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eegusquiza\Downloads\"/>
    </mc:Choice>
  </mc:AlternateContent>
  <xr:revisionPtr revIDLastSave="0" documentId="13_ncr:1_{BFF242EF-1AE4-4891-9104-86688834CE8E}" xr6:coauthVersionLast="47" xr6:coauthVersionMax="47" xr10:uidLastSave="{00000000-0000-0000-0000-000000000000}"/>
  <bookViews>
    <workbookView xWindow="-120" yWindow="-120" windowWidth="29040" windowHeight="15720" tabRatio="72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RCM_1" sheetId="46" r:id="rId36"/>
    <sheet name="RCM_2" sheetId="47" r:id="rId37"/>
    <sheet name="AISLADOS_TEMP_GPS" sheetId="36" r:id="rId38"/>
    <sheet name="DESV_DEMANDA_PRONOS" sheetId="37" r:id="rId39"/>
    <sheet name="DESVIACIÓN" sheetId="38" r:id="rId40"/>
    <sheet name="COSTO_OPE_EJEC" sheetId="39" r:id="rId41"/>
    <sheet name="CALIFICA_OPE_UG" sheetId="40" r:id="rId42"/>
    <sheet name="CONGESTION_SIST_TRANS" sheetId="41" r:id="rId43"/>
    <sheet name="RRPF_RRSF" sheetId="42" r:id="rId44"/>
    <sheet name="FLUJOS_INTERCONEXIÓN" sheetId="43" r:id="rId45"/>
    <sheet name="OBS" sheetId="44" r:id="rId46"/>
    <sheet name="CONCLUSIONES" sheetId="45" r:id="rId47"/>
  </sheets>
  <definedNames>
    <definedName name="_xlnm._FilterDatabase" localSheetId="36" hidden="1">RCM_2!$A$6:$N$73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3" i="47" l="1"/>
  <c r="I72" i="47"/>
  <c r="I71" i="47"/>
  <c r="I70" i="47"/>
  <c r="I69" i="47"/>
  <c r="I68" i="47"/>
  <c r="I67" i="47"/>
  <c r="I66" i="47"/>
  <c r="I65" i="47"/>
  <c r="I64" i="47"/>
  <c r="I63" i="47"/>
  <c r="I62" i="47"/>
  <c r="I61" i="47"/>
  <c r="I60" i="47"/>
  <c r="I59" i="47"/>
  <c r="I58" i="47"/>
  <c r="I57" i="47"/>
  <c r="I56" i="47"/>
  <c r="I55" i="47"/>
  <c r="I54" i="47"/>
  <c r="I53" i="47"/>
  <c r="I52" i="47"/>
  <c r="I51" i="47"/>
  <c r="I50" i="47"/>
  <c r="I49" i="47"/>
  <c r="I48" i="47"/>
  <c r="I47" i="47"/>
  <c r="I46" i="47"/>
  <c r="I45" i="47"/>
  <c r="I44" i="47"/>
  <c r="I43" i="47"/>
  <c r="I42" i="47"/>
  <c r="I41" i="47"/>
  <c r="I40" i="47"/>
  <c r="I39" i="47"/>
  <c r="I38" i="47"/>
  <c r="I37" i="47"/>
  <c r="I36" i="47"/>
  <c r="I35" i="47"/>
  <c r="I34" i="47"/>
  <c r="I33" i="47"/>
  <c r="I32" i="47"/>
  <c r="I31" i="47"/>
  <c r="I30" i="47"/>
  <c r="I29" i="47"/>
  <c r="I28" i="47"/>
  <c r="I27" i="47"/>
  <c r="I26" i="47"/>
  <c r="I25" i="47"/>
  <c r="I24" i="47"/>
  <c r="I23" i="47"/>
  <c r="I22" i="47"/>
  <c r="I21" i="47"/>
  <c r="I20" i="47"/>
  <c r="I19" i="47"/>
  <c r="I18" i="47"/>
  <c r="I17" i="47"/>
  <c r="I16" i="47"/>
  <c r="I15" i="47"/>
  <c r="I14" i="47"/>
  <c r="I13" i="47"/>
  <c r="I12" i="47"/>
  <c r="I11" i="47"/>
  <c r="I10" i="47"/>
  <c r="I9" i="47"/>
  <c r="I8" i="47"/>
  <c r="I7" i="47"/>
  <c r="G9" i="46"/>
  <c r="H9" i="46" s="1"/>
  <c r="G8" i="46"/>
  <c r="H8" i="46" s="1"/>
  <c r="G7" i="46"/>
  <c r="H7" i="46" s="1"/>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<sst xmlns="http://schemas.openxmlformats.org/spreadsheetml/2006/main" count="16796" uniqueCount="2660">
  <si>
    <t>sábado, 22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</si>
  <si>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</si>
  <si>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</si>
  <si>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</si>
  <si>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</si>
  <si>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</si>
  <si>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</si>
  <si>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</si>
  <si>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</si>
  <si>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</si>
  <si>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</si>
  <si>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</si>
  <si>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</si>
  <si>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</si>
  <si>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</si>
  <si>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</si>
  <si>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</si>
  <si>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</si>
  <si>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22/08/2026 00:00:00</t>
  </si>
  <si>
    <t>22/08/2026 01:28:00</t>
  </si>
  <si>
    <t>DECLARACIÓN DE SITUACIÓN EXCEPCIONAL EN LA S.E. PORTILLO 60 kV</t>
  </si>
  <si>
    <t>NO</t>
  </si>
  <si>
    <t>22/08/2026 08:41:00</t>
  </si>
  <si>
    <t>22/08/2026 23:06:00</t>
  </si>
  <si>
    <t>ELECTRO ORIENTE</t>
  </si>
  <si>
    <t>BELAUNDE TERRY - TARAPOTO</t>
  </si>
  <si>
    <t xml:space="preserve">LINEA DE TRANSMISION          </t>
  </si>
  <si>
    <t>L-1018</t>
  </si>
  <si>
    <t>22/08/2026 18:14:00</t>
  </si>
  <si>
    <t>22/08/2026 20:51:00</t>
  </si>
  <si>
    <t>DECLARACIÓN DE SITUACIÓN EXCEPCIONAL EN LA LÍNEA L-1018 (BELAUNDE TERRY - TARAPOTO) DE 138 kV</t>
  </si>
  <si>
    <t>RED DE ENERGIA DEL PERU S.A.</t>
  </si>
  <si>
    <t>QUENCORO</t>
  </si>
  <si>
    <t>TRANSFORMADOR 3D</t>
  </si>
  <si>
    <t>T47-131</t>
  </si>
  <si>
    <t>22/08/2026 09:18:00</t>
  </si>
  <si>
    <t>22/08/2026 14:22:00</t>
  </si>
  <si>
    <t>RECHAZO MANUAL DE CARGA POR SOBRECARGA DEL TRANSFORMADOR T47-131 DE 138/34,5/10,5 kV DE LA S.E. QUENCORO</t>
  </si>
  <si>
    <t>SI</t>
  </si>
  <si>
    <t>RESTRICCIONES OPERATIVAS</t>
  </si>
  <si>
    <t>FECHA</t>
  </si>
  <si>
    <t>HORA
INICIO</t>
  </si>
  <si>
    <t>HORA
FINAL</t>
  </si>
  <si>
    <t>T.Eq.</t>
  </si>
  <si>
    <t>22/08/2026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</si>
  <si>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</si>
  <si>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</si>
  <si>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</si>
  <si>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</si>
  <si>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</si>
  <si>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</si>
  <si>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</si>
  <si>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</si>
  <si>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</si>
  <si>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</si>
  <si>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</si>
  <si>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</si>
  <si>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</si>
  <si>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</si>
  <si>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</si>
  <si>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</si>
  <si>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</si>
  <si>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</si>
  <si>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</si>
  <si>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</si>
  <si>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</si>
  <si>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</si>
  <si>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</si>
  <si>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</si>
  <si>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</si>
  <si>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</si>
  <si>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</si>
  <si>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</si>
  <si>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</si>
  <si>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</si>
  <si>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</si>
  <si>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</si>
  <si>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</si>
  <si>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</si>
  <si>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</si>
  <si>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</si>
  <si>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</si>
  <si>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G1</t>
  </si>
  <si>
    <t>El 26/07/2026, KALLPA GENERACIÓN informó que la unidad G1 de CH Cerro del Águila no puede parar debido al incremento de la presión diferencial en la válvula mariposa durante el proceso de arranque.</t>
  </si>
  <si>
    <t>C.H. MINI CENTRAL CERRO DEL AGUILA</t>
  </si>
  <si>
    <t>De acuerdo con lo informado por Kallpa el día 20.08.2025, la MCH Cerro del Águila tiene TA=0.07h, TMO=0.08h, TMA=0.16h.</t>
  </si>
  <si>
    <t>Caudal ecológico de la Mini CH Cerro del Águila es de 5.7 m3/s correspondiente al mes de agosto.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</si>
  <si>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</si>
  <si>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</si>
  <si>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</si>
  <si>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</si>
  <si>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</si>
  <si>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</si>
  <si>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</si>
  <si>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</si>
  <si>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</si>
  <si>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</si>
  <si>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</si>
  <si>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</si>
  <si>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</si>
  <si>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</si>
  <si>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</si>
  <si>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</si>
  <si>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</si>
  <si>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</si>
  <si>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</si>
  <si>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</si>
  <si>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</si>
  <si>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</si>
  <si>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</si>
  <si>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</si>
  <si>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</si>
  <si>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</si>
  <si>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</si>
  <si>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</si>
  <si>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</si>
  <si>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</si>
  <si>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</si>
  <si>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</si>
  <si>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Según carta GRE-19-2026, ORYGEN comunica que el tiempo de arranque de la unidad TG8 es de 30 minutos, por posible consecuencia durante tuning de combustión de la unidad efectuado en diciembre 2025.</t>
  </si>
  <si>
    <t>ORYGEN informó el 07/07/2026, que presentan la restricción operativa temporal de: Tiempo de Arranque (TA):30 min, Tiempo Minimo de Operación (TMO): 5.4h, Tiempo Minimo entre Arranques (TMA): 6h (en estado normal) y 5h (en emergencia)</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</si>
  <si>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</si>
  <si>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</si>
  <si>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ORYGEN informó mediante carta COES/D-887-2023, que presentan la restricción operativa temporal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</si>
  <si>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</si>
  <si>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</si>
  <si>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</si>
  <si>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</si>
  <si>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</si>
  <si>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</si>
  <si>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</si>
  <si>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</si>
  <si>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</si>
  <si>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</si>
  <si>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</si>
  <si>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</si>
  <si>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</si>
  <si>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</si>
  <si>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</si>
  <si>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</si>
  <si>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</si>
  <si>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</si>
  <si>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</si>
  <si>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</si>
  <si>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</si>
  <si>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</si>
  <si>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</si>
  <si>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</si>
  <si>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</si>
  <si>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</si>
  <si>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</si>
  <si>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</si>
  <si>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</si>
  <si>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</si>
  <si>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</si>
  <si>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</si>
  <si>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</si>
  <si>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</si>
  <si>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</si>
  <si>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</si>
  <si>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</si>
  <si>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</si>
  <si>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22/08/2026 00:00</t>
  </si>
  <si>
    <t>23/08/2026 00:00</t>
  </si>
  <si>
    <t>Interruptor INT-5450 cerrado con restriccion operativa, REB-5450 en servicio y suministrando los SS.AA. de la S.E. Oco?a.</t>
  </si>
  <si>
    <t>P</t>
  </si>
  <si>
    <t>E/S</t>
  </si>
  <si>
    <t>N</t>
  </si>
  <si>
    <t>OTROS</t>
  </si>
  <si>
    <t>T</t>
  </si>
  <si>
    <t>POROMA</t>
  </si>
  <si>
    <t>REB-5350</t>
  </si>
  <si>
    <t>Fuera de servicio por falla en el equipo INT-5350</t>
  </si>
  <si>
    <t>F/S</t>
  </si>
  <si>
    <t>ATRIA ENERGIA S.A.C.</t>
  </si>
  <si>
    <t>PURMACANA</t>
  </si>
  <si>
    <t>MANTENIMIENTO MAYOR DE TURBINA Y GENERADOR.</t>
  </si>
  <si>
    <t xml:space="preserve">PREV.     </t>
  </si>
  <si>
    <t>G</t>
  </si>
  <si>
    <t>CONCESIONARIA LINEA DE TRANSMISION LA NI?A S.A.C.</t>
  </si>
  <si>
    <t>MIGUEL GRAU</t>
  </si>
  <si>
    <t>CL-2241</t>
  </si>
  <si>
    <t>22/08/2026 08:00</t>
  </si>
  <si>
    <t>22/08/2026 18:00</t>
  </si>
  <si>
    <t xml:space="preserve"> Solicitado por la empresa ALUPAR: apagado del rele +UCB2 (Controlador de la linea L-2241). Queda como respaldo el rele +PRL2. Nota: El rele PRL2 es respaldo de la UCB2, y por su vez el PRL2 tiene el rele principal de proteccion como respaldo.NO HAY RIESGO DE TRIP/DISPARO </t>
  </si>
  <si>
    <t>CALLAHUANCA (CNS)</t>
  </si>
  <si>
    <t>CL-2008</t>
  </si>
  <si>
    <t>RESTRICCION OPERATIVA: RELE DE RESPALDO INOPERATIVO</t>
  </si>
  <si>
    <t>S.E.</t>
  </si>
  <si>
    <t>RELE DIFERENCIAL DE BARRAS DE CALLAHUANCA 220KV INOPERATIVO</t>
  </si>
  <si>
    <t>F</t>
  </si>
  <si>
    <t>CHARCANI III</t>
  </si>
  <si>
    <t>22/08/2026 08:11</t>
  </si>
  <si>
    <t>22/08/2026 10:08</t>
  </si>
  <si>
    <t>Pruebas operatividad rele de grupo, principal</t>
  </si>
  <si>
    <t>22/08/2026 10:11</t>
  </si>
  <si>
    <t>22/08/2026 11:02</t>
  </si>
  <si>
    <t xml:space="preserve">CHILINA D                                         </t>
  </si>
  <si>
    <t>SLZ1</t>
  </si>
  <si>
    <t>22/08/2026 08:16</t>
  </si>
  <si>
    <t>22/08/2026 14:49</t>
  </si>
  <si>
    <t>Mantenimiento anual interruptor SSAA</t>
  </si>
  <si>
    <t>SLZ2</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</si>
  <si>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</si>
  <si>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</si>
  <si>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</si>
  <si>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</si>
  <si>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</si>
  <si>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</si>
  <si>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</si>
  <si>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</si>
  <si>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</si>
  <si>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</si>
  <si>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</si>
  <si>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</si>
  <si>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</si>
  <si>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</si>
  <si>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 xml:space="preserve">INDEP_G4       </t>
  </si>
  <si>
    <t>22/08/2026 22:27</t>
  </si>
  <si>
    <t>22/08/2026 22:53</t>
  </si>
  <si>
    <t>Mantenimiento Correctivo de la unidad por Baja temperatura del Cilindro B-7</t>
  </si>
  <si>
    <t>22/08/2026 23:13</t>
  </si>
  <si>
    <t>Operacion por Prueba de la unidad como parte de su mantenimiento Correctivo. A las 23:13 horas se declara disponible ante el COES</t>
  </si>
  <si>
    <t>PRUEBA</t>
  </si>
  <si>
    <t>ELECTROPERU</t>
  </si>
  <si>
    <t>CAMPO ARMI?O</t>
  </si>
  <si>
    <t>Proteccion diferencial 87B en SECA fuera de servicio.</t>
  </si>
  <si>
    <t>CL-2230</t>
  </si>
  <si>
    <t>22/08/2026 00:45</t>
  </si>
  <si>
    <t>MANTENIMIENTO PREVENTIVO Y CONTROLES SISTEMATICOS</t>
  </si>
  <si>
    <t>RESTITUCION</t>
  </si>
  <si>
    <t>22/08/2026 00:07</t>
  </si>
  <si>
    <t>MANTENIMIENTO MAYOR: INSPECCION GENERADOR</t>
  </si>
  <si>
    <t>CHAGLLA - PARAGSHA</t>
  </si>
  <si>
    <t>L-2150</t>
  </si>
  <si>
    <t>22/08/2026 08:30</t>
  </si>
  <si>
    <t>22/08/2026 14:58</t>
  </si>
  <si>
    <t>DESHABILITACION DE RECIERRES POR SEGURIDAD DEBIDO A TRABAJOS EN LA LINEA L-2151</t>
  </si>
  <si>
    <t>L-2151</t>
  </si>
  <si>
    <t>MANTENIMIENTO ANUAL L-2151</t>
  </si>
  <si>
    <t>ENERGIA RENOVABLE DEL SUR S.A.</t>
  </si>
  <si>
    <t>MARCONA - ERSUR</t>
  </si>
  <si>
    <t>L-2300</t>
  </si>
  <si>
    <t>22/08/2026 12:00</t>
  </si>
  <si>
    <t>Reparacion de punto caliente en seccionador de barra B (bahia L2300) SE Marcona</t>
  </si>
  <si>
    <t>SAN JUAN</t>
  </si>
  <si>
    <t>A6.2 falla en pala</t>
  </si>
  <si>
    <t>R</t>
  </si>
  <si>
    <t>Central indisponible por reparacion de punto caliente en seccionador de barra B en subestacion Marcona</t>
  </si>
  <si>
    <t>22/08/2026 12:40</t>
  </si>
  <si>
    <t>A7.1 PIT 3 SIS PitchOne Passivated</t>
  </si>
  <si>
    <t>ENERGIA RENOVABLE LA JOYA S.A.</t>
  </si>
  <si>
    <t>SAN JOSE - JADE</t>
  </si>
  <si>
    <t>L-2303</t>
  </si>
  <si>
    <t>Periodo de pruebas operativas de la linea.</t>
  </si>
  <si>
    <t>L-2304</t>
  </si>
  <si>
    <t>CHILCA 1</t>
  </si>
  <si>
    <t xml:space="preserve">CENTRAL        </t>
  </si>
  <si>
    <t>22/08/2026 02:18</t>
  </si>
  <si>
    <t>22/08/2026 05:05</t>
  </si>
  <si>
    <t>Pruebas de recalificacion de la URS Chilca 1 en modo CC3x1</t>
  </si>
  <si>
    <t>PUNTA LOMITAS</t>
  </si>
  <si>
    <t>CENTRAL PUNTA LOMITAS: 02 WTG FUERA DE SERVICIO POR REPARACION DE FALLAS MAYORES</t>
  </si>
  <si>
    <t>QUITARACSA</t>
  </si>
  <si>
    <t>PRUEBAS OPERATIVAS PREVIAS AL REINGRESO A OPERACION COMERCIAL DE LA CH QUITARACSA (SUJETO A GRADO DE SATURACION DE LA REJILLA DE CAPTACION DE LA BOCATOMA QUITARACSA)</t>
  </si>
  <si>
    <t>YUNCAN</t>
  </si>
  <si>
    <t>PR UCHUHUERTA</t>
  </si>
  <si>
    <t>22/08/2026 06:59</t>
  </si>
  <si>
    <t>22/08/2026 17:00</t>
  </si>
  <si>
    <t>REPARACION ENCHAPADO DE PIEDRAS RIP RAP PRESA UCHUHUERTA</t>
  </si>
  <si>
    <t>FENIX POWER PERU</t>
  </si>
  <si>
    <t>FENIX</t>
  </si>
  <si>
    <t>22/08/2026 23:01</t>
  </si>
  <si>
    <t>Pruebas de EPEyR CC2x1 con combustible diesel.</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</si>
  <si>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</si>
  <si>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</si>
  <si>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</si>
  <si>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</si>
  <si>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</si>
  <si>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</si>
  <si>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</si>
  <si>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</si>
  <si>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</si>
  <si>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</si>
  <si>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</si>
  <si>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TRUJILLO NORTE - PORVENIR</t>
  </si>
  <si>
    <t>L-1117</t>
  </si>
  <si>
    <t>22/08/2026 06:00</t>
  </si>
  <si>
    <t>Corte solicitado por la empresa REP.</t>
  </si>
  <si>
    <t>TRUJILLO SUR</t>
  </si>
  <si>
    <t>TP-A026-30MVA</t>
  </si>
  <si>
    <t>22/08/2026 07:00</t>
  </si>
  <si>
    <t>Mantenimiento programado, cuya ejecucion se ha previsto aprovechando el periodo de restriccion de carga establecido por el COES para los usuarios libres asociados a la barra C 10 KV - Trujillo Sur.</t>
  </si>
  <si>
    <t>S</t>
  </si>
  <si>
    <t>INFRAESTRUCTURAS Y ENERGIAS DEL PERU S.A.C.</t>
  </si>
  <si>
    <t>RESERVA FRIA PUCALLPA</t>
  </si>
  <si>
    <t>G1-G25</t>
  </si>
  <si>
    <t>22/08/2026 10:01</t>
  </si>
  <si>
    <t>22/08/2026 11:00</t>
  </si>
  <si>
    <t>PRUEBA CON CARGA DESPUES DE SU MANTENIMIENTO PREVENTIVO DE LA UNIDAD G22</t>
  </si>
  <si>
    <t>INVERSIONES SHAQSHA S.A.C.</t>
  </si>
  <si>
    <t>HUAYLLACHO</t>
  </si>
  <si>
    <t>PRUEBAS PREVIAS A LA OPERACION COMERCIAL</t>
  </si>
  <si>
    <t>ISA PERU</t>
  </si>
  <si>
    <t>CL-1104</t>
  </si>
  <si>
    <t>POA CAMBIO RELES PL1 Y PL2 L-1104, ACTIVIDAD CON CORTE CONTINUO. CON PERDIDA DE SUPERVISION DE LA SE HUALLANCA MENOR A 10 MINUTOS. (R0107456)</t>
  </si>
  <si>
    <t>CL_138/66kV</t>
  </si>
  <si>
    <t>22/08/2026 16:00</t>
  </si>
  <si>
    <t>POA INTEGRACION Y PRUEBAS RELES N2 Y N3, ACTIVIDAD CON PERDIDA DE SUPERVISION. (R0107464)</t>
  </si>
  <si>
    <t>VIZCARRA</t>
  </si>
  <si>
    <t>CL-2253</t>
  </si>
  <si>
    <t>POA: IN-2402 DE ANTAMINA FUERA DE SERVICIO, PRUEBAS DE RELE 50BF, REVISAR CONFIGURACION DE RELES, ABRIR CIRCUITO DE DISPARO DE 50BF ETAPA 2 HACIA EL IN-2400 E IN-2414, PRUEBAS DE SINCRONISMO, REVISION DE ALARMAS, RESTABLECER CIRCUITO DE DISPARO DE 50BF ETAPA 2 HACIA EL IN-2400 E IN-2414, ACTIVIDAD CON CORTE CONTINUO. (R0128439)</t>
  </si>
  <si>
    <t>POA: PRUEBAS RELE 50BF, REVISAR CONFIGURACION DE RELES, ABRIR CIRCUITO DE DISPARO DE 50BF ETAPA 2 HACIA EL IN-2414, PRUEBAS DE INYECCION SECUNDARIA CON DISPAROS EFECTIVOS, PRUEBAS DE 50BF ETAPA 2 AL IN-2400, VERIFICACION DE ENVIO DE DTT A EXTREMO DE CONOCOCHA, REVISION DE ALARMAS, RESTABLECER CIRCUITO DE DISPARO DE 50BF ETAPA 2 HACIA EL IN-2414. (ANILLO ABIERTO). (R0128440)</t>
  </si>
  <si>
    <t>CERRO DEL AGUILA</t>
  </si>
  <si>
    <t>REPARACION DE ALABES DIRECTRICES</t>
  </si>
  <si>
    <t>TR-1</t>
  </si>
  <si>
    <t>LINEAS ANDINAS SECUNDARIAS S.A.C.</t>
  </si>
  <si>
    <t>PARAGSHA 1</t>
  </si>
  <si>
    <t>CL-6520</t>
  </si>
  <si>
    <t>22/08/2026 15:19</t>
  </si>
  <si>
    <t>Mantenimento preventivo en CL6520</t>
  </si>
  <si>
    <t>PARAGSHA I - EXCELSIOR</t>
  </si>
  <si>
    <t>L-6520</t>
  </si>
  <si>
    <t>Desconexion por mantenimento preventivo en CL6520</t>
  </si>
  <si>
    <t>PARAMONGA EXISTENTE</t>
  </si>
  <si>
    <t>TR2</t>
  </si>
  <si>
    <t>22/08/2026 18:37</t>
  </si>
  <si>
    <t>22/08/2026 19:47</t>
  </si>
  <si>
    <t>Conexionado de mangueras del equipo de termovacio para regeneracion de aceite, SE VA A REPROGRAMAR LA ACTIVIDAD DEBIDO A RECURSOS</t>
  </si>
  <si>
    <t>PARAMONGA N. - PARAMONGA E.</t>
  </si>
  <si>
    <t>L-1101</t>
  </si>
  <si>
    <t>LINEA EN BYPASS CON LA L-1033.</t>
  </si>
  <si>
    <t>LUZ DEL SUR</t>
  </si>
  <si>
    <t>SANTA ROSA N.</t>
  </si>
  <si>
    <t>TR-4</t>
  </si>
  <si>
    <t>22/08/2026 08:56</t>
  </si>
  <si>
    <t>Extraccion de muestra de aceite polo T Atencion de fuga de aceite por bushing por R</t>
  </si>
  <si>
    <t>MINERA ANTAMINA</t>
  </si>
  <si>
    <t>ANTAMINA</t>
  </si>
  <si>
    <t>T - 1</t>
  </si>
  <si>
    <t>Antamina informo que el transformador se encontrara fuera de servicio todo el mes de agosto.</t>
  </si>
  <si>
    <t>MINERA CERRO VERDE</t>
  </si>
  <si>
    <t>RECKA</t>
  </si>
  <si>
    <t>REVISION DE COJINETE 1 DEL GENERADOR LADO ACOPLE POR ALTA TEMPERATURA</t>
  </si>
  <si>
    <t>ORAZUL ENERGY PERU</t>
  </si>
  <si>
    <t>CA?ON DEL PATO</t>
  </si>
  <si>
    <t>BTOMA_NUEVA</t>
  </si>
  <si>
    <t>CONSTRUCCION DE DIQUE PARA ACCESO TUNEL ADUCCION PARADA DE PLANTA (OPERACION SOLO CON BOCATOMA ANTIGUA)</t>
  </si>
  <si>
    <t>SAN DIEGO EMB</t>
  </si>
  <si>
    <t>INDISPONIBILIDAD DE REGULACION CON EMBALSE POR INICIO DE TRABAJOS EN BOCATOMA NUEVA (OPERACION A CAUDAL NATURAL)</t>
  </si>
  <si>
    <t>CARHUAQUERO</t>
  </si>
  <si>
    <t>PRUEBAS INTEGRAL DE PROT. ELECT. DE LA UNIDAD, DESCARGAS PARCIALES, AISLAMIENTO E IP GENERADOR; MANTO DE: BARRA10KV, INT10KV, BARRA0.4KV; SIST. EXC, RV, FRENO Y LVTO DE ROTOR, COJINETES, EQUIPOS DE TURBINA, CL220KV; ANUAL INTERCAMB DE CALOR, MANTTO ANUAL TR10/220 KV.</t>
  </si>
  <si>
    <t>TR-G1</t>
  </si>
  <si>
    <t>22/08/2026 14:28</t>
  </si>
  <si>
    <t>mantenimiento de las barras de media tension</t>
  </si>
  <si>
    <t>SANTA ROSA</t>
  </si>
  <si>
    <t>MANTENIMIENTO CORRECTIVO INTERRUPTOR DE GENERADOR TG7</t>
  </si>
  <si>
    <t>WAYRA SOLAR</t>
  </si>
  <si>
    <t>Pruebas de energizacion de la C.S. Wayra Solar: cierre del interruptor de interconexion de barra en 33 kV, energizacion e inyeccion de energia a nivel de subcampos.</t>
  </si>
  <si>
    <t>P.ENERG</t>
  </si>
  <si>
    <t>PARQUE EOLICO MARCONA S.A.C.</t>
  </si>
  <si>
    <t>PARQUE EOLICO MARCONA</t>
  </si>
  <si>
    <t>22/08/2026 14:17</t>
  </si>
  <si>
    <t>M-01 Smoke in A1 inverter modules section</t>
  </si>
  <si>
    <t>PETRAMAS</t>
  </si>
  <si>
    <t>DO?A CATALINA</t>
  </si>
  <si>
    <t>LIMPIEZA DE CULATAS Y PISTONES</t>
  </si>
  <si>
    <t>PLUZ ENERGIA PERU S.A.A.</t>
  </si>
  <si>
    <t>CHAVARRIA - BARSI</t>
  </si>
  <si>
    <t>L-2005</t>
  </si>
  <si>
    <t>Pintura de estructuras</t>
  </si>
  <si>
    <t>ALIPIO ROSALES - MACHALA</t>
  </si>
  <si>
    <t>L-2280</t>
  </si>
  <si>
    <t>CUELLOS APERTURADOS EN LA FRONTERA LADO ECUADOR A SOLICITUD DE CENACE DESDE EL 19.06.2025.</t>
  </si>
  <si>
    <t>AMARILIS</t>
  </si>
  <si>
    <t>EN SERVICIO PARA REALIZAR LA TRANSFERENCIA DE LA BAHIA CL-1121 HACIA LA BARRA  B . (R0137571)</t>
  </si>
  <si>
    <t>BARRA B_138 kV</t>
  </si>
  <si>
    <t>CL-1120 Y CL-114 CONECTADO A LA BARRA  A , CL-1121 TRANSFERIDA CON CARGA HACIA LA BARRA  B  DEBIDO A LOS TRABAJOS EN LA CL-1121. (R0137571)</t>
  </si>
  <si>
    <t>CL-1121</t>
  </si>
  <si>
    <t>MODIFICAR ACTIVACION 86, ACTIVIDAD CON RIESGO DE DISPARO MITIGADO A PARTIR DE LA APERTURA DE LOS DISPAROS DEL 86. REQUIERE REALIZAR UNA MANIOBRA DE TRANSFERENCIA DE LOS DISPAROS A LA CELDA DE ACOPLE. (R0137571)</t>
  </si>
  <si>
    <t>CAMPO ARMI?O - HUAYUCACHI</t>
  </si>
  <si>
    <t>L-2220</t>
  </si>
  <si>
    <t>REPARACION DE CONDUCTOR POR HEBRA ROTA E INSTALACION DE AMORTIGUADORES EN LAS ESTRUCTURAS T-82 Y T-102  (R0132385)</t>
  </si>
  <si>
    <t>CHICLAYO OESTE</t>
  </si>
  <si>
    <t>SSEE</t>
  </si>
  <si>
    <t>INVERTIDA LA CONFIGURACION CL2296 Y CL2297 EN SE CHICLAYO POR POSICION INDETERMINADA DEL SA-2497 CL2297</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</si>
  <si>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</si>
  <si>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</si>
  <si>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</si>
  <si>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</si>
  <si>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SILICONADO DE AISLADORES DE POSTE P-66 A P-101. (R0132350)</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</si>
  <si>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</si>
  <si>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</si>
  <si>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</si>
  <si>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CHIMBOTE 1</t>
  </si>
  <si>
    <t>CL-1010 (C.PUENTE)</t>
  </si>
  <si>
    <t>FUERA DE SERVICIO DE MANERA CONTINUA PARA REALIZAR TRABAJOS POR EL PROYECTO DE MODERNIZACION Y CAMBIO DE INTERRUPTOR.</t>
  </si>
  <si>
    <t>CL-1116</t>
  </si>
  <si>
    <t>En la linea L-1116 presenta acometidas abiertas hacia  el SE-4025, el IN-4010 con seccionadores asociados abiertos</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</si>
  <si>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</si>
  <si>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</si>
  <si>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</si>
  <si>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</si>
  <si>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POA: PRUEBAS DEL ESQUEMA RECHAZO DE CARGA ANTE CONTINGENCIA L-5006. CON PERDIDA DE SUPERVISION MENOR A 20 MINUTOS. (R0137970)</t>
  </si>
  <si>
    <t>DESIERTO-CHINCHA</t>
  </si>
  <si>
    <t>L-2307</t>
  </si>
  <si>
    <t>POA: CAMBIO DE CONDUCTOR DE LAS TORRES T-1 A T-55. SE REQUIERE LA L-2307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</si>
  <si>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</si>
  <si>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</si>
  <si>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</si>
  <si>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IN-1218</t>
  </si>
  <si>
    <t>EL INTERRUPTOR NO TIENE CONEXION HACIA EL TRANSFORMADOR T13-261 NI HACIA LA BARRA “A”,POR PROYECTO DE INGRESO A NUEVO TRANSFORMADOR. PERDIDA DE SE?ALES DE LA CL-T13-261 LADO DE 10KV. LA BARRA DE 10KV QUEDA ALIMENTADA CON EL T92-261 Y PUEDE TRASLADARSE AL T17-261.</t>
  </si>
  <si>
    <t>T13-261</t>
  </si>
  <si>
    <t>HUANCAVELICA</t>
  </si>
  <si>
    <t>T9-261</t>
  </si>
  <si>
    <t>ACTUALMENTE SOLO PUEDE OPERAR EN ONAN Y NO EN ONAF (VENTILADORES INDISPONIBLES).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</si>
  <si>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</si>
  <si>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</si>
  <si>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</si>
  <si>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</si>
  <si>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</si>
  <si>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</si>
  <si>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</si>
  <si>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</si>
  <si>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</si>
  <si>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PROTECCION DIFERENCIAL DE BARRAS 87B 220KV Y 50BF DESHABILITADO HASTA EL 17.09.2026 DEBIDO AL PROYECTO DE MODERNIZACION DE S.E. INDEPENDENCIA 220 KV.</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</si>
  <si>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</si>
  <si>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</si>
  <si>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</si>
  <si>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</si>
  <si>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</si>
  <si>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</si>
  <si>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CONFIGURACION DOBLE BARRA INVERTIDA DEBIDO A PUNTO CALIENTE EN SECCIONADOR DE BARRA  B  SB 89B-1 DE LA CELDA CL-2300 PROPIEDAD DE ERSUR / ACCIONA.</t>
  </si>
  <si>
    <t>BARRA-B 220</t>
  </si>
  <si>
    <t>DESCONEXION A SOLICITUD DE INLAND POR TRABAJOS PROGRAMADOS</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</si>
  <si>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</si>
  <si>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</si>
  <si>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</si>
  <si>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</si>
  <si>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</si>
  <si>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</si>
  <si>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</si>
  <si>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</si>
  <si>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</si>
  <si>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22/08/2026 16:50</t>
  </si>
  <si>
    <t>INSTALACION Y PUESTA SERV CIBERSEGURIDAD, ACTIVIDAD CON PERDIDA DE SUPERVISION. (R0137794)</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</si>
  <si>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</si>
  <si>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</si>
  <si>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</si>
  <si>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</si>
  <si>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</si>
  <si>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PROTECCION DIFERENCIAL DE BARRAS 87B 138 KV DESHABILITADO CON DISPAROS ABIERTOS DESDE 12.08.2026 LUEGO DE LOS TRABAJOS DE ELSE  INTEGRACION Y PRUEBAS DEL NUEVO RELE AL 87B CON RIDI  CONSIGNADO EN EL PROGRAMA DIARIO. PENDIENTE DE REVISION.</t>
  </si>
  <si>
    <t>22/08/2026 16:30</t>
  </si>
  <si>
    <t>REVISION DE COMUNICACION GOOSE, ACTIVIDAD CON PERDIDA DE SUPERVISION. (R0137274)</t>
  </si>
  <si>
    <t>CL-2018</t>
  </si>
  <si>
    <t>Diferencial indisponible L-2018, se acelero zona 2 en el extremo de SE San Juan</t>
  </si>
  <si>
    <t>SAN JUAN - LOS INDUSTRIALES</t>
  </si>
  <si>
    <t>L-2018</t>
  </si>
  <si>
    <t>PROTECCION DIFERENCIAL 87L BLOQUEADA. LINEA SE ENCUENTRA PROTEGIDA POR LA PROTECCION DE DISTANCIA SIN TELEPROTECCION POR PROBLEMAS EN EL MEDIO DE COMUNICACION. REQUIERE REVISION CONJUNTA CON LUZ DEL SUR.</t>
  </si>
  <si>
    <t>SAN NICOLAS</t>
  </si>
  <si>
    <t>CL-T23_60</t>
  </si>
  <si>
    <t>POA: CAMBIO DE INTERRUPTOR IN-6100, ACTIVIDAD CON CORTE CONTINUO. ACTUALMENTE EL TRANSFORMADOR T23-61 SE ENCUENTRA INDISPONIBLE POR FALLA EN SU INTERRUPTOR. (R0116427)</t>
  </si>
  <si>
    <t>T23-61</t>
  </si>
  <si>
    <t>INDISPONIBLE DEBIDO A FUGA DE ACEITE EN SU INTERRUPTOR.</t>
  </si>
  <si>
    <t>TINTAYA</t>
  </si>
  <si>
    <t>SVC</t>
  </si>
  <si>
    <t>SVC-4 DEGRADADO, PUEDE OPERAR EN MODO CAPACITIVO (FILTRO DE 15 MVAR) DEBIDO A PERDIDA DE LIQUIDO REFRIGERANTE DEL SISTEMA DE REFRIGERACION DESDE EL 01.04.2026.</t>
  </si>
  <si>
    <t>TRUJILLO NORTE</t>
  </si>
  <si>
    <t>BARRA A 220 kV</t>
  </si>
  <si>
    <t>NO SE PUEDE LIBERAR POR INDISPONIBILIDAD DEL SECCIONADOR SB-2457 DEL AUTOTRANSFORMADOR AT12-211.</t>
  </si>
  <si>
    <t>CL_AT12-211_220</t>
  </si>
  <si>
    <t>SECCIONADOR SB-2457: INDISPONIBLE POR FALLAS EN SU MECANISMO, TAMBIEN INDISPONE LIBERACION DE BARRA A.</t>
  </si>
  <si>
    <t>SVC-1</t>
  </si>
  <si>
    <t>SVC-1 DISPONIBLE EN MODO MANUAL (OPERACION CON SUSCEPTANCIA FIJA) DEBIDO A ANTIGÜEDAD DEL SISTEMA DE CONTROL DE LOS TIRISTORES. POR LO QUE SE ENCUENTRA OPERANDO CON INYECCION CONSTANTE DE +4.4 MVAR.</t>
  </si>
  <si>
    <t>CL-1117</t>
  </si>
  <si>
    <t>POA: ESQUEMA DE RECHAZO DE CARGA, CONFIGURACION DE LOS RELES DE LA CELDA L-1117, PRUEBAS DE DISPARO DE LOS INTERRUPTORES IN-4256 E IN-4258 POR ACTIVACION DEL ESQUEMA DE RECHAZO DE CARGA ANTE CONDICIONES CRITICAS DE SOBRECARGA EN LAS LINEAS L-2232 Y L-2233 POR FALLA DE LA L-5008. PRUEBAS PUNTO A PUNTO EN LOS NIVELES 2 Y 3 DE LAS SE?ALES ASOCIADAS A LA CELDA L-1117. (R0128315)</t>
  </si>
  <si>
    <t xml:space="preserve">BARRA138-1 </t>
  </si>
  <si>
    <t>FUERA DE SERVICIO DEBIDO A TRABAJOS DE CL-1117. (R0123655)</t>
  </si>
  <si>
    <t>MP 3A LUBRICACION Y PRUEBAS DE SECCIONADORES SL-4557, SE-4561, SE-4563 Y ST-4484. ACTIVIDAD CON BARRA  A  FUERA DE SERVICIO. (R0123655)</t>
  </si>
  <si>
    <t>ZORRITOS</t>
  </si>
  <si>
    <t>CL-6664</t>
  </si>
  <si>
    <t>SA-6297 DE LA CL-6664 INDISPONIBLE PARA MANIOBRAS DESDE NIVEL 1, 2 Y 3 POR MOTOR QUEMADO. SOLO ES POSIBLE MANIOBRAR EL SA-6297 DESDE NIVEL 0 CON PALANCA. SU SOLUCION IMPLICA CAMBIAR TODA LA CAJA DE MANDO.</t>
  </si>
  <si>
    <t>SOUTHERN PERU CC</t>
  </si>
  <si>
    <t>ILO 3 - MOQUEGUA</t>
  </si>
  <si>
    <t>L-2034</t>
  </si>
  <si>
    <t>TRABAJOS DE TENDIDO DE FIBRA OPTIVA OPGW TRAMO T-46 A T-206</t>
  </si>
  <si>
    <t>L-2033</t>
  </si>
  <si>
    <t>CAHUA</t>
  </si>
  <si>
    <t>22/08/2026 14:09</t>
  </si>
  <si>
    <t>MANTENIMIENTO CORRECTIVO DE CAMBIO DE SELLOS Y SISTEMA DE EXCITACION</t>
  </si>
  <si>
    <t>PARAMONGA E. - CAHUA</t>
  </si>
  <si>
    <t>L-1033</t>
  </si>
  <si>
    <t>LINEA EN SERVICIO EN CONDICION DE BYPASS CON LA LINEA L-1101</t>
  </si>
  <si>
    <t>L-1102</t>
  </si>
  <si>
    <t>LINEA INDISPONIBLE DESDE SE CAHUA A SE PARAMONGA EXISTENTE.</t>
  </si>
  <si>
    <t>AGUAYTIA</t>
  </si>
  <si>
    <t>Disponibilidad de 10.7 MMSCF para la CT Aguaytia.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</si>
  <si>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</si>
  <si>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</si>
  <si>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</si>
  <si>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</si>
  <si>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</si>
  <si>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</si>
  <si>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</si>
  <si>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</si>
  <si>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</si>
  <si>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</si>
  <si>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 REPOSICION ESTIMADA: 15.09.2026</t>
  </si>
  <si>
    <t>CL-2009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</si>
  <si>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</si>
  <si>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</si>
  <si>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</si>
  <si>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</si>
  <si>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</si>
  <si>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</si>
  <si>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BARRA_A_60 kV</t>
  </si>
  <si>
    <t>FUERA DE SERVICIO DEBIDO A TRABAJOS DE CL-6603. (R0125859)</t>
  </si>
  <si>
    <t>CL-6603</t>
  </si>
  <si>
    <t>MP 3A LUBRICACION DE SECCIONADORES EN CELDA, ACTIVIDAD CON CAMBIO DE BARRAS. (R0125859)</t>
  </si>
  <si>
    <t>BARRA_B_60 kV</t>
  </si>
  <si>
    <t>COLCABAMBA</t>
  </si>
  <si>
    <t>AT103-523</t>
  </si>
  <si>
    <t>NO SE TIENE MANDO REMOTO PARA CONTROLAR LOS TAPS DEL AUTOTRANSFORMADOR POR PROBLEMAS EN EL TRANSDUCTOR. LA MANIOBRA ES LOCAL Y REQUIERE AL ASISTENTE EN LA SUBESTACION PARA LAS MANIOBRAS.</t>
  </si>
  <si>
    <t>COLCABAMBA - POROMA</t>
  </si>
  <si>
    <t>L-5031</t>
  </si>
  <si>
    <t>REPARACION DE HEBRAS ROTAS EN CUELLO MUERTO DE LAS TORRES T112 A T115. (R0138140)</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</si>
  <si>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</si>
  <si>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</si>
  <si>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</si>
  <si>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</si>
  <si>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</si>
  <si>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</si>
  <si>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</si>
  <si>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</si>
  <si>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</si>
  <si>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</si>
  <si>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</si>
  <si>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</si>
  <si>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MACHUPICCHU II</t>
  </si>
  <si>
    <t>CL-1038</t>
  </si>
  <si>
    <t>POA: INSTALACION Y PUESTA SERVICIO DEL ESQUEMA DE CIBERSEGURIDAD, CONEXION DE FIREWALLS Y SONDA EN GABINETE DEL MULTIPLEXOR Y DE CONTROL. ACTIVIDAD CON PERDIDA DE SUPERVISION MENOR A 1 HORA. (R0137323)</t>
  </si>
  <si>
    <t>PARINAS - LA BREA</t>
  </si>
  <si>
    <t>L-2169</t>
  </si>
  <si>
    <t>TORRE T31: CORREGIR ANOMALIA TERMICA DELTA 27°C Y LIMPIEZA DE AISLADORES CON CONTAMINACION MEDIA. (R0138012)</t>
  </si>
  <si>
    <t>R-34</t>
  </si>
  <si>
    <t>EN SERVICIO, CONECTADO DIRECTAMENTE A LA LINEA L-5033. EL INTERRUPTOR IN-5144 SE ENCUENTRA EN CONDICION DE BAIPAS.</t>
  </si>
  <si>
    <t>XC-6</t>
  </si>
  <si>
    <t>INDISPONIBLE POR FALLA EN UNIDAD CAPACITIVA</t>
  </si>
  <si>
    <t>POROMA - YARABAMBA</t>
  </si>
  <si>
    <t>L-5033</t>
  </si>
  <si>
    <t>RECIERRES DESHABILITADOS POR INDISPONIBILIDAD DEL RN-9</t>
  </si>
  <si>
    <t>SOCABAYA</t>
  </si>
  <si>
    <t>ATR2</t>
  </si>
  <si>
    <t>LADO 138 KV: CORRECCION DE PUNTO CALIENTE DE LOS SECCIONADORES S12B4 Y S12T2, ACTIVIDAD CON BARRA  B  138 KV FUERA DE SERVICIO. (R0132776)</t>
  </si>
  <si>
    <t>BARRA_B2_138KV</t>
  </si>
  <si>
    <t>FUERA DE SERVICIO DEBIDO A TRABAJOS DE CL-ATR2_138 KV. (R0132776)</t>
  </si>
  <si>
    <t>SURIRAY</t>
  </si>
  <si>
    <t>CL-2050</t>
  </si>
  <si>
    <t>ANOMALIA EN CIRCUITO ELECTRICO DE CARGA DE RESORTE DEL INTERRUPTOR IN-2690, CELDA EN SERVICIO TRANSFERIDA AL ACOPLAMIENTO.</t>
  </si>
  <si>
    <t>POA INSTALACION PUESTA SERVICIO ESQUEMA DE CIBERSEGURIDAD, ACTIVIDAD CON PERDIDA DE SUPERVISION. (R0137330)</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</si>
  <si>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</si>
  <si>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</si>
  <si>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</si>
  <si>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</si>
  <si>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</si>
  <si>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</si>
  <si>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</si>
  <si>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</si>
  <si>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</si>
  <si>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</si>
  <si>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</si>
  <si>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</si>
  <si>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</si>
  <si>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</si>
  <si>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</si>
  <si>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</si>
  <si>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</si>
  <si>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</si>
  <si>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</si>
  <si>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</si>
  <si>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</si>
  <si>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</si>
  <si>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</si>
  <si>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</si>
  <si>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</si>
  <si>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</si>
  <si>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</si>
  <si>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</si>
  <si>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</si>
  <si>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</si>
  <si>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</si>
  <si>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</si>
  <si>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</si>
  <si>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</si>
  <si>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</si>
  <si>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</si>
  <si>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</si>
  <si>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</si>
  <si>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</si>
  <si>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</si>
  <si>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</si>
  <si>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</si>
  <si>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</si>
  <si>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</si>
  <si>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</si>
  <si>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TRES HERMANAS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</si>
  <si>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</si>
  <si>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</si>
  <si>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</si>
  <si>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</si>
  <si>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</si>
  <si>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</si>
  <si>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</si>
  <si>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</si>
  <si>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</si>
  <si>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</si>
  <si>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</si>
  <si>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</si>
  <si>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</si>
  <si>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</si>
  <si>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</si>
  <si>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</si>
  <si>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</si>
  <si>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</si>
  <si>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</si>
  <si>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</si>
  <si>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</si>
  <si>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</si>
  <si>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</si>
  <si>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</si>
  <si>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</si>
  <si>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</si>
  <si>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</si>
  <si>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</si>
  <si>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</si>
  <si>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</si>
  <si>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</si>
  <si>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</si>
  <si>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</si>
  <si>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</si>
  <si>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</si>
  <si>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</si>
  <si>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</si>
  <si>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</si>
  <si>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</si>
  <si>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</si>
  <si>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</si>
  <si>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</si>
  <si>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</si>
  <si>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</si>
  <si>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</si>
  <si>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</si>
  <si>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</si>
  <si>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</si>
  <si>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</si>
  <si>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</si>
  <si>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</si>
  <si>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</si>
  <si>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</si>
  <si>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</si>
  <si>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</si>
  <si>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</si>
  <si>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</si>
  <si>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</si>
  <si>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</si>
  <si>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</si>
  <si>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</si>
  <si>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</si>
  <si>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</si>
  <si>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</si>
  <si>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</si>
  <si>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</si>
  <si>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</si>
  <si>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</si>
  <si>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</si>
  <si>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</si>
  <si>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</si>
  <si>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</si>
  <si>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</si>
  <si>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</si>
  <si>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</si>
  <si>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</si>
  <si>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</si>
  <si>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</si>
  <si>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</si>
  <si>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</si>
  <si>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</si>
  <si>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</si>
  <si>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</si>
  <si>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</si>
  <si>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</si>
  <si>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</si>
  <si>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</si>
  <si>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</si>
  <si>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</si>
  <si>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</si>
  <si>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</si>
  <si>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</si>
  <si>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</si>
  <si>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</si>
  <si>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</si>
  <si>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</si>
  <si>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</si>
  <si>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</si>
  <si>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</si>
  <si>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</si>
  <si>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</si>
  <si>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</si>
  <si>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</si>
  <si>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</si>
  <si>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</si>
  <si>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</si>
  <si>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</si>
  <si>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</si>
  <si>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</si>
  <si>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</si>
  <si>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</si>
  <si>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</si>
  <si>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</si>
  <si>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</si>
  <si>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SAN JOSE</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</si>
  <si>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</si>
  <si>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</si>
  <si>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</si>
  <si>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</si>
  <si>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</si>
  <si>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</si>
  <si>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</si>
  <si>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</si>
  <si>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</si>
  <si>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</si>
  <si>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</si>
  <si>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</si>
  <si>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</si>
  <si>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</si>
  <si>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</si>
  <si>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</si>
  <si>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</si>
  <si>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</si>
  <si>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</si>
  <si>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</si>
  <si>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</si>
  <si>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</si>
  <si>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</si>
  <si>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</si>
  <si>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</si>
  <si>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</si>
  <si>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</si>
  <si>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</si>
  <si>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</si>
  <si>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</si>
  <si>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</si>
  <si>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</si>
  <si>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</si>
  <si>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</si>
  <si>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</si>
  <si>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</si>
  <si>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</si>
  <si>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</si>
  <si>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</si>
  <si>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</si>
  <si>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</si>
  <si>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</si>
  <si>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</si>
  <si>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</si>
  <si>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</si>
  <si>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</si>
  <si>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</si>
  <si>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</si>
  <si>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</si>
  <si>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</si>
  <si>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</si>
  <si>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</si>
  <si>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</si>
  <si>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</si>
  <si>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</si>
  <si>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</si>
  <si>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</si>
  <si>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</si>
  <si>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</si>
  <si>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</si>
  <si>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</si>
  <si>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</si>
  <si>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</si>
  <si>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</si>
  <si>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</si>
  <si>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</si>
  <si>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</si>
  <si>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</si>
  <si>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</si>
  <si>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</si>
  <si>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</si>
  <si>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</si>
  <si>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</si>
  <si>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</si>
  <si>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</si>
  <si>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</si>
  <si>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</si>
  <si>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</si>
  <si>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</si>
  <si>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</si>
  <si>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</si>
  <si>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</si>
  <si>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</si>
  <si>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</si>
  <si>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</si>
  <si>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</si>
  <si>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</si>
  <si>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</si>
  <si>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</si>
  <si>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</si>
  <si>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</si>
  <si>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</si>
  <si>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</si>
  <si>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</si>
  <si>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</si>
  <si>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</si>
  <si>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</si>
  <si>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</si>
  <si>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</si>
  <si>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</si>
  <si>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</si>
  <si>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</si>
  <si>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</si>
  <si>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</si>
  <si>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</si>
  <si>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</si>
  <si>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</si>
  <si>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</si>
  <si>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</si>
  <si>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</si>
  <si>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</si>
  <si>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</si>
  <si>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</si>
  <si>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</si>
  <si>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</si>
  <si>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</si>
  <si>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</si>
  <si>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</si>
  <si>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</si>
  <si>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</si>
  <si>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</si>
  <si>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</si>
  <si>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</si>
  <si>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</si>
  <si>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</si>
  <si>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</si>
  <si>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</si>
  <si>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</si>
  <si>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</si>
  <si>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</si>
  <si>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</si>
  <si>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</si>
  <si>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</si>
  <si>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</si>
  <si>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</si>
  <si>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</si>
  <si>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</si>
  <si>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</si>
  <si>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</si>
  <si>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</si>
  <si>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</si>
  <si>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</si>
  <si>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</si>
  <si>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</si>
  <si>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</si>
  <si>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</si>
  <si>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</si>
  <si>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</si>
  <si>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</si>
  <si>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</si>
  <si>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</si>
  <si>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</si>
  <si>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</si>
  <si>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</si>
  <si>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</si>
  <si>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</si>
  <si>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</si>
  <si>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</si>
  <si>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</si>
  <si>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</si>
  <si>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</si>
  <si>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</si>
  <si>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</si>
  <si>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</si>
  <si>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</si>
  <si>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</si>
  <si>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</si>
  <si>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</si>
  <si>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</si>
  <si>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</si>
  <si>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</si>
  <si>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</si>
  <si>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</si>
  <si>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</si>
  <si>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</si>
  <si>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</si>
  <si>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</si>
  <si>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</si>
  <si>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</si>
  <si>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</si>
  <si>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</si>
  <si>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</si>
  <si>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</si>
  <si>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</si>
  <si>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</si>
  <si>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</si>
  <si>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</si>
  <si>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</si>
  <si>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</si>
  <si>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</si>
  <si>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</si>
  <si>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</si>
  <si>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</si>
  <si>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</si>
  <si>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</si>
  <si>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</si>
  <si>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</si>
  <si>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</si>
  <si>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</si>
  <si>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</si>
  <si>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</si>
  <si>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</si>
  <si>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</si>
  <si>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</si>
  <si>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</si>
  <si>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</si>
  <si>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</si>
  <si>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</si>
  <si>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</si>
  <si>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</si>
  <si>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</si>
  <si>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</si>
  <si>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</si>
  <si>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</si>
  <si>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</si>
  <si>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</si>
  <si>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</si>
  <si>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</si>
  <si>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</si>
  <si>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</si>
  <si>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</si>
  <si>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</si>
  <si>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</si>
  <si>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</si>
  <si>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</si>
  <si>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</si>
  <si>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</si>
  <si>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</si>
  <si>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 xml:space="preserve">
NAFTA &amp; GAS REFINERÍA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</si>
  <si>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</si>
  <si>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</si>
  <si>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</si>
  <si>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</si>
  <si>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</si>
  <si>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</si>
  <si>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</si>
  <si>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</si>
  <si>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</si>
  <si>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</si>
  <si>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</si>
  <si>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</si>
  <si>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</si>
  <si>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</si>
  <si>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</si>
  <si>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</si>
  <si>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</si>
  <si>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</si>
  <si>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</si>
  <si>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</si>
  <si>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</si>
  <si>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</si>
  <si>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</si>
  <si>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</si>
  <si>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</si>
  <si>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</si>
  <si>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</si>
  <si>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</si>
  <si>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</si>
  <si>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</si>
  <si>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</si>
  <si>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</si>
  <si>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</si>
  <si>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</si>
  <si>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</si>
  <si>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</si>
  <si>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</si>
  <si>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</si>
  <si>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</si>
  <si>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</si>
  <si>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</si>
  <si>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</si>
  <si>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</si>
  <si>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</si>
  <si>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</si>
  <si>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</si>
  <si>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</si>
  <si>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</si>
  <si>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</si>
  <si>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</si>
  <si>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</si>
  <si>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</si>
  <si>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</si>
  <si>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</si>
  <si>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</si>
  <si>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</si>
  <si>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</si>
  <si>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</si>
  <si>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</si>
  <si>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</si>
  <si>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</si>
  <si>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</si>
  <si>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</si>
  <si>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</si>
  <si>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</si>
  <si>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</si>
  <si>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</si>
  <si>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</si>
  <si>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</si>
  <si>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</si>
  <si>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</si>
  <si>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</si>
  <si>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</si>
  <si>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</si>
  <si>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</si>
  <si>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</si>
  <si>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</si>
  <si>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</si>
  <si>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</si>
  <si>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</si>
  <si>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</si>
  <si>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</si>
  <si>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</si>
  <si>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</si>
  <si>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</si>
  <si>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</si>
  <si>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</si>
  <si>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</si>
  <si>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</si>
  <si>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</si>
  <si>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</si>
  <si>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</si>
  <si>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</si>
  <si>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</si>
  <si>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</si>
  <si>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</si>
  <si>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</si>
  <si>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</si>
  <si>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</si>
  <si>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</si>
  <si>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</si>
  <si>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</si>
  <si>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</si>
  <si>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</si>
  <si>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</si>
  <si>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</si>
  <si>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</si>
  <si>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</si>
  <si>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</si>
  <si>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</si>
  <si>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</si>
  <si>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</si>
  <si>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</si>
  <si>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</si>
  <si>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</si>
  <si>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</si>
  <si>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</si>
  <si>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</si>
  <si>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</si>
  <si>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</si>
  <si>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</si>
  <si>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</si>
  <si>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</si>
  <si>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</si>
  <si>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</si>
  <si>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</si>
  <si>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</si>
  <si>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</si>
  <si>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</si>
  <si>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</si>
  <si>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</si>
  <si>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</si>
  <si>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</si>
  <si>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</si>
  <si>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</si>
  <si>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</si>
  <si>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</si>
  <si>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</si>
  <si>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</si>
  <si>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</si>
  <si>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</si>
  <si>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</si>
  <si>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</si>
  <si>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</si>
  <si>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</si>
  <si>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</si>
  <si>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</si>
  <si>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</si>
  <si>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</si>
  <si>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</si>
  <si>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</si>
  <si>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</si>
  <si>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</si>
  <si>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</si>
  <si>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</si>
  <si>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</si>
  <si>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</si>
  <si>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</si>
  <si>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</si>
  <si>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</si>
  <si>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</si>
  <si>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</si>
  <si>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</si>
  <si>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</si>
  <si>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</si>
  <si>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</si>
  <si>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</si>
  <si>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</si>
  <si>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</si>
  <si>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</si>
  <si>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</si>
  <si>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</si>
  <si>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</si>
  <si>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</si>
  <si>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</si>
  <si>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</si>
  <si>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</si>
  <si>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</si>
  <si>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</si>
  <si>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</si>
  <si>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</si>
  <si>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</si>
  <si>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</si>
  <si>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G.S. WAYRA SOLAR-BL1</t>
  </si>
  <si>
    <t>G.S. WAYRA SOLAR-BL2</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</si>
  <si>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</si>
  <si>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</si>
  <si>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</si>
  <si>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</si>
  <si>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</si>
  <si>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</si>
  <si>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</si>
  <si>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</si>
  <si>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</si>
  <si>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</si>
  <si>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sábado, 22 de Agosto del 2026</t>
  </si>
  <si>
    <t>EVOLUCIÓN DE LA PRODUCCIÓN DE LA ENERGÍA DIARIA DE LOS INTEGRANTES DEL COES (MWh)</t>
  </si>
  <si>
    <t>UNIDAD</t>
  </si>
  <si>
    <t>TIPO</t>
  </si>
  <si>
    <t>Agosto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</si>
  <si>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</si>
  <si>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</si>
  <si>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</si>
  <si>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</si>
  <si>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</si>
  <si>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</si>
  <si>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</si>
  <si>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</si>
  <si>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</si>
  <si>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</si>
  <si>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</si>
  <si>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</si>
  <si>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</si>
  <si>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</si>
  <si>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</si>
  <si>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</si>
  <si>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</si>
  <si>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</si>
  <si>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</si>
  <si>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</si>
  <si>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</si>
  <si>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</si>
  <si>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</si>
  <si>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</si>
  <si>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</si>
  <si>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</si>
  <si>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</si>
  <si>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</si>
  <si>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</si>
  <si>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</si>
  <si>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</si>
  <si>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</si>
  <si>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</si>
  <si>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</si>
  <si>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</si>
  <si>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</si>
  <si>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</si>
  <si>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</si>
  <si>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</si>
  <si>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</si>
  <si>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</si>
  <si>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</si>
  <si>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</si>
  <si>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</si>
  <si>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</si>
  <si>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</si>
  <si>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</si>
  <si>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</si>
  <si>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</si>
  <si>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</si>
  <si>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</si>
  <si>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</si>
  <si>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</si>
  <si>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</si>
  <si>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</si>
  <si>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</si>
  <si>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</si>
  <si>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</si>
  <si>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</si>
  <si>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</si>
  <si>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</si>
  <si>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</si>
  <si>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</si>
  <si>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</si>
  <si>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</si>
  <si>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</si>
  <si>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</si>
  <si>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</si>
  <si>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</si>
  <si>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</si>
  <si>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</si>
  <si>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</si>
  <si>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</si>
  <si>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</si>
  <si>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</si>
  <si>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</si>
  <si>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</si>
  <si>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</si>
  <si>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</si>
  <si>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</si>
  <si>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</si>
  <si>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</si>
  <si>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</si>
  <si>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</si>
  <si>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</si>
  <si>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</si>
  <si>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</si>
  <si>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</si>
  <si>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</si>
  <si>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</si>
  <si>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</si>
  <si>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</si>
  <si>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</si>
  <si>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</si>
  <si>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</si>
  <si>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</si>
  <si>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</si>
  <si>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</si>
  <si>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</si>
  <si>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</si>
  <si>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</si>
  <si>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</si>
  <si>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</si>
  <si>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</si>
  <si>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</si>
  <si>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</si>
  <si>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</si>
  <si>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</si>
  <si>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</si>
  <si>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</si>
  <si>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</si>
  <si>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</si>
  <si>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</si>
  <si>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</si>
  <si>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</si>
  <si>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</si>
  <si>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</si>
  <si>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</si>
  <si>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</si>
  <si>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</si>
  <si>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</si>
  <si>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</si>
  <si>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</si>
  <si>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</si>
  <si>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</si>
  <si>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</si>
  <si>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</si>
  <si>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23/08/2026 00:00:00</t>
  </si>
  <si>
    <t>POR COGENERACION</t>
  </si>
  <si>
    <t>...</t>
  </si>
  <si>
    <t>MAPLE- BAGAZO</t>
  </si>
  <si>
    <t>SAN_JACINTO - BAGAZO</t>
  </si>
  <si>
    <t>AGROLMOS TV1 &amp; TV2 - BAGAZO</t>
  </si>
  <si>
    <t>G-1</t>
  </si>
  <si>
    <t>CANA BRAVA TV1 - BAGAZO</t>
  </si>
  <si>
    <t>CASA GRANDE TV3 - BAGAZO</t>
  </si>
  <si>
    <t>INDEPENDENCIA GAS</t>
  </si>
  <si>
    <t>POR POTENCIA O ENERGIA</t>
  </si>
  <si>
    <t>INDEP_G4</t>
  </si>
  <si>
    <t>22/08/2026 22:53:00</t>
  </si>
  <si>
    <t>22/08/2026 23:13:00</t>
  </si>
  <si>
    <t>POR PRUEBAS</t>
  </si>
  <si>
    <t>MALACAS1 TG6 - GAS</t>
  </si>
  <si>
    <t>MALACAS2 TG4 - GAS</t>
  </si>
  <si>
    <t>22/08/2026 10:19:00</t>
  </si>
  <si>
    <t>22/08/2026 12:29:00</t>
  </si>
  <si>
    <t>22/08/2026 10:00:00</t>
  </si>
  <si>
    <t>22/08/2026 12:24:00</t>
  </si>
  <si>
    <t>22/08/2026 19:25:00</t>
  </si>
  <si>
    <t>22/08/2026 23:14:00</t>
  </si>
  <si>
    <t>22/08/2026 19:05:00</t>
  </si>
  <si>
    <t>22/08/2026 22:59:00</t>
  </si>
  <si>
    <t>A 50 MW</t>
  </si>
  <si>
    <t>CHILCA1 CCOMB TG1 &amp; TG2 &amp; TG3 - GAS</t>
  </si>
  <si>
    <t>22/08/2026 02:25:00</t>
  </si>
  <si>
    <t>22/08/2026 05:05:00</t>
  </si>
  <si>
    <t>Por pruebas de recalificación para URS</t>
  </si>
  <si>
    <t>CHILCA2 CCOMB TG41 - GAS</t>
  </si>
  <si>
    <t>FENIX CCOMB GT11 &amp; GT12 - GAS</t>
  </si>
  <si>
    <t>22/08/2026 23:01:00</t>
  </si>
  <si>
    <t>22/08/2026 23:56:00</t>
  </si>
  <si>
    <t>A las 23:01 h solicitó bajar generación por sus pruebas.</t>
  </si>
  <si>
    <t>A las 23:56 h, la TG11 pasa a Diesel y la TG12 se mantiene a GAS. Se mantiene el ciclo combinado 2x1.</t>
  </si>
  <si>
    <t>REF_TALARA TV1 - NLH_RFG</t>
  </si>
  <si>
    <t>22/08/2026 13:30:00</t>
  </si>
  <si>
    <t>RF PUCALLPA - D2</t>
  </si>
  <si>
    <t>22/08/2026 10:01:00</t>
  </si>
  <si>
    <t>22/08/2026 11:00:00</t>
  </si>
  <si>
    <t>22/08/2026 09:55:00</t>
  </si>
  <si>
    <t>KALLPA CCOMB TG1 &amp; TG2 &amp; TG3 - GAS</t>
  </si>
  <si>
    <t>LAS FLORES CCOMB TG1 - GAS</t>
  </si>
  <si>
    <t>STA ROSA UTI5 - GAS</t>
  </si>
  <si>
    <t>STA ROSA UTI6 - GAS</t>
  </si>
  <si>
    <t>STA ROSA TG8 - GAS</t>
  </si>
  <si>
    <t>VENTANILLA CCOMB TG3 &amp; TG4 - GAS F.DIRECTO</t>
  </si>
  <si>
    <t>HUAYCOLORO - BIOGAS</t>
  </si>
  <si>
    <t>LA GRINGA V - BIOGAS</t>
  </si>
  <si>
    <t>DONA CATALINA  - BIOGAS</t>
  </si>
  <si>
    <t>CALLAO - BIOGAS</t>
  </si>
  <si>
    <t>PTO BRAVO TG1 - D2</t>
  </si>
  <si>
    <t>22/08/2026 21:23:00</t>
  </si>
  <si>
    <t>22/08/2026 22:00:00</t>
  </si>
  <si>
    <t>22/08/2026 20:50:00</t>
  </si>
  <si>
    <t>PTO BRAVO TG3 - D2</t>
  </si>
  <si>
    <t>22/08/2026 21:57:00</t>
  </si>
  <si>
    <t>22/08/2026 22:28:00</t>
  </si>
  <si>
    <t>22/08/2026 21:34:00</t>
  </si>
  <si>
    <t>A MINIMA CARGA</t>
  </si>
  <si>
    <t>OLLEROS CCOMB TG1 - GAS</t>
  </si>
  <si>
    <t>AGUAYTIA TG2 - GAS</t>
  </si>
  <si>
    <t>22/08/2026 08:34:00</t>
  </si>
  <si>
    <t>22/08/2026 19:57:00</t>
  </si>
  <si>
    <t>22/08/2026 08:20:00</t>
  </si>
  <si>
    <t>22/08/2026 19:37:00</t>
  </si>
  <si>
    <t>Hora Inicio y Fin de Indisponibilidades de las Unidades de Generación SEIN</t>
  </si>
  <si>
    <t>RESTITUCIÓN</t>
  </si>
  <si>
    <t>MANTENIMIENTO MAYOR: INSPECCIÓN GENERADOR</t>
  </si>
  <si>
    <t>Central indisponible por reparación de punto caliente en seccionador de barra B en subestación Marcona</t>
  </si>
  <si>
    <t>REVISIÓN DE COJINETE 1 DEL GENERADOR LADO ACOPLE POR ALTA TEMPERATURA</t>
  </si>
  <si>
    <t>DOÑA CATALINA</t>
  </si>
  <si>
    <t>MANTENIMIENTO CORRECTIVO DE CAMBIO DE SELLOS Y SISTEMA DE EXCITACIÓN</t>
  </si>
  <si>
    <t>EJECUTADO</t>
  </si>
  <si>
    <t>Sábado 22 de Agosto del 2026 / SEM N° 34</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</si>
  <si>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</si>
  <si>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</si>
  <si>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</si>
  <si>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</si>
  <si>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</si>
  <si>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</si>
  <si>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</si>
  <si>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</si>
  <si>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</si>
  <si>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</si>
  <si>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</si>
  <si>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</si>
  <si>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</si>
  <si>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</si>
  <si>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</si>
  <si>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</si>
  <si>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</si>
  <si>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</si>
  <si>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</si>
  <si>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</si>
  <si>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</si>
  <si>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</si>
  <si>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</si>
  <si>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</si>
  <si>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</si>
  <si>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</si>
  <si>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</si>
  <si>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</si>
  <si>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</si>
  <si>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</si>
  <si>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</si>
  <si>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</si>
  <si>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</si>
  <si>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</si>
  <si>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</si>
  <si>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</si>
  <si>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</si>
  <si>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</si>
  <si>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</si>
  <si>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</si>
  <si>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</si>
  <si>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</si>
  <si>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</si>
  <si>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</si>
  <si>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</si>
  <si>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</si>
  <si>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</si>
  <si>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</si>
  <si>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</si>
  <si>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</si>
  <si>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</si>
  <si>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</si>
  <si>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</si>
  <si>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</si>
  <si>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</si>
  <si>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</si>
  <si>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</si>
  <si>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</si>
  <si>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</si>
  <si>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</si>
  <si>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</si>
  <si>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</si>
  <si>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</si>
  <si>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</si>
  <si>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</si>
  <si>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</si>
  <si>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</si>
  <si>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</si>
  <si>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</si>
  <si>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</si>
  <si>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</si>
  <si>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</si>
  <si>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</si>
  <si>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</si>
  <si>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</si>
  <si>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</si>
  <si>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</si>
  <si>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</si>
  <si>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</si>
  <si>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</si>
  <si>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</si>
  <si>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</si>
  <si>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</si>
  <si>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</si>
  <si>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</si>
  <si>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</si>
  <si>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</si>
  <si>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</si>
  <si>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</si>
  <si>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</si>
  <si>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</si>
  <si>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</si>
  <si>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</si>
  <si>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</si>
  <si>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</si>
  <si>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</si>
  <si>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</si>
  <si>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</si>
  <si>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</si>
  <si>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</si>
  <si>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</si>
  <si>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</si>
  <si>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</si>
  <si>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</si>
  <si>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</si>
  <si>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</si>
  <si>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</si>
  <si>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</si>
  <si>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</si>
  <si>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</si>
  <si>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</si>
  <si>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</si>
  <si>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</si>
  <si>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</si>
  <si>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</si>
  <si>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</si>
  <si>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</si>
  <si>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</si>
  <si>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9995658.23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</si>
  <si>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</si>
  <si>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</si>
  <si>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</si>
  <si>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</si>
  <si>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</si>
  <si>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</si>
  <si>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</si>
  <si>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</si>
  <si>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</si>
  <si>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</si>
  <si>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</si>
  <si>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</si>
  <si>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</si>
  <si>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</si>
  <si>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</si>
  <si>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</si>
  <si>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</si>
  <si>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</si>
  <si>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</si>
  <si>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</si>
  <si>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</si>
  <si>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</si>
  <si>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</si>
  <si>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</si>
  <si>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</si>
  <si>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</si>
  <si>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</si>
  <si>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</si>
  <si>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</si>
  <si>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</si>
  <si>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</si>
  <si>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</si>
  <si>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</si>
  <si>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</si>
  <si>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</si>
  <si>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</si>
  <si>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</si>
  <si>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</si>
  <si>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</si>
  <si>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</si>
  <si>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</si>
  <si>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</si>
  <si>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</si>
  <si>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</si>
  <si>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</si>
  <si>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</si>
  <si>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</si>
  <si>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</si>
  <si>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</si>
  <si>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</si>
  <si>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</si>
  <si>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</si>
  <si>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</si>
  <si>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</si>
  <si>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</si>
  <si>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</si>
  <si>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</si>
  <si>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</si>
  <si>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</si>
  <si>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</si>
  <si>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</si>
  <si>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</si>
  <si>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</si>
  <si>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</si>
  <si>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</si>
  <si>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</si>
  <si>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</si>
  <si>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</si>
  <si>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</si>
  <si>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</si>
  <si>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</si>
  <si>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</si>
  <si>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</si>
  <si>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</si>
  <si>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</si>
  <si>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</si>
  <si>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</si>
  <si>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</si>
  <si>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</si>
  <si>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</si>
  <si>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</si>
  <si>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</si>
  <si>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</si>
  <si>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</si>
  <si>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</si>
  <si>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</si>
  <si>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</si>
  <si>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</si>
  <si>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</si>
  <si>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</si>
  <si>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</si>
  <si>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</si>
  <si>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</si>
  <si>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</si>
  <si>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</si>
  <si>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</si>
  <si>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</si>
  <si>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</si>
  <si>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</si>
  <si>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</si>
  <si>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</si>
  <si>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</si>
  <si>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</si>
  <si>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</si>
  <si>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</si>
  <si>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</si>
  <si>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</si>
  <si>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</si>
  <si>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</si>
  <si>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</si>
  <si>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</si>
  <si>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</si>
  <si>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</si>
  <si>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</si>
  <si>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</si>
  <si>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</si>
  <si>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</si>
  <si>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</si>
  <si>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</si>
  <si>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</si>
  <si>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</si>
  <si>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</si>
  <si>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</si>
  <si>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</si>
  <si>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</si>
  <si>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</si>
  <si>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</si>
  <si>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</si>
  <si>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</si>
  <si>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</si>
  <si>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</si>
  <si>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</si>
  <si>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</si>
  <si>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</si>
  <si>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</si>
  <si>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</si>
  <si>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</si>
  <si>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</si>
  <si>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</si>
  <si>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</si>
  <si>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</si>
  <si>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</si>
  <si>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</si>
  <si>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</si>
  <si>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</si>
  <si>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</si>
  <si>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</si>
  <si>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</si>
  <si>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</si>
  <si>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</si>
  <si>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</si>
  <si>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Variación por temperatura</t>
  </si>
  <si>
    <t>Sin consumo de combustible Diesel en planta. Se recepciono combustible Diesel.</t>
  </si>
  <si>
    <t>Reporte de Consumo de Combustibles</t>
  </si>
  <si>
    <t>CONSUMO DE COMBUSTIBLES - LÍQUIDO, SÓLIDO, GASEOSO</t>
  </si>
  <si>
    <t>MEDIDOR</t>
  </si>
  <si>
    <t>22/Aug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</si>
  <si>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</si>
  <si>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</si>
  <si>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</si>
  <si>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</si>
  <si>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</si>
  <si>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</si>
  <si>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</si>
  <si>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</si>
  <si>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</si>
  <si>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</si>
  <si>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</si>
  <si>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</si>
  <si>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</si>
  <si>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</si>
  <si>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</si>
  <si>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</si>
  <si>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</si>
  <si>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</si>
  <si>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</si>
  <si>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</si>
  <si>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</si>
  <si>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</si>
  <si>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</si>
  <si>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</si>
  <si>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</si>
  <si>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</si>
  <si>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</si>
  <si>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</si>
  <si>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</si>
  <si>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</si>
  <si>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</si>
  <si>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</si>
  <si>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</si>
  <si>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</si>
  <si>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</si>
  <si>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</si>
  <si>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</si>
  <si>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</si>
  <si>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</si>
  <si>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</si>
  <si>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</si>
  <si>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</si>
  <si>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</si>
  <si>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</si>
  <si>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</si>
  <si>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</si>
  <si>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</si>
  <si>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</si>
  <si>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</si>
  <si>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</si>
  <si>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</si>
  <si>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</si>
  <si>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</si>
  <si>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</si>
  <si>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</si>
  <si>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</si>
  <si>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</si>
  <si>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</si>
  <si>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</si>
  <si>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</si>
  <si>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</si>
  <si>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</si>
  <si>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</si>
  <si>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</si>
  <si>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</si>
  <si>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</si>
  <si>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</si>
  <si>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</si>
  <si>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</si>
  <si>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</si>
  <si>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</si>
  <si>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</si>
  <si>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</si>
  <si>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</si>
  <si>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</si>
  <si>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22/08/2026 01:00</t>
  </si>
  <si>
    <t>22/08/2026 02:00</t>
  </si>
  <si>
    <t>22/08/2026 03:00</t>
  </si>
  <si>
    <t>22/08/2026 04:00</t>
  </si>
  <si>
    <t>22/08/2026 05:00</t>
  </si>
  <si>
    <t>22/08/2026 09:00</t>
  </si>
  <si>
    <t>22/08/2026 10:00</t>
  </si>
  <si>
    <t>22/08/2026 13:00</t>
  </si>
  <si>
    <t>22/08/2026 14:00</t>
  </si>
  <si>
    <t>22/08/2026 15:00</t>
  </si>
  <si>
    <t>22/08/2026 19:00</t>
  </si>
  <si>
    <t>22/08/2026 20:00</t>
  </si>
  <si>
    <t>22/08/2026 21:00</t>
  </si>
  <si>
    <t>22/08/2026 22:00</t>
  </si>
  <si>
    <t>22/08/2026 23:00</t>
  </si>
  <si>
    <t>TEMPERATURA AMBIENTE (ºC)</t>
  </si>
  <si>
    <t>Disponibilidad de Gas Natural de las Centrales Termoeléctricas</t>
  </si>
  <si>
    <t>GASEODUCTO</t>
  </si>
  <si>
    <t>VOLUMEN DE GAS (Mm3)</t>
  </si>
  <si>
    <t>INICIAL</t>
  </si>
  <si>
    <t>GASEODUCTO DE CAMISEA (EGESUR)</t>
  </si>
  <si>
    <t>23/08/2026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</si>
  <si>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</si>
  <si>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</si>
  <si>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</si>
  <si>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</si>
  <si>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</si>
  <si>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</si>
  <si>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</si>
  <si>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</si>
  <si>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</si>
  <si>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</si>
  <si>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</si>
  <si>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</si>
  <si>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</si>
  <si>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</si>
  <si>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</si>
  <si>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</si>
  <si>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</si>
  <si>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</si>
  <si>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</si>
  <si>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</si>
  <si>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</si>
  <si>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</si>
  <si>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</si>
  <si>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</si>
  <si>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</si>
  <si>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</si>
  <si>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</si>
  <si>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</si>
  <si>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</si>
  <si>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</si>
  <si>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</si>
  <si>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</si>
  <si>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</si>
  <si>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</si>
  <si>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</si>
  <si>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</si>
  <si>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</si>
  <si>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</si>
  <si>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</si>
  <si>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WAYRA SOLAR BL1- IRRADIANCIA SOLAR (W/m2)</t>
  </si>
  <si>
    <t>C.S. WAYRA SOLAR BL2 -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</si>
  <si>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</si>
  <si>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</si>
  <si>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</si>
  <si>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</si>
  <si>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</si>
  <si>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</si>
  <si>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</si>
  <si>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</si>
  <si>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</si>
  <si>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</si>
  <si>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</si>
  <si>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</si>
  <si>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</si>
  <si>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</si>
  <si>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</si>
  <si>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</si>
  <si>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</si>
  <si>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</si>
  <si>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</si>
  <si>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</si>
  <si>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</si>
  <si>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</si>
  <si>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</si>
  <si>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</si>
  <si>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</si>
  <si>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</si>
  <si>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</si>
  <si>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</si>
  <si>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</si>
  <si>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</si>
  <si>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</si>
  <si>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</si>
  <si>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</si>
  <si>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</si>
  <si>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</si>
  <si>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</si>
  <si>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</si>
  <si>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</si>
  <si>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</si>
  <si>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</si>
  <si>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</si>
  <si>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</si>
  <si>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</si>
  <si>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</si>
  <si>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</si>
  <si>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</si>
  <si>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</si>
  <si>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</si>
  <si>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</si>
  <si>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</si>
  <si>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</si>
  <si>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</si>
  <si>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</si>
  <si>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</si>
  <si>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</si>
  <si>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</si>
  <si>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</si>
  <si>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</si>
  <si>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</si>
  <si>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</si>
  <si>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</si>
  <si>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</si>
  <si>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</si>
  <si>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</si>
  <si>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</si>
  <si>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</si>
  <si>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</si>
  <si>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</si>
  <si>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</si>
  <si>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</si>
  <si>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</si>
  <si>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</si>
  <si>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</si>
  <si>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</si>
  <si>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</si>
  <si>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</si>
  <si>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</si>
  <si>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</si>
  <si>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</si>
  <si>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</si>
  <si>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</si>
  <si>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</si>
  <si>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</si>
  <si>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</si>
  <si>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</si>
  <si>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</si>
  <si>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</si>
  <si>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</si>
  <si>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</si>
  <si>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</si>
  <si>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</si>
  <si>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</si>
  <si>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</si>
  <si>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</si>
  <si>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</si>
  <si>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</si>
  <si>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</si>
  <si>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</si>
  <si>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</si>
  <si>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</si>
  <si>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</si>
  <si>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</si>
  <si>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</si>
  <si>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</si>
  <si>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</si>
  <si>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</si>
  <si>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</si>
  <si>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</si>
  <si>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</si>
  <si>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</si>
  <si>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</si>
  <si>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</si>
  <si>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</si>
  <si>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</si>
  <si>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</si>
  <si>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</si>
  <si>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</si>
  <si>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</si>
  <si>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</si>
  <si>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</si>
  <si>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</si>
  <si>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</si>
  <si>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</si>
  <si>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</si>
  <si>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</si>
  <si>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</si>
  <si>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</si>
  <si>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</si>
  <si>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</si>
  <si>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</si>
  <si>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</si>
  <si>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</si>
  <si>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</si>
  <si>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</si>
  <si>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</si>
  <si>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</si>
  <si>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</si>
  <si>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</si>
  <si>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</si>
  <si>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</si>
  <si>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</si>
  <si>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</si>
  <si>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</si>
  <si>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</si>
  <si>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</si>
  <si>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</si>
  <si>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</si>
  <si>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</si>
  <si>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</si>
  <si>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</si>
  <si>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</si>
  <si>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</si>
  <si>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</si>
  <si>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</si>
  <si>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</si>
  <si>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</si>
  <si>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</si>
  <si>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</si>
  <si>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</si>
  <si>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</si>
  <si>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</si>
  <si>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</si>
  <si>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</si>
  <si>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</si>
  <si>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</si>
  <si>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</si>
  <si>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</si>
  <si>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</si>
  <si>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</si>
  <si>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</si>
  <si>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</si>
  <si>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</si>
  <si>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</si>
  <si>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</si>
  <si>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</si>
  <si>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</si>
  <si>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</si>
  <si>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</si>
  <si>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</si>
  <si>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</si>
  <si>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</si>
  <si>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</si>
  <si>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</si>
  <si>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</si>
  <si>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</si>
  <si>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</si>
  <si>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</si>
  <si>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</si>
  <si>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</si>
  <si>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</si>
  <si>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</si>
  <si>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</si>
  <si>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</si>
  <si>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</si>
  <si>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</si>
  <si>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</si>
  <si>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</si>
  <si>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</si>
  <si>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</si>
  <si>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</si>
  <si>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</si>
  <si>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</si>
  <si>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</si>
  <si>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</si>
  <si>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</si>
  <si>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</si>
  <si>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</si>
  <si>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</si>
  <si>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</si>
  <si>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</si>
  <si>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</si>
  <si>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</si>
  <si>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</si>
  <si>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</si>
  <si>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</si>
  <si>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L-664</t>
  </si>
  <si>
    <t>L-2244</t>
  </si>
  <si>
    <t>L-2245</t>
  </si>
  <si>
    <t>L-2246</t>
  </si>
  <si>
    <t>L-2242</t>
  </si>
  <si>
    <t>L-2243</t>
  </si>
  <si>
    <t>L-2212</t>
  </si>
  <si>
    <t>L-2107</t>
  </si>
  <si>
    <t>L-2117</t>
  </si>
  <si>
    <t>L-6731</t>
  </si>
  <si>
    <t>TR-2</t>
  </si>
  <si>
    <t>TR-3</t>
  </si>
  <si>
    <t>L-609</t>
  </si>
  <si>
    <t>L-610</t>
  </si>
  <si>
    <t>L-2011</t>
  </si>
  <si>
    <t>L-657</t>
  </si>
  <si>
    <t>L-658</t>
  </si>
  <si>
    <t>L-2112</t>
  </si>
  <si>
    <t>L-2113</t>
  </si>
  <si>
    <t>L-6031</t>
  </si>
  <si>
    <t>TR-5</t>
  </si>
  <si>
    <t>L-663</t>
  </si>
  <si>
    <t>TRF-60/22.9/10</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</si>
  <si>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</si>
  <si>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</si>
  <si>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</si>
  <si>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</si>
  <si>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</si>
  <si>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</si>
  <si>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</si>
  <si>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</si>
  <si>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</si>
  <si>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</si>
  <si>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</si>
  <si>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</si>
  <si>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</si>
  <si>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</si>
  <si>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</si>
  <si>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</si>
  <si>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</si>
  <si>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</si>
  <si>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</si>
  <si>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</si>
  <si>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</si>
  <si>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</si>
  <si>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</si>
  <si>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</si>
  <si>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</si>
  <si>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</si>
  <si>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</si>
  <si>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</si>
  <si>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</si>
  <si>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</si>
  <si>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</si>
  <si>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</si>
  <si>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</si>
  <si>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</si>
  <si>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</si>
  <si>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</si>
  <si>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</si>
  <si>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</si>
  <si>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</si>
  <si>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</si>
  <si>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</si>
  <si>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</si>
  <si>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</si>
  <si>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</si>
  <si>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</si>
  <si>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</si>
  <si>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</si>
  <si>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</si>
  <si>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</si>
  <si>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</si>
  <si>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</si>
  <si>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</si>
  <si>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</si>
  <si>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</si>
  <si>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</si>
  <si>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</si>
  <si>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</si>
  <si>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</si>
  <si>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</si>
  <si>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</si>
  <si>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</si>
  <si>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</si>
  <si>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</si>
  <si>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</si>
  <si>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</si>
  <si>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</si>
  <si>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</si>
  <si>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</si>
  <si>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</si>
  <si>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L-2059</t>
  </si>
  <si>
    <t>L-2060</t>
  </si>
  <si>
    <t>L-2055</t>
  </si>
  <si>
    <t>L-2056</t>
  </si>
  <si>
    <t>L-2053</t>
  </si>
  <si>
    <t>L-2054</t>
  </si>
  <si>
    <t>L-2025</t>
  </si>
  <si>
    <t>L-2026</t>
  </si>
  <si>
    <t>ATR1</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</si>
  <si>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</si>
  <si>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</si>
  <si>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</si>
  <si>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</si>
  <si>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</si>
  <si>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</si>
  <si>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</si>
  <si>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</si>
  <si>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</si>
  <si>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</si>
  <si>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</si>
  <si>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</si>
  <si>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</si>
  <si>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</si>
  <si>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</si>
  <si>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</si>
  <si>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</si>
  <si>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</si>
  <si>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</si>
  <si>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</si>
  <si>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</si>
  <si>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</si>
  <si>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</si>
  <si>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</si>
  <si>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</si>
  <si>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</si>
  <si>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</si>
  <si>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</si>
  <si>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</si>
  <si>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</si>
  <si>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</si>
  <si>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</si>
  <si>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</si>
  <si>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</si>
  <si>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</si>
  <si>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</si>
  <si>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</si>
  <si>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</si>
  <si>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</si>
  <si>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</si>
  <si>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</si>
  <si>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</si>
  <si>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</si>
  <si>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</si>
  <si>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</si>
  <si>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</si>
  <si>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</si>
  <si>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</si>
  <si>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</si>
  <si>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</si>
  <si>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</si>
  <si>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</si>
  <si>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ATN S.A.</t>
  </si>
  <si>
    <t>COMPAÑIA TRANSMISORA ANDINA S.A.</t>
  </si>
  <si>
    <t>EGENOR</t>
  </si>
  <si>
    <t>PLUZ ENERGÍA PERÚ S.A.A.</t>
  </si>
  <si>
    <t>ENEL PERU S.A.C.</t>
  </si>
  <si>
    <t>INMOBILIARIA KANPU S.A.</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</si>
  <si>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</si>
  <si>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</si>
  <si>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</si>
  <si>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</si>
  <si>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</si>
  <si>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</si>
  <si>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</si>
  <si>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</si>
  <si>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</si>
  <si>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</si>
  <si>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</si>
  <si>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</si>
  <si>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</si>
  <si>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</si>
  <si>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</si>
  <si>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</si>
  <si>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</si>
  <si>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</si>
  <si>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</si>
  <si>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</si>
  <si>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</si>
  <si>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</si>
  <si>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</si>
  <si>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</si>
  <si>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</si>
  <si>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</si>
  <si>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</si>
  <si>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</si>
  <si>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</si>
  <si>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</si>
  <si>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</si>
  <si>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</si>
  <si>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</si>
  <si>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</si>
  <si>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</si>
  <si>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</si>
  <si>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</si>
  <si>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</si>
  <si>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</si>
  <si>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</si>
  <si>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</si>
  <si>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</si>
  <si>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</si>
  <si>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</si>
  <si>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</si>
  <si>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</si>
  <si>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</si>
  <si>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</si>
  <si>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</si>
  <si>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</si>
  <si>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</si>
  <si>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</si>
  <si>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</si>
  <si>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</si>
  <si>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</si>
  <si>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</si>
  <si>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</si>
  <si>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</si>
  <si>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</si>
  <si>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</si>
  <si>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</si>
  <si>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</si>
  <si>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</si>
  <si>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</si>
  <si>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</si>
  <si>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</si>
  <si>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</si>
  <si>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</si>
  <si>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</si>
  <si>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</si>
  <si>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</si>
  <si>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</si>
  <si>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</si>
  <si>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</si>
  <si>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</si>
  <si>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</si>
  <si>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</si>
  <si>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</si>
  <si>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22/08/2026 07:53:00</t>
  </si>
  <si>
    <t>22/08/2026 08:30:00</t>
  </si>
  <si>
    <t>Por regulación de tensión en la S.E. Paragsha 2.</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</si>
  <si>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</si>
  <si>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</si>
  <si>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</si>
  <si>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</si>
  <si>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</si>
  <si>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</si>
  <si>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</si>
  <si>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</si>
  <si>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</si>
  <si>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</si>
  <si>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</si>
  <si>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</si>
  <si>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</si>
  <si>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</si>
  <si>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</si>
  <si>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</si>
  <si>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</si>
  <si>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</si>
  <si>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</si>
  <si>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03:41:37
</t>
  </si>
  <si>
    <t xml:space="preserve">59.812 
</t>
  </si>
  <si>
    <t xml:space="preserve">04:19:37
</t>
  </si>
  <si>
    <t xml:space="preserve">60.198 
</t>
  </si>
  <si>
    <t>DATACENTERCOES</t>
  </si>
  <si>
    <t xml:space="preserve">60.199 
</t>
  </si>
  <si>
    <t>PUCALLPA ISA</t>
  </si>
  <si>
    <t xml:space="preserve">59.813 
</t>
  </si>
  <si>
    <t xml:space="preserve">59.814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</si>
  <si>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</si>
  <si>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</si>
  <si>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</si>
  <si>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</si>
  <si>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</si>
  <si>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</si>
  <si>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</si>
  <si>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</si>
  <si>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</si>
  <si>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</si>
  <si>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</si>
  <si>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</si>
  <si>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</si>
  <si>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</si>
  <si>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</si>
  <si>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</si>
  <si>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</si>
  <si>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</si>
  <si>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</si>
  <si>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</si>
  <si>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</si>
  <si>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</si>
  <si>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9995658 y resultó S/. 3566688 (26.30% ) menor que el correspondiente al sábado de la semana pasada.</t>
  </si>
  <si>
    <t>Fecha</t>
  </si>
  <si>
    <t>Costo Total Ejecutado</t>
  </si>
  <si>
    <t>Costo Total Programado</t>
  </si>
  <si>
    <t>SAB 15</t>
  </si>
  <si>
    <t>DOM 16</t>
  </si>
  <si>
    <t>LUN 17</t>
  </si>
  <si>
    <t>MAR 18</t>
  </si>
  <si>
    <t>MIE 19</t>
  </si>
  <si>
    <t>JUE 20</t>
  </si>
  <si>
    <t>VIE 21</t>
  </si>
  <si>
    <t>SAB 22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</si>
  <si>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</si>
  <si>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</si>
  <si>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</si>
  <si>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</si>
  <si>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</si>
  <si>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</si>
  <si>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</si>
  <si>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</si>
  <si>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</si>
  <si>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</si>
  <si>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</si>
  <si>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</si>
  <si>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</si>
  <si>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</si>
  <si>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</si>
  <si>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</si>
  <si>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</si>
  <si>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</si>
  <si>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</si>
  <si>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</si>
  <si>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</si>
  <si>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</si>
  <si>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</si>
  <si>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</si>
  <si>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</si>
  <si>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</si>
  <si>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</si>
  <si>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</si>
  <si>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</si>
  <si>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</si>
  <si>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</si>
  <si>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</si>
  <si>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</si>
  <si>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</si>
  <si>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</si>
  <si>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</si>
  <si>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</si>
  <si>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</si>
  <si>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</si>
  <si>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</si>
  <si>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</si>
  <si>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</si>
  <si>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</si>
  <si>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</si>
  <si>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</si>
  <si>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</si>
  <si>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</si>
  <si>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</si>
  <si>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</si>
  <si>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</si>
  <si>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</si>
  <si>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</si>
  <si>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</si>
  <si>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</si>
  <si>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</si>
  <si>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</si>
  <si>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</si>
  <si>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</si>
  <si>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</si>
  <si>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</si>
  <si>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</si>
  <si>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</si>
  <si>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</si>
  <si>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</si>
  <si>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</si>
  <si>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</si>
  <si>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</si>
  <si>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</si>
  <si>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</si>
  <si>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</si>
  <si>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</si>
  <si>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</si>
  <si>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</si>
  <si>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</si>
  <si>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</si>
  <si>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</si>
  <si>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</si>
  <si>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</si>
  <si>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</si>
  <si>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</si>
  <si>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</si>
  <si>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</si>
  <si>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</si>
  <si>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</si>
  <si>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</si>
  <si>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</si>
  <si>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</si>
  <si>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</si>
  <si>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</si>
  <si>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</si>
  <si>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</si>
  <si>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</si>
  <si>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</si>
  <si>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</si>
  <si>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</si>
  <si>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</si>
  <si>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</si>
  <si>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</si>
  <si>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</si>
  <si>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</si>
  <si>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</si>
  <si>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</si>
  <si>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</si>
  <si>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</si>
  <si>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</si>
  <si>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</si>
  <si>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</si>
  <si>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</si>
  <si>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</si>
  <si>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</si>
  <si>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</si>
  <si>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</si>
  <si>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</si>
  <si>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</si>
  <si>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</si>
  <si>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</si>
  <si>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</si>
  <si>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</si>
  <si>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</si>
  <si>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</si>
  <si>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</si>
  <si>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</si>
  <si>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</si>
  <si>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</si>
  <si>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</si>
  <si>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</si>
  <si>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</si>
  <si>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</si>
  <si>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</si>
  <si>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</si>
  <si>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</si>
  <si>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</si>
  <si>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</si>
  <si>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</si>
  <si>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</si>
  <si>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</si>
  <si>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</si>
  <si>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</si>
  <si>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</si>
  <si>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</si>
  <si>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</si>
  <si>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</si>
  <si>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</si>
  <si>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</si>
  <si>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</si>
  <si>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</si>
  <si>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</si>
  <si>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</si>
  <si>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</si>
  <si>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</si>
  <si>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</si>
  <si>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</si>
  <si>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</si>
  <si>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</si>
  <si>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</si>
  <si>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</si>
  <si>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</si>
  <si>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</si>
  <si>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</si>
  <si>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</si>
  <si>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</si>
  <si>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</si>
  <si>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</si>
  <si>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</si>
  <si>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</si>
  <si>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</si>
  <si>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</si>
  <si>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</si>
  <si>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</si>
  <si>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</si>
  <si>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</si>
  <si>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</si>
  <si>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</si>
  <si>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</si>
  <si>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</si>
  <si>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</si>
  <si>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</si>
  <si>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</si>
  <si>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</si>
  <si>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</si>
  <si>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</si>
  <si>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</si>
  <si>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</si>
  <si>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</si>
  <si>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</si>
  <si>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</si>
  <si>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</si>
  <si>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</si>
  <si>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</si>
  <si>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</si>
  <si>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</si>
  <si>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</si>
  <si>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</si>
  <si>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</si>
  <si>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</si>
  <si>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</si>
  <si>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</si>
  <si>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</si>
  <si>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</si>
  <si>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</si>
  <si>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</si>
  <si>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</si>
  <si>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</si>
  <si>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</si>
  <si>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</si>
  <si>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</si>
  <si>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</si>
  <si>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</si>
  <si>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</si>
  <si>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</si>
  <si>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</si>
  <si>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</si>
  <si>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</si>
  <si>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</si>
  <si>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</si>
  <si>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</si>
  <si>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</si>
  <si>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</si>
  <si>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</si>
  <si>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</si>
  <si>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</si>
  <si>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</si>
  <si>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</si>
  <si>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</si>
  <si>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</si>
  <si>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</si>
  <si>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</si>
  <si>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</si>
  <si>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</si>
  <si>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</si>
  <si>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</si>
  <si>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</si>
  <si>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</si>
  <si>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</si>
  <si>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</si>
  <si>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</si>
  <si>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</si>
  <si>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</si>
  <si>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</si>
  <si>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</si>
  <si>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</si>
  <si>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</si>
  <si>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</si>
  <si>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</si>
  <si>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</si>
  <si>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</si>
  <si>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</si>
  <si>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</si>
  <si>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</si>
  <si>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</si>
  <si>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</si>
  <si>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</si>
  <si>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</si>
  <si>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</si>
  <si>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</si>
  <si>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</si>
  <si>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</si>
  <si>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</si>
  <si>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</si>
  <si>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</si>
  <si>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</si>
  <si>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</si>
  <si>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</si>
  <si>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</si>
  <si>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</si>
  <si>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</si>
  <si>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</si>
  <si>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</si>
  <si>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</si>
  <si>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</si>
  <si>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</si>
  <si>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</si>
  <si>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</si>
  <si>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</si>
  <si>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</si>
  <si>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</si>
  <si>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</si>
  <si>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</si>
  <si>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</si>
  <si>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</si>
  <si>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</si>
  <si>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</si>
  <si>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</si>
  <si>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</si>
  <si>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</si>
  <si>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</si>
  <si>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</si>
  <si>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</si>
  <si>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</si>
  <si>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</si>
  <si>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</si>
  <si>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</si>
  <si>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</si>
  <si>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</si>
  <si>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</si>
  <si>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</si>
  <si>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</si>
  <si>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</si>
  <si>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</si>
  <si>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</si>
  <si>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</si>
  <si>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</si>
  <si>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</si>
  <si>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</si>
  <si>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</si>
  <si>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</si>
  <si>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</si>
  <si>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</si>
  <si>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r>
      <rPr>
        <b/>
        <sz val="8"/>
        <rFont val="Arial"/>
        <family val="2"/>
      </rPr>
      <t>MOTIVO</t>
    </r>
    <r>
      <rPr>
        <sz val="8"/>
        <rFont val="Arial"/>
        <family val="2"/>
      </rPr>
      <t>: Sobrecargas en el transformador T47-131 de la SE Quencoro devanado 10kV.</t>
    </r>
  </si>
  <si>
    <r>
      <rPr>
        <b/>
        <sz val="8"/>
        <rFont val="Arial"/>
        <family val="2"/>
      </rPr>
      <t>Fecha</t>
    </r>
    <r>
      <rPr>
        <sz val="8"/>
        <rFont val="Arial"/>
        <family val="2"/>
      </rPr>
      <t>: 22/08/2026</t>
    </r>
  </si>
  <si>
    <r>
      <rPr>
        <b/>
        <sz val="8"/>
        <rFont val="Arial"/>
        <family val="2"/>
      </rPr>
      <t>Horario</t>
    </r>
    <r>
      <rPr>
        <sz val="8"/>
        <rFont val="Arial"/>
        <family val="2"/>
      </rPr>
      <t>: 09:18 horas a 14:22 horas</t>
    </r>
  </si>
  <si>
    <t>COORDINADO</t>
  </si>
  <si>
    <t>Rechazo de carga (MW)</t>
  </si>
  <si>
    <t>Rechazo de carga
(MW)</t>
  </si>
  <si>
    <t>Suministrador</t>
  </si>
  <si>
    <t>Razón Social</t>
  </si>
  <si>
    <t>SUBESTACIÓN CONEXIÓN</t>
  </si>
  <si>
    <t>Tensión (kv) Conexión</t>
  </si>
  <si>
    <t>Carga antes del corte</t>
  </si>
  <si>
    <t>Corte</t>
  </si>
  <si>
    <t>Carga despues del corte</t>
  </si>
  <si>
    <t xml:space="preserve"> Inicial
(hh:mm)</t>
  </si>
  <si>
    <t xml:space="preserve"> Final
(hh:mm)</t>
  </si>
  <si>
    <t>*</t>
  </si>
  <si>
    <t>INMOBILIARIA DOMEL S.A.C.</t>
  </si>
  <si>
    <t>SUPERMERCADOS PERUANOS SOCIEDAD ANONIMA O  S.P.S.A.</t>
  </si>
  <si>
    <t>(*) No enviaron la información ejecutada</t>
  </si>
  <si>
    <r>
      <rPr>
        <b/>
        <sz val="8"/>
        <rFont val="Arial"/>
        <family val="2"/>
      </rPr>
      <t>MOTIVO</t>
    </r>
    <r>
      <rPr>
        <sz val="8"/>
        <rFont val="Arial"/>
        <family val="2"/>
      </rPr>
      <t>: Sobrecargas en la línea L-1139 debido a actividades en la línea L-1117</t>
    </r>
  </si>
  <si>
    <r>
      <rPr>
        <b/>
        <sz val="8"/>
        <rFont val="Arial"/>
        <family val="2"/>
      </rPr>
      <t>Horario</t>
    </r>
    <r>
      <rPr>
        <sz val="8"/>
        <rFont val="Arial"/>
        <family val="2"/>
      </rPr>
      <t>: 07:05 horas a 18:26 horas</t>
    </r>
  </si>
  <si>
    <t>AGROINDUSTRIAL DEL PERU SOCIEDAD ANONIMA CERRADA</t>
  </si>
  <si>
    <t>CAMPOSOL S.A.</t>
  </si>
  <si>
    <t>CHAO</t>
  </si>
  <si>
    <t>OVOPACK S.R.L.</t>
  </si>
  <si>
    <t>HUACA DEL SOL</t>
  </si>
  <si>
    <t>SEGURINDUSTRIA SA</t>
  </si>
  <si>
    <t>PORVENIR</t>
  </si>
  <si>
    <t>MOLINORTE S.A.C.</t>
  </si>
  <si>
    <t>VIRÚ</t>
  </si>
  <si>
    <t>EL ROCIO S.A.</t>
  </si>
  <si>
    <t>LACTEA S.A</t>
  </si>
  <si>
    <t>CVC ENERGÍA</t>
  </si>
  <si>
    <t>AVOCADO PACKING COMPANY S.A.C.</t>
  </si>
  <si>
    <t>GREEN PERU S.A</t>
  </si>
  <si>
    <t>SALAVERRY</t>
  </si>
  <si>
    <t>PROYECTO ESPECIAL CHAVIMOCHIC</t>
  </si>
  <si>
    <t>HASS PERU S.A.</t>
  </si>
  <si>
    <t>ARATO PERU S.A.</t>
  </si>
  <si>
    <t>HORTIFRUT-TAL S.A.C.</t>
  </si>
  <si>
    <t>AVIAGEN PERU S.A.C.</t>
  </si>
  <si>
    <t>YUGOFRIO S.A.C.</t>
  </si>
  <si>
    <t>AVICOLA YUGOSLAVIA S.A.C.</t>
  </si>
  <si>
    <t>DANPER TRUJILLO S.A.C.</t>
  </si>
  <si>
    <t>COGORNO S.A.</t>
  </si>
  <si>
    <t>HORTIFRUT - PERÚ S.A.C.</t>
  </si>
  <si>
    <t>ENRIQUE CASSINELLI E HIJOS SAC</t>
  </si>
  <si>
    <t>AGROINDUSTRIAL LAREDO S.A.A.</t>
  </si>
  <si>
    <t>SOCIEDAD AGRICOLA VIRU S.A.</t>
  </si>
  <si>
    <t>ECOPACKING CARTONES SOCIEDAD ANONIMA</t>
  </si>
  <si>
    <t>MAKRO SUPERMAYORISTA S.A.</t>
  </si>
  <si>
    <t>TIENDAS PERUANAS SA</t>
  </si>
  <si>
    <t>HOMECENTERS PERUANOS S.A.</t>
  </si>
  <si>
    <t>VITAPRO S.A.</t>
  </si>
  <si>
    <t>TAL S A</t>
  </si>
  <si>
    <t>MOLINO LA PERLA S.A.C.</t>
  </si>
  <si>
    <t>SALAVERRY TERMINAL INTERNACIONAL S.A.</t>
  </si>
  <si>
    <t>GRAN HOTEL EL GOLF TRUJILLO S.A.</t>
  </si>
  <si>
    <t>GOLF Y COUNTRY CLUB DE TRUJILLO</t>
  </si>
  <si>
    <t>LINEA PET PERU S.A.</t>
  </si>
  <si>
    <t>CENCOSUD RETAIL PERU S.A.</t>
  </si>
  <si>
    <t>OPEN PLAZA S.A.</t>
  </si>
  <si>
    <t>SODIMAC PERU S.A.</t>
  </si>
  <si>
    <t>MALL PLAZA PERÚ S.A.</t>
  </si>
  <si>
    <t>TELEFONICA DEL PERU SAA</t>
  </si>
  <si>
    <t>AMERICA MOVIL PERU S.A.C.</t>
  </si>
  <si>
    <t>SHOUGESA TV3</t>
  </si>
  <si>
    <t>CHARCANI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</si>
</sst>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8"/>
      <name val="Tahoma"/>
      <family val="2"/>
    </font>
    <font>
      <sz val="8"/>
      <color theme="1"/>
      <name val="Tahoma"/>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92D050"/>
        <bgColor indexed="64"/>
      </patternFill>
    </fill>
    <fill>
      <patternFill patternType="solid">
        <fgColor theme="0" tint="-0.249977111117893"/>
        <bgColor indexed="64"/>
      </patternFill>
    </fill>
    <fill>
      <patternFill patternType="solid">
        <fgColor rgb="FF00B0F0"/>
        <bgColor indexed="64"/>
      </patternFill>
    </fill>
  </fills>
  <borders count="58">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s>
  <cellStyleXfs count="4">
    <xf numFmtId="0" fontId="0" fillId="0" borderId="0"/>
    <xf numFmtId="0" fontId="19" fillId="0" borderId="0"/>
    <xf numFmtId="0" fontId="5" fillId="0" borderId="0"/>
    <xf numFmtId="0" fontId="19" fillId="0" borderId="0"/>
  </cellStyleXfs>
  <cellXfs count="27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9" fillId="0" borderId="0" xfId="1" applyAlignment="1">
      <alignment horizontal="left"/>
    </xf>
    <xf numFmtId="0" fontId="0" fillId="0" borderId="0" xfId="1" applyFont="1" applyAlignment="1">
      <alignment horizontal="left"/>
    </xf>
    <xf numFmtId="0" fontId="5" fillId="0" borderId="0" xfId="2"/>
    <xf numFmtId="0" fontId="19" fillId="0" borderId="0" xfId="1"/>
    <xf numFmtId="0" fontId="0" fillId="0" borderId="0" xfId="1" applyFont="1" applyAlignment="1">
      <alignment horizontal="right"/>
    </xf>
    <xf numFmtId="0" fontId="0" fillId="0" borderId="0" xfId="1" applyFont="1" applyAlignment="1">
      <alignment horizontal="center"/>
    </xf>
    <xf numFmtId="0" fontId="18" fillId="33" borderId="54" xfId="3" applyFont="1" applyFill="1" applyBorder="1" applyAlignment="1">
      <alignment horizontal="center" vertical="center" wrapText="1"/>
    </xf>
    <xf numFmtId="0" fontId="18" fillId="33" borderId="55" xfId="3" applyFont="1" applyFill="1" applyBorder="1" applyAlignment="1">
      <alignment horizontal="center" vertical="center" wrapText="1"/>
    </xf>
    <xf numFmtId="0" fontId="18" fillId="33" borderId="56" xfId="3" applyFont="1" applyFill="1" applyBorder="1" applyAlignment="1">
      <alignment horizontal="center" vertical="center" wrapText="1"/>
    </xf>
    <xf numFmtId="2" fontId="37" fillId="0" borderId="2" xfId="2" applyNumberFormat="1" applyFont="1" applyBorder="1"/>
    <xf numFmtId="2" fontId="37" fillId="0" borderId="2" xfId="2" applyNumberFormat="1" applyFont="1" applyBorder="1" applyAlignment="1">
      <alignment horizontal="center"/>
    </xf>
    <xf numFmtId="2" fontId="37" fillId="0" borderId="2" xfId="2" applyNumberFormat="1" applyFont="1" applyBorder="1" applyAlignment="1">
      <alignment horizontal="center" vertical="center" wrapText="1"/>
    </xf>
    <xf numFmtId="20" fontId="38" fillId="0" borderId="2" xfId="2" applyNumberFormat="1" applyFont="1" applyBorder="1" applyAlignment="1">
      <alignment horizontal="center"/>
    </xf>
    <xf numFmtId="2" fontId="37" fillId="34" borderId="2" xfId="2" quotePrefix="1" applyNumberFormat="1" applyFont="1" applyFill="1" applyBorder="1" applyAlignment="1">
      <alignment horizontal="center"/>
    </xf>
    <xf numFmtId="20" fontId="5" fillId="0" borderId="0" xfId="2" applyNumberFormat="1"/>
    <xf numFmtId="0" fontId="13" fillId="0" borderId="0" xfId="2" applyFont="1"/>
    <xf numFmtId="20" fontId="38" fillId="34" borderId="2" xfId="2" applyNumberFormat="1" applyFont="1" applyFill="1" applyBorder="1" applyAlignment="1">
      <alignment horizontal="center"/>
    </xf>
    <xf numFmtId="0" fontId="18" fillId="35" borderId="24" xfId="2" applyFont="1" applyFill="1" applyBorder="1" applyAlignment="1">
      <alignment horizontal="center" vertical="center" wrapText="1"/>
    </xf>
    <xf numFmtId="20" fontId="18" fillId="35" borderId="24" xfId="2" applyNumberFormat="1" applyFont="1" applyFill="1" applyBorder="1" applyAlignment="1">
      <alignment horizontal="center" vertical="center" wrapText="1"/>
    </xf>
    <xf numFmtId="20" fontId="18" fillId="35" borderId="57" xfId="2" applyNumberFormat="1" applyFont="1" applyFill="1" applyBorder="1" applyAlignment="1">
      <alignment horizontal="center" vertical="center" wrapText="1"/>
    </xf>
    <xf numFmtId="0" fontId="18" fillId="35" borderId="18" xfId="3" applyFont="1" applyFill="1" applyBorder="1" applyAlignment="1">
      <alignment horizontal="center" vertical="center" wrapText="1"/>
    </xf>
    <xf numFmtId="0" fontId="18" fillId="35" borderId="2" xfId="3" applyFont="1" applyFill="1" applyBorder="1" applyAlignment="1">
      <alignment horizontal="center" vertical="center"/>
    </xf>
    <xf numFmtId="0" fontId="18" fillId="35" borderId="20" xfId="3" applyFont="1" applyFill="1" applyBorder="1" applyAlignment="1">
      <alignment horizontal="center" vertical="center" wrapText="1"/>
    </xf>
    <xf numFmtId="0" fontId="18" fillId="35" borderId="2" xfId="3" applyFont="1" applyFill="1" applyBorder="1" applyAlignment="1">
      <alignment horizontal="center" vertical="center" wrapText="1"/>
    </xf>
    <xf numFmtId="0" fontId="18" fillId="35" borderId="54" xfId="3" applyFont="1" applyFill="1" applyBorder="1" applyAlignment="1">
      <alignment horizontal="center" vertical="center" wrapText="1"/>
    </xf>
    <xf numFmtId="0" fontId="18" fillId="35" borderId="55" xfId="3" applyFont="1" applyFill="1" applyBorder="1" applyAlignment="1">
      <alignment horizontal="center" vertical="center" wrapText="1"/>
    </xf>
    <xf numFmtId="0" fontId="18" fillId="35" borderId="56" xfId="3" applyFont="1" applyFill="1" applyBorder="1" applyAlignment="1">
      <alignment horizontal="center" vertical="center" wrapText="1"/>
    </xf>
  </cellXfs>
  <cellStyles count="4">
    <cellStyle name="Normal" xfId="0" builtinId="0"/>
    <cellStyle name="Normal 2 11" xfId="2" xr:uid="{64131AA5-6199-4101-A8A6-FED63FE61608}"/>
    <cellStyle name="Normal 3 14" xfId="1" xr:uid="{DABDF9A7-1FE0-4DE6-B862-EFCA2F93CB26}"/>
    <cellStyle name="Normal_L-6544 y L-6031" xfId="3" xr:uid="{C7811096-5521-4301-A769-1D4BA9BA9F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1091.7344000000001</c:v>
                </c:pt>
                <c:pt idx="1">
                  <c:v>1018.7227</c:v>
                </c:pt>
                <c:pt idx="2">
                  <c:v>1012.806</c:v>
                </c:pt>
                <c:pt idx="3">
                  <c:v>1031.7655</c:v>
                </c:pt>
                <c:pt idx="4">
                  <c:v>1013.7613</c:v>
                </c:pt>
                <c:pt idx="5">
                  <c:v>976.43619999999999</c:v>
                </c:pt>
                <c:pt idx="6">
                  <c:v>983.26890000000003</c:v>
                </c:pt>
                <c:pt idx="7">
                  <c:v>963.41690000000006</c:v>
                </c:pt>
                <c:pt idx="8">
                  <c:v>1016.7557</c:v>
                </c:pt>
                <c:pt idx="9">
                  <c:v>1015.722</c:v>
                </c:pt>
                <c:pt idx="10">
                  <c:v>993.40750000000003</c:v>
                </c:pt>
                <c:pt idx="11">
                  <c:v>980.05240000000003</c:v>
                </c:pt>
                <c:pt idx="12">
                  <c:v>1019.0786000000001</c:v>
                </c:pt>
                <c:pt idx="13">
                  <c:v>995.91480000000001</c:v>
                </c:pt>
                <c:pt idx="14">
                  <c:v>1031.2818</c:v>
                </c:pt>
                <c:pt idx="15">
                  <c:v>1102.1103000000001</c:v>
                </c:pt>
                <c:pt idx="16">
                  <c:v>1125.4804999999999</c:v>
                </c:pt>
                <c:pt idx="17">
                  <c:v>1132.3771999999999</c:v>
                </c:pt>
                <c:pt idx="18">
                  <c:v>1152.3276000000001</c:v>
                </c:pt>
                <c:pt idx="19">
                  <c:v>1188.8056999999999</c:v>
                </c:pt>
                <c:pt idx="20">
                  <c:v>1207.9734000000001</c:v>
                </c:pt>
                <c:pt idx="21">
                  <c:v>1190.1328000000001</c:v>
                </c:pt>
                <c:pt idx="22">
                  <c:v>1238.1741999999999</c:v>
                </c:pt>
                <c:pt idx="23">
                  <c:v>1236.3733999999999</c:v>
                </c:pt>
                <c:pt idx="24">
                  <c:v>1202.9439</c:v>
                </c:pt>
                <c:pt idx="25">
                  <c:v>1190.1441</c:v>
                </c:pt>
                <c:pt idx="26">
                  <c:v>1191.9218000000001</c:v>
                </c:pt>
                <c:pt idx="27">
                  <c:v>1182.3272999999999</c:v>
                </c:pt>
                <c:pt idx="28">
                  <c:v>1158.0211999999999</c:v>
                </c:pt>
                <c:pt idx="29">
                  <c:v>1192.1237000000001</c:v>
                </c:pt>
                <c:pt idx="30">
                  <c:v>1179.992</c:v>
                </c:pt>
                <c:pt idx="31">
                  <c:v>1134.7945999999999</c:v>
                </c:pt>
                <c:pt idx="32">
                  <c:v>1163.3218999999999</c:v>
                </c:pt>
                <c:pt idx="33">
                  <c:v>1158.587</c:v>
                </c:pt>
                <c:pt idx="34">
                  <c:v>1106.0391</c:v>
                </c:pt>
                <c:pt idx="35">
                  <c:v>1103.615</c:v>
                </c:pt>
                <c:pt idx="36">
                  <c:v>1202.2599</c:v>
                </c:pt>
                <c:pt idx="37">
                  <c:v>1260.0245</c:v>
                </c:pt>
                <c:pt idx="38">
                  <c:v>1260.8498</c:v>
                </c:pt>
                <c:pt idx="39">
                  <c:v>1242.5143</c:v>
                </c:pt>
                <c:pt idx="40">
                  <c:v>1236.1479999999999</c:v>
                </c:pt>
                <c:pt idx="41">
                  <c:v>1218.239</c:v>
                </c:pt>
                <c:pt idx="42">
                  <c:v>1235.9807000000001</c:v>
                </c:pt>
                <c:pt idx="43">
                  <c:v>1211.9529</c:v>
                </c:pt>
                <c:pt idx="44">
                  <c:v>1163.6246000000001</c:v>
                </c:pt>
                <c:pt idx="45">
                  <c:v>1087.6320000000001</c:v>
                </c:pt>
                <c:pt idx="46">
                  <c:v>1075.4582</c:v>
                </c:pt>
                <c:pt idx="47">
                  <c:v>1083.8056999999999</c:v>
                </c:pt>
              </c:numCache>
            </c:numRef>
          </c:val>
          <c:smooth val="0"/>
          <c:extLst>
            <c:ext xmlns:c16="http://schemas.microsoft.com/office/drawing/2014/chart" uri="{C3380CC4-5D6E-409C-BE32-E72D297353CC}">
              <c16:uniqueId val="{00000000-3356-4F99-A018-7E0C8B15AB6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1691.9956999999999</c:v>
                </c:pt>
                <c:pt idx="1">
                  <c:v>1682.0355999999999</c:v>
                </c:pt>
                <c:pt idx="2">
                  <c:v>1679.6939</c:v>
                </c:pt>
                <c:pt idx="3">
                  <c:v>1655.6148000000001</c:v>
                </c:pt>
                <c:pt idx="4">
                  <c:v>1657.6418000000001</c:v>
                </c:pt>
                <c:pt idx="5">
                  <c:v>1673.0259000000001</c:v>
                </c:pt>
                <c:pt idx="6">
                  <c:v>1666.1219000000001</c:v>
                </c:pt>
                <c:pt idx="7">
                  <c:v>1659.8768</c:v>
                </c:pt>
                <c:pt idx="8">
                  <c:v>1673.7792999999999</c:v>
                </c:pt>
                <c:pt idx="9">
                  <c:v>1677.7465</c:v>
                </c:pt>
                <c:pt idx="10">
                  <c:v>1704.1585</c:v>
                </c:pt>
                <c:pt idx="11">
                  <c:v>1684.3536999999999</c:v>
                </c:pt>
                <c:pt idx="12">
                  <c:v>1653.0246</c:v>
                </c:pt>
                <c:pt idx="13">
                  <c:v>1655.2834</c:v>
                </c:pt>
                <c:pt idx="14">
                  <c:v>1660.5319</c:v>
                </c:pt>
                <c:pt idx="15">
                  <c:v>1715.4517000000001</c:v>
                </c:pt>
                <c:pt idx="16">
                  <c:v>1714.2860000000001</c:v>
                </c:pt>
                <c:pt idx="17">
                  <c:v>1744.8897999999999</c:v>
                </c:pt>
                <c:pt idx="18">
                  <c:v>1747.0835</c:v>
                </c:pt>
                <c:pt idx="19">
                  <c:v>1750.5795000000001</c:v>
                </c:pt>
                <c:pt idx="20">
                  <c:v>1773.9544000000001</c:v>
                </c:pt>
                <c:pt idx="21">
                  <c:v>1797.1909000000001</c:v>
                </c:pt>
                <c:pt idx="22">
                  <c:v>1787.3335</c:v>
                </c:pt>
                <c:pt idx="23">
                  <c:v>1796.9068</c:v>
                </c:pt>
                <c:pt idx="24">
                  <c:v>1769.5631000000001</c:v>
                </c:pt>
                <c:pt idx="25">
                  <c:v>1750.788</c:v>
                </c:pt>
                <c:pt idx="26">
                  <c:v>1768.5051000000001</c:v>
                </c:pt>
                <c:pt idx="27">
                  <c:v>1752.9156</c:v>
                </c:pt>
                <c:pt idx="28">
                  <c:v>1759.5138999999999</c:v>
                </c:pt>
                <c:pt idx="29">
                  <c:v>1769.9007999999999</c:v>
                </c:pt>
                <c:pt idx="30">
                  <c:v>1737.9362000000001</c:v>
                </c:pt>
                <c:pt idx="31">
                  <c:v>1761.5936999999999</c:v>
                </c:pt>
                <c:pt idx="32">
                  <c:v>1794.6233999999999</c:v>
                </c:pt>
                <c:pt idx="33">
                  <c:v>1805.3488</c:v>
                </c:pt>
                <c:pt idx="34">
                  <c:v>1861.6977999999999</c:v>
                </c:pt>
                <c:pt idx="35">
                  <c:v>1876.5800999999999</c:v>
                </c:pt>
                <c:pt idx="36">
                  <c:v>1862.7195999999999</c:v>
                </c:pt>
                <c:pt idx="37">
                  <c:v>1866.2339999999999</c:v>
                </c:pt>
                <c:pt idx="38">
                  <c:v>1861.8327999999999</c:v>
                </c:pt>
                <c:pt idx="39">
                  <c:v>1859.9274</c:v>
                </c:pt>
                <c:pt idx="40">
                  <c:v>1857.4938999999999</c:v>
                </c:pt>
                <c:pt idx="41">
                  <c:v>1840.4136000000001</c:v>
                </c:pt>
                <c:pt idx="42">
                  <c:v>1840.2212</c:v>
                </c:pt>
                <c:pt idx="43">
                  <c:v>1810.9690000000001</c:v>
                </c:pt>
                <c:pt idx="44">
                  <c:v>1804.6623999999999</c:v>
                </c:pt>
                <c:pt idx="45">
                  <c:v>1770.2157</c:v>
                </c:pt>
                <c:pt idx="46">
                  <c:v>1741.2265</c:v>
                </c:pt>
                <c:pt idx="47">
                  <c:v>1721.7348</c:v>
                </c:pt>
              </c:numCache>
            </c:numRef>
          </c:val>
          <c:smooth val="0"/>
          <c:extLst>
            <c:ext xmlns:c16="http://schemas.microsoft.com/office/drawing/2014/chart" uri="{C3380CC4-5D6E-409C-BE32-E72D297353CC}">
              <c16:uniqueId val="{00000001-3356-4F99-A018-7E0C8B15AB6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4121.8698999999997</c:v>
                </c:pt>
                <c:pt idx="1">
                  <c:v>4025.9416999999999</c:v>
                </c:pt>
                <c:pt idx="2">
                  <c:v>3949.8000999999999</c:v>
                </c:pt>
                <c:pt idx="3">
                  <c:v>3980.0196999999998</c:v>
                </c:pt>
                <c:pt idx="4">
                  <c:v>3882.8969000000002</c:v>
                </c:pt>
                <c:pt idx="5">
                  <c:v>3818.1379000000002</c:v>
                </c:pt>
                <c:pt idx="6">
                  <c:v>3887.1091999999999</c:v>
                </c:pt>
                <c:pt idx="7">
                  <c:v>3904.4063000000001</c:v>
                </c:pt>
                <c:pt idx="8">
                  <c:v>3873.9650000000001</c:v>
                </c:pt>
                <c:pt idx="9">
                  <c:v>3893.0315000000001</c:v>
                </c:pt>
                <c:pt idx="10">
                  <c:v>3909.8339999999998</c:v>
                </c:pt>
                <c:pt idx="11">
                  <c:v>3864.7939000000001</c:v>
                </c:pt>
                <c:pt idx="12">
                  <c:v>3986.7348000000002</c:v>
                </c:pt>
                <c:pt idx="13">
                  <c:v>3897.8328000000001</c:v>
                </c:pt>
                <c:pt idx="14">
                  <c:v>4025.2863000000002</c:v>
                </c:pt>
                <c:pt idx="15">
                  <c:v>4185.0119999999997</c:v>
                </c:pt>
                <c:pt idx="16">
                  <c:v>4489.2775000000001</c:v>
                </c:pt>
                <c:pt idx="17">
                  <c:v>4562.3599999999997</c:v>
                </c:pt>
                <c:pt idx="18">
                  <c:v>4651.3918999999996</c:v>
                </c:pt>
                <c:pt idx="19">
                  <c:v>4759.3317999999999</c:v>
                </c:pt>
                <c:pt idx="20">
                  <c:v>4800.4862000000003</c:v>
                </c:pt>
                <c:pt idx="21">
                  <c:v>4737.9533000000001</c:v>
                </c:pt>
                <c:pt idx="22">
                  <c:v>4871.0452999999998</c:v>
                </c:pt>
                <c:pt idx="23">
                  <c:v>4825.8657999999996</c:v>
                </c:pt>
                <c:pt idx="24">
                  <c:v>4857.9809999999998</c:v>
                </c:pt>
                <c:pt idx="25">
                  <c:v>4783.4089000000004</c:v>
                </c:pt>
                <c:pt idx="26">
                  <c:v>4654.8770999999997</c:v>
                </c:pt>
                <c:pt idx="27">
                  <c:v>4715.9421000000002</c:v>
                </c:pt>
                <c:pt idx="28">
                  <c:v>4716.0568999999996</c:v>
                </c:pt>
                <c:pt idx="29">
                  <c:v>4612.2695000000003</c:v>
                </c:pt>
                <c:pt idx="30">
                  <c:v>4550.6238000000003</c:v>
                </c:pt>
                <c:pt idx="31">
                  <c:v>4603.0427</c:v>
                </c:pt>
                <c:pt idx="32">
                  <c:v>4537.3217000000004</c:v>
                </c:pt>
                <c:pt idx="33">
                  <c:v>4501.1401999999998</c:v>
                </c:pt>
                <c:pt idx="34">
                  <c:v>4427.7501000000002</c:v>
                </c:pt>
                <c:pt idx="35">
                  <c:v>4439.7848999999997</c:v>
                </c:pt>
                <c:pt idx="36">
                  <c:v>4652.8204999999998</c:v>
                </c:pt>
                <c:pt idx="37">
                  <c:v>4668.3415000000005</c:v>
                </c:pt>
                <c:pt idx="38">
                  <c:v>4696.9174000000003</c:v>
                </c:pt>
                <c:pt idx="39">
                  <c:v>4717.1583000000001</c:v>
                </c:pt>
                <c:pt idx="40">
                  <c:v>4655.8581000000004</c:v>
                </c:pt>
                <c:pt idx="41">
                  <c:v>4622.8473999999997</c:v>
                </c:pt>
                <c:pt idx="42">
                  <c:v>4570.4980999999998</c:v>
                </c:pt>
                <c:pt idx="43">
                  <c:v>4467.0780999999997</c:v>
                </c:pt>
                <c:pt idx="44">
                  <c:v>4501.7129999999997</c:v>
                </c:pt>
                <c:pt idx="45">
                  <c:v>4323.7523000000001</c:v>
                </c:pt>
                <c:pt idx="46">
                  <c:v>4233.6153000000004</c:v>
                </c:pt>
                <c:pt idx="47">
                  <c:v>4088.9594999999999</c:v>
                </c:pt>
              </c:numCache>
            </c:numRef>
          </c:val>
          <c:smooth val="0"/>
          <c:extLst>
            <c:ext xmlns:c16="http://schemas.microsoft.com/office/drawing/2014/chart" uri="{C3380CC4-5D6E-409C-BE32-E72D297353CC}">
              <c16:uniqueId val="{00000002-3356-4F99-A018-7E0C8B15AB6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8D3-4C3A-AAAA-57F137AE19C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8D3-4C3A-AAAA-57F137AE19C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40.5199</c:v>
                </c:pt>
                <c:pt idx="1">
                  <c:v>41.2149</c:v>
                </c:pt>
                <c:pt idx="2">
                  <c:v>42.164400000000001</c:v>
                </c:pt>
                <c:pt idx="3">
                  <c:v>41.529200000000003</c:v>
                </c:pt>
                <c:pt idx="4">
                  <c:v>39.443300000000001</c:v>
                </c:pt>
                <c:pt idx="5">
                  <c:v>39.310499999999998</c:v>
                </c:pt>
                <c:pt idx="6">
                  <c:v>39.120899999999999</c:v>
                </c:pt>
                <c:pt idx="7">
                  <c:v>35.814399999999999</c:v>
                </c:pt>
                <c:pt idx="8">
                  <c:v>34.654200000000003</c:v>
                </c:pt>
                <c:pt idx="9">
                  <c:v>35.097999999999999</c:v>
                </c:pt>
                <c:pt idx="10">
                  <c:v>40.366500000000002</c:v>
                </c:pt>
                <c:pt idx="11">
                  <c:v>40.777799999999999</c:v>
                </c:pt>
                <c:pt idx="12">
                  <c:v>40.2121</c:v>
                </c:pt>
                <c:pt idx="13">
                  <c:v>37.867100000000001</c:v>
                </c:pt>
                <c:pt idx="14">
                  <c:v>37.387</c:v>
                </c:pt>
                <c:pt idx="15">
                  <c:v>40.585700000000003</c:v>
                </c:pt>
                <c:pt idx="16">
                  <c:v>40.0837</c:v>
                </c:pt>
                <c:pt idx="17">
                  <c:v>40.016399999999997</c:v>
                </c:pt>
                <c:pt idx="18">
                  <c:v>37.891100000000002</c:v>
                </c:pt>
                <c:pt idx="19">
                  <c:v>37.751899999999999</c:v>
                </c:pt>
                <c:pt idx="20">
                  <c:v>41.766599999999997</c:v>
                </c:pt>
                <c:pt idx="21">
                  <c:v>41.720700000000001</c:v>
                </c:pt>
                <c:pt idx="22">
                  <c:v>41.869500000000002</c:v>
                </c:pt>
                <c:pt idx="23">
                  <c:v>40.310899999999997</c:v>
                </c:pt>
                <c:pt idx="24">
                  <c:v>41.820799999999998</c:v>
                </c:pt>
                <c:pt idx="25">
                  <c:v>42.674599999999998</c:v>
                </c:pt>
                <c:pt idx="26">
                  <c:v>41.193399999999997</c:v>
                </c:pt>
                <c:pt idx="27">
                  <c:v>40.683700000000002</c:v>
                </c:pt>
                <c:pt idx="28">
                  <c:v>40.425199999999997</c:v>
                </c:pt>
                <c:pt idx="29">
                  <c:v>40.526299999999999</c:v>
                </c:pt>
                <c:pt idx="30">
                  <c:v>40.700699999999998</c:v>
                </c:pt>
                <c:pt idx="31">
                  <c:v>41.0702</c:v>
                </c:pt>
                <c:pt idx="32">
                  <c:v>41.713999999999999</c:v>
                </c:pt>
                <c:pt idx="33">
                  <c:v>41.480499999999999</c:v>
                </c:pt>
                <c:pt idx="34">
                  <c:v>36.687199999999997</c:v>
                </c:pt>
                <c:pt idx="35">
                  <c:v>30.646699999999999</c:v>
                </c:pt>
                <c:pt idx="36">
                  <c:v>29.521000000000001</c:v>
                </c:pt>
                <c:pt idx="37">
                  <c:v>30.4527</c:v>
                </c:pt>
                <c:pt idx="38">
                  <c:v>29.361599999999999</c:v>
                </c:pt>
                <c:pt idx="39">
                  <c:v>30.074300000000001</c:v>
                </c:pt>
                <c:pt idx="40">
                  <c:v>31.371099999999998</c:v>
                </c:pt>
                <c:pt idx="41">
                  <c:v>27.1585</c:v>
                </c:pt>
                <c:pt idx="42">
                  <c:v>31.5367</c:v>
                </c:pt>
                <c:pt idx="43">
                  <c:v>31.4998</c:v>
                </c:pt>
                <c:pt idx="44">
                  <c:v>31.5289</c:v>
                </c:pt>
                <c:pt idx="45">
                  <c:v>30.722799999999999</c:v>
                </c:pt>
                <c:pt idx="46">
                  <c:v>29.255700000000001</c:v>
                </c:pt>
                <c:pt idx="47">
                  <c:v>40.857999999999997</c:v>
                </c:pt>
              </c:numCache>
            </c:numRef>
          </c:val>
          <c:smooth val="0"/>
          <c:extLst>
            <c:ext xmlns:c16="http://schemas.microsoft.com/office/drawing/2014/chart" uri="{C3380CC4-5D6E-409C-BE32-E72D297353CC}">
              <c16:uniqueId val="{00000002-98D3-4C3A-AAAA-57F137AE19C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13.574999999999999</c:v>
                </c:pt>
                <c:pt idx="1">
                  <c:v>10.531000000000001</c:v>
                </c:pt>
                <c:pt idx="2">
                  <c:v>12.433</c:v>
                </c:pt>
                <c:pt idx="3">
                  <c:v>14.164</c:v>
                </c:pt>
                <c:pt idx="4">
                  <c:v>14.044</c:v>
                </c:pt>
                <c:pt idx="5">
                  <c:v>14.516999999999999</c:v>
                </c:pt>
                <c:pt idx="6">
                  <c:v>13.603</c:v>
                </c:pt>
                <c:pt idx="7">
                  <c:v>13.164</c:v>
                </c:pt>
                <c:pt idx="8">
                  <c:v>13.545999999999999</c:v>
                </c:pt>
                <c:pt idx="9">
                  <c:v>12.776999999999999</c:v>
                </c:pt>
                <c:pt idx="10">
                  <c:v>11.375999999999999</c:v>
                </c:pt>
                <c:pt idx="11">
                  <c:v>11.162000000000001</c:v>
                </c:pt>
                <c:pt idx="12">
                  <c:v>10.422000000000001</c:v>
                </c:pt>
                <c:pt idx="13">
                  <c:v>10.76</c:v>
                </c:pt>
                <c:pt idx="14">
                  <c:v>11.054</c:v>
                </c:pt>
                <c:pt idx="15">
                  <c:v>12.282999999999999</c:v>
                </c:pt>
                <c:pt idx="16">
                  <c:v>12.834</c:v>
                </c:pt>
                <c:pt idx="17">
                  <c:v>12.989000000000001</c:v>
                </c:pt>
                <c:pt idx="18">
                  <c:v>12.901</c:v>
                </c:pt>
                <c:pt idx="19">
                  <c:v>13.282999999999999</c:v>
                </c:pt>
                <c:pt idx="20">
                  <c:v>12.717000000000001</c:v>
                </c:pt>
                <c:pt idx="21">
                  <c:v>13.798999999999999</c:v>
                </c:pt>
                <c:pt idx="22">
                  <c:v>12.747999999999999</c:v>
                </c:pt>
                <c:pt idx="23">
                  <c:v>11.888999999999999</c:v>
                </c:pt>
                <c:pt idx="24">
                  <c:v>12.305</c:v>
                </c:pt>
                <c:pt idx="25">
                  <c:v>12.366</c:v>
                </c:pt>
                <c:pt idx="26">
                  <c:v>12.082000000000001</c:v>
                </c:pt>
                <c:pt idx="27">
                  <c:v>12.712999999999999</c:v>
                </c:pt>
                <c:pt idx="28">
                  <c:v>13.333</c:v>
                </c:pt>
                <c:pt idx="29">
                  <c:v>12.467000000000001</c:v>
                </c:pt>
                <c:pt idx="30">
                  <c:v>12.645</c:v>
                </c:pt>
                <c:pt idx="31">
                  <c:v>13.132</c:v>
                </c:pt>
                <c:pt idx="32">
                  <c:v>13.065</c:v>
                </c:pt>
                <c:pt idx="33">
                  <c:v>11.922000000000001</c:v>
                </c:pt>
                <c:pt idx="34">
                  <c:v>11.436</c:v>
                </c:pt>
                <c:pt idx="35">
                  <c:v>11.292999999999999</c:v>
                </c:pt>
                <c:pt idx="36">
                  <c:v>10.826000000000001</c:v>
                </c:pt>
                <c:pt idx="37">
                  <c:v>11.67</c:v>
                </c:pt>
                <c:pt idx="38">
                  <c:v>11.920999999999999</c:v>
                </c:pt>
                <c:pt idx="39">
                  <c:v>12.627000000000001</c:v>
                </c:pt>
                <c:pt idx="40">
                  <c:v>13.348000000000001</c:v>
                </c:pt>
                <c:pt idx="41">
                  <c:v>14.019</c:v>
                </c:pt>
                <c:pt idx="42">
                  <c:v>14.52</c:v>
                </c:pt>
                <c:pt idx="43">
                  <c:v>14.016</c:v>
                </c:pt>
                <c:pt idx="44">
                  <c:v>13.036</c:v>
                </c:pt>
                <c:pt idx="45">
                  <c:v>13.407</c:v>
                </c:pt>
                <c:pt idx="46">
                  <c:v>13.541</c:v>
                </c:pt>
                <c:pt idx="47">
                  <c:v>13.584</c:v>
                </c:pt>
              </c:numCache>
            </c:numRef>
          </c:val>
          <c:smooth val="0"/>
          <c:extLst>
            <c:ext xmlns:c16="http://schemas.microsoft.com/office/drawing/2014/chart" uri="{C3380CC4-5D6E-409C-BE32-E72D297353CC}">
              <c16:uniqueId val="{00000003-98D3-4C3A-AAAA-57F137AE19C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8D3-4C3A-AAAA-57F137AE19C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8D3-4C3A-AAAA-57F137AE19C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8D3-4C3A-AAAA-57F137AE19C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8D3-4C3A-AAAA-57F137AE19C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18.6602</c:v>
                </c:pt>
                <c:pt idx="1">
                  <c:v>18.241399999999999</c:v>
                </c:pt>
                <c:pt idx="2">
                  <c:v>18.415099999999999</c:v>
                </c:pt>
                <c:pt idx="3">
                  <c:v>17.443899999999999</c:v>
                </c:pt>
                <c:pt idx="4">
                  <c:v>17.222799999999999</c:v>
                </c:pt>
                <c:pt idx="5">
                  <c:v>17.779699999999998</c:v>
                </c:pt>
                <c:pt idx="6">
                  <c:v>16.727699999999999</c:v>
                </c:pt>
                <c:pt idx="7">
                  <c:v>16.8065</c:v>
                </c:pt>
                <c:pt idx="8">
                  <c:v>16.918900000000001</c:v>
                </c:pt>
                <c:pt idx="9">
                  <c:v>17.230699999999999</c:v>
                </c:pt>
                <c:pt idx="10">
                  <c:v>17.2987</c:v>
                </c:pt>
                <c:pt idx="11">
                  <c:v>17.2073</c:v>
                </c:pt>
                <c:pt idx="12">
                  <c:v>17.584199999999999</c:v>
                </c:pt>
                <c:pt idx="13">
                  <c:v>17.121099999999998</c:v>
                </c:pt>
                <c:pt idx="14">
                  <c:v>17.095199999999998</c:v>
                </c:pt>
                <c:pt idx="15">
                  <c:v>16.8414</c:v>
                </c:pt>
                <c:pt idx="16">
                  <c:v>16.854299999999999</c:v>
                </c:pt>
                <c:pt idx="17">
                  <c:v>16.773900000000001</c:v>
                </c:pt>
                <c:pt idx="18">
                  <c:v>16.994399999999999</c:v>
                </c:pt>
                <c:pt idx="19">
                  <c:v>16.740100000000002</c:v>
                </c:pt>
                <c:pt idx="20">
                  <c:v>16.8398</c:v>
                </c:pt>
                <c:pt idx="21">
                  <c:v>16.7014</c:v>
                </c:pt>
                <c:pt idx="22">
                  <c:v>16.351700000000001</c:v>
                </c:pt>
                <c:pt idx="23">
                  <c:v>16.8246</c:v>
                </c:pt>
                <c:pt idx="24">
                  <c:v>18.453600000000002</c:v>
                </c:pt>
                <c:pt idx="25">
                  <c:v>18.1968</c:v>
                </c:pt>
                <c:pt idx="26">
                  <c:v>17.547000000000001</c:v>
                </c:pt>
                <c:pt idx="27">
                  <c:v>17.262</c:v>
                </c:pt>
                <c:pt idx="28">
                  <c:v>18.187799999999999</c:v>
                </c:pt>
                <c:pt idx="29">
                  <c:v>18.345700000000001</c:v>
                </c:pt>
                <c:pt idx="30">
                  <c:v>18.914200000000001</c:v>
                </c:pt>
                <c:pt idx="31">
                  <c:v>18.4131</c:v>
                </c:pt>
                <c:pt idx="32">
                  <c:v>19.076499999999999</c:v>
                </c:pt>
                <c:pt idx="33">
                  <c:v>19.029499999999999</c:v>
                </c:pt>
                <c:pt idx="34">
                  <c:v>18.808</c:v>
                </c:pt>
                <c:pt idx="35">
                  <c:v>18.3307</c:v>
                </c:pt>
                <c:pt idx="36">
                  <c:v>18.6554</c:v>
                </c:pt>
                <c:pt idx="37">
                  <c:v>18.336500000000001</c:v>
                </c:pt>
                <c:pt idx="38">
                  <c:v>18.108799999999999</c:v>
                </c:pt>
                <c:pt idx="39">
                  <c:v>18.213200000000001</c:v>
                </c:pt>
                <c:pt idx="40">
                  <c:v>18.5532</c:v>
                </c:pt>
                <c:pt idx="41">
                  <c:v>18.629100000000001</c:v>
                </c:pt>
                <c:pt idx="42">
                  <c:v>18.4771</c:v>
                </c:pt>
                <c:pt idx="43">
                  <c:v>17.911200000000001</c:v>
                </c:pt>
                <c:pt idx="44">
                  <c:v>17.590699999999998</c:v>
                </c:pt>
                <c:pt idx="45">
                  <c:v>17.702300000000001</c:v>
                </c:pt>
                <c:pt idx="46">
                  <c:v>18.921800000000001</c:v>
                </c:pt>
                <c:pt idx="47">
                  <c:v>19.585899999999999</c:v>
                </c:pt>
              </c:numCache>
            </c:numRef>
          </c:val>
          <c:smooth val="0"/>
          <c:extLst>
            <c:ext xmlns:c16="http://schemas.microsoft.com/office/drawing/2014/chart" uri="{C3380CC4-5D6E-409C-BE32-E72D297353CC}">
              <c16:uniqueId val="{00000008-98D3-4C3A-AAAA-57F137AE19C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28.470800000000001</c:v>
                </c:pt>
                <c:pt idx="1">
                  <c:v>28.530100000000001</c:v>
                </c:pt>
                <c:pt idx="2">
                  <c:v>28.138000000000002</c:v>
                </c:pt>
                <c:pt idx="3">
                  <c:v>28.2333</c:v>
                </c:pt>
                <c:pt idx="4">
                  <c:v>28.155000000000001</c:v>
                </c:pt>
                <c:pt idx="5">
                  <c:v>27.89</c:v>
                </c:pt>
                <c:pt idx="6">
                  <c:v>27.867999999999999</c:v>
                </c:pt>
                <c:pt idx="7">
                  <c:v>27.960599999999999</c:v>
                </c:pt>
                <c:pt idx="8">
                  <c:v>28.008900000000001</c:v>
                </c:pt>
                <c:pt idx="9">
                  <c:v>28.231300000000001</c:v>
                </c:pt>
                <c:pt idx="10">
                  <c:v>28.001200000000001</c:v>
                </c:pt>
                <c:pt idx="11">
                  <c:v>28.055700000000002</c:v>
                </c:pt>
                <c:pt idx="12">
                  <c:v>28.821100000000001</c:v>
                </c:pt>
                <c:pt idx="13">
                  <c:v>28.815000000000001</c:v>
                </c:pt>
                <c:pt idx="14">
                  <c:v>29.610600000000002</c:v>
                </c:pt>
                <c:pt idx="15">
                  <c:v>29.735199999999999</c:v>
                </c:pt>
                <c:pt idx="16">
                  <c:v>29.4986</c:v>
                </c:pt>
                <c:pt idx="17">
                  <c:v>29.969799999999999</c:v>
                </c:pt>
                <c:pt idx="18">
                  <c:v>29.6493</c:v>
                </c:pt>
                <c:pt idx="19">
                  <c:v>30.366599999999998</c:v>
                </c:pt>
                <c:pt idx="20">
                  <c:v>29.6127</c:v>
                </c:pt>
                <c:pt idx="21">
                  <c:v>30.537400000000002</c:v>
                </c:pt>
                <c:pt idx="22">
                  <c:v>30.346499999999999</c:v>
                </c:pt>
                <c:pt idx="23">
                  <c:v>30.36</c:v>
                </c:pt>
                <c:pt idx="24">
                  <c:v>28.919799999999999</c:v>
                </c:pt>
                <c:pt idx="25">
                  <c:v>28.632300000000001</c:v>
                </c:pt>
                <c:pt idx="26">
                  <c:v>29.010300000000001</c:v>
                </c:pt>
                <c:pt idx="27">
                  <c:v>29.089700000000001</c:v>
                </c:pt>
                <c:pt idx="28">
                  <c:v>29.034199999999998</c:v>
                </c:pt>
                <c:pt idx="29">
                  <c:v>28.993099999999998</c:v>
                </c:pt>
                <c:pt idx="30">
                  <c:v>28.9908</c:v>
                </c:pt>
                <c:pt idx="31">
                  <c:v>28.792899999999999</c:v>
                </c:pt>
                <c:pt idx="32">
                  <c:v>28.664999999999999</c:v>
                </c:pt>
                <c:pt idx="33">
                  <c:v>28.3811</c:v>
                </c:pt>
                <c:pt idx="34">
                  <c:v>28.165800000000001</c:v>
                </c:pt>
                <c:pt idx="35">
                  <c:v>28.546800000000001</c:v>
                </c:pt>
                <c:pt idx="36">
                  <c:v>30.717099999999999</c:v>
                </c:pt>
                <c:pt idx="37">
                  <c:v>32.013500000000001</c:v>
                </c:pt>
                <c:pt idx="38">
                  <c:v>32.476300000000002</c:v>
                </c:pt>
                <c:pt idx="39">
                  <c:v>32.5045</c:v>
                </c:pt>
                <c:pt idx="40">
                  <c:v>32.104199999999999</c:v>
                </c:pt>
                <c:pt idx="41">
                  <c:v>31.8398</c:v>
                </c:pt>
                <c:pt idx="42">
                  <c:v>31.0566</c:v>
                </c:pt>
                <c:pt idx="43">
                  <c:v>30.460799999999999</c:v>
                </c:pt>
                <c:pt idx="44">
                  <c:v>30.450199999999999</c:v>
                </c:pt>
                <c:pt idx="45">
                  <c:v>29.820699999999999</c:v>
                </c:pt>
                <c:pt idx="46">
                  <c:v>29.244199999999999</c:v>
                </c:pt>
                <c:pt idx="47">
                  <c:v>28.442499999999999</c:v>
                </c:pt>
              </c:numCache>
            </c:numRef>
          </c:val>
          <c:smooth val="0"/>
          <c:extLst>
            <c:ext xmlns:c16="http://schemas.microsoft.com/office/drawing/2014/chart" uri="{C3380CC4-5D6E-409C-BE32-E72D297353CC}">
              <c16:uniqueId val="{00000009-98D3-4C3A-AAAA-57F137AE19C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14.671099999999999</c:v>
                </c:pt>
                <c:pt idx="1">
                  <c:v>14.2121</c:v>
                </c:pt>
                <c:pt idx="2">
                  <c:v>14.9931</c:v>
                </c:pt>
                <c:pt idx="3">
                  <c:v>15.693899999999999</c:v>
                </c:pt>
                <c:pt idx="4">
                  <c:v>15.4292</c:v>
                </c:pt>
                <c:pt idx="5">
                  <c:v>15.437200000000001</c:v>
                </c:pt>
                <c:pt idx="6">
                  <c:v>15.702500000000001</c:v>
                </c:pt>
                <c:pt idx="7">
                  <c:v>15.254200000000001</c:v>
                </c:pt>
                <c:pt idx="8">
                  <c:v>15.460599999999999</c:v>
                </c:pt>
                <c:pt idx="9">
                  <c:v>15.749599999999999</c:v>
                </c:pt>
                <c:pt idx="10">
                  <c:v>16.1524</c:v>
                </c:pt>
                <c:pt idx="11">
                  <c:v>16.399999999999999</c:v>
                </c:pt>
                <c:pt idx="12">
                  <c:v>14.701700000000001</c:v>
                </c:pt>
                <c:pt idx="13">
                  <c:v>12.782500000000001</c:v>
                </c:pt>
                <c:pt idx="14">
                  <c:v>11.7324</c:v>
                </c:pt>
                <c:pt idx="15">
                  <c:v>11.902200000000001</c:v>
                </c:pt>
                <c:pt idx="16">
                  <c:v>11.4313</c:v>
                </c:pt>
                <c:pt idx="17">
                  <c:v>10.5909</c:v>
                </c:pt>
                <c:pt idx="18">
                  <c:v>10.313000000000001</c:v>
                </c:pt>
                <c:pt idx="19">
                  <c:v>9.3126999999999995</c:v>
                </c:pt>
                <c:pt idx="20">
                  <c:v>9.0000999999999998</c:v>
                </c:pt>
                <c:pt idx="21">
                  <c:v>9.1023999999999994</c:v>
                </c:pt>
                <c:pt idx="22">
                  <c:v>9.7881999999999998</c:v>
                </c:pt>
                <c:pt idx="23">
                  <c:v>10.916499999999999</c:v>
                </c:pt>
                <c:pt idx="24">
                  <c:v>12.9693</c:v>
                </c:pt>
                <c:pt idx="25">
                  <c:v>14.8073</c:v>
                </c:pt>
                <c:pt idx="26">
                  <c:v>14.9002</c:v>
                </c:pt>
                <c:pt idx="27">
                  <c:v>14.965400000000001</c:v>
                </c:pt>
                <c:pt idx="28">
                  <c:v>14.740500000000001</c:v>
                </c:pt>
                <c:pt idx="29">
                  <c:v>15.4156</c:v>
                </c:pt>
                <c:pt idx="30">
                  <c:v>15.053699999999999</c:v>
                </c:pt>
                <c:pt idx="31">
                  <c:v>15.1798</c:v>
                </c:pt>
                <c:pt idx="32">
                  <c:v>14.868</c:v>
                </c:pt>
                <c:pt idx="33">
                  <c:v>14.3485</c:v>
                </c:pt>
                <c:pt idx="34">
                  <c:v>15.7134</c:v>
                </c:pt>
                <c:pt idx="35">
                  <c:v>16.808499999999999</c:v>
                </c:pt>
                <c:pt idx="36">
                  <c:v>15.858499999999999</c:v>
                </c:pt>
                <c:pt idx="37">
                  <c:v>15.123200000000001</c:v>
                </c:pt>
                <c:pt idx="38">
                  <c:v>14.442500000000001</c:v>
                </c:pt>
                <c:pt idx="39">
                  <c:v>11.8864</c:v>
                </c:pt>
                <c:pt idx="40">
                  <c:v>11.731</c:v>
                </c:pt>
                <c:pt idx="41">
                  <c:v>11.6904</c:v>
                </c:pt>
                <c:pt idx="42">
                  <c:v>11.719200000000001</c:v>
                </c:pt>
                <c:pt idx="43">
                  <c:v>11.8345</c:v>
                </c:pt>
                <c:pt idx="44">
                  <c:v>11.4207</c:v>
                </c:pt>
                <c:pt idx="45">
                  <c:v>11.592000000000001</c:v>
                </c:pt>
                <c:pt idx="46">
                  <c:v>12.000999999999999</c:v>
                </c:pt>
                <c:pt idx="47">
                  <c:v>14.314399999999999</c:v>
                </c:pt>
              </c:numCache>
            </c:numRef>
          </c:val>
          <c:smooth val="0"/>
          <c:extLst>
            <c:ext xmlns:c16="http://schemas.microsoft.com/office/drawing/2014/chart" uri="{C3380CC4-5D6E-409C-BE32-E72D297353CC}">
              <c16:uniqueId val="{0000000A-98D3-4C3A-AAAA-57F137AE19C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14.23</c:v>
                </c:pt>
                <c:pt idx="1">
                  <c:v>14.53</c:v>
                </c:pt>
                <c:pt idx="2">
                  <c:v>14.39</c:v>
                </c:pt>
                <c:pt idx="3">
                  <c:v>13.52</c:v>
                </c:pt>
                <c:pt idx="4">
                  <c:v>14</c:v>
                </c:pt>
                <c:pt idx="5">
                  <c:v>14.19</c:v>
                </c:pt>
                <c:pt idx="6">
                  <c:v>14.45</c:v>
                </c:pt>
                <c:pt idx="7">
                  <c:v>13.54</c:v>
                </c:pt>
                <c:pt idx="8">
                  <c:v>14.76</c:v>
                </c:pt>
                <c:pt idx="9">
                  <c:v>14.3</c:v>
                </c:pt>
                <c:pt idx="10">
                  <c:v>14.6</c:v>
                </c:pt>
                <c:pt idx="11">
                  <c:v>14.29</c:v>
                </c:pt>
                <c:pt idx="12">
                  <c:v>14.33</c:v>
                </c:pt>
                <c:pt idx="13">
                  <c:v>14.16</c:v>
                </c:pt>
                <c:pt idx="14">
                  <c:v>14.53</c:v>
                </c:pt>
                <c:pt idx="15">
                  <c:v>14.49</c:v>
                </c:pt>
                <c:pt idx="16">
                  <c:v>14.05</c:v>
                </c:pt>
                <c:pt idx="17">
                  <c:v>14.64</c:v>
                </c:pt>
                <c:pt idx="18">
                  <c:v>14.6</c:v>
                </c:pt>
                <c:pt idx="19">
                  <c:v>14.59</c:v>
                </c:pt>
                <c:pt idx="20">
                  <c:v>14.7</c:v>
                </c:pt>
                <c:pt idx="21">
                  <c:v>14.77</c:v>
                </c:pt>
                <c:pt idx="22">
                  <c:v>14.17</c:v>
                </c:pt>
                <c:pt idx="23">
                  <c:v>13.83</c:v>
                </c:pt>
                <c:pt idx="24">
                  <c:v>13.98</c:v>
                </c:pt>
                <c:pt idx="25">
                  <c:v>13.94</c:v>
                </c:pt>
                <c:pt idx="26">
                  <c:v>13.09</c:v>
                </c:pt>
                <c:pt idx="27">
                  <c:v>13.63</c:v>
                </c:pt>
                <c:pt idx="28">
                  <c:v>13.96</c:v>
                </c:pt>
                <c:pt idx="29">
                  <c:v>14</c:v>
                </c:pt>
                <c:pt idx="30">
                  <c:v>13.76</c:v>
                </c:pt>
                <c:pt idx="31">
                  <c:v>13.75</c:v>
                </c:pt>
                <c:pt idx="32">
                  <c:v>13.7</c:v>
                </c:pt>
                <c:pt idx="33">
                  <c:v>13.38</c:v>
                </c:pt>
                <c:pt idx="34">
                  <c:v>12.38</c:v>
                </c:pt>
                <c:pt idx="35">
                  <c:v>13.28</c:v>
                </c:pt>
                <c:pt idx="36">
                  <c:v>13.71</c:v>
                </c:pt>
                <c:pt idx="37">
                  <c:v>13.4</c:v>
                </c:pt>
                <c:pt idx="38">
                  <c:v>13.53</c:v>
                </c:pt>
                <c:pt idx="39">
                  <c:v>13.23</c:v>
                </c:pt>
                <c:pt idx="40">
                  <c:v>13.06</c:v>
                </c:pt>
                <c:pt idx="41">
                  <c:v>13.19</c:v>
                </c:pt>
                <c:pt idx="42">
                  <c:v>13.4</c:v>
                </c:pt>
                <c:pt idx="43">
                  <c:v>13.86</c:v>
                </c:pt>
                <c:pt idx="44">
                  <c:v>13.02</c:v>
                </c:pt>
                <c:pt idx="45">
                  <c:v>12.71</c:v>
                </c:pt>
                <c:pt idx="46">
                  <c:v>13.83</c:v>
                </c:pt>
                <c:pt idx="47">
                  <c:v>14.22</c:v>
                </c:pt>
              </c:numCache>
            </c:numRef>
          </c:val>
          <c:smooth val="0"/>
          <c:extLst>
            <c:ext xmlns:c16="http://schemas.microsoft.com/office/drawing/2014/chart" uri="{C3380CC4-5D6E-409C-BE32-E72D297353CC}">
              <c16:uniqueId val="{0000000B-98D3-4C3A-AAAA-57F137AE19C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29.596</c:v>
                </c:pt>
                <c:pt idx="1">
                  <c:v>28.882000000000001</c:v>
                </c:pt>
                <c:pt idx="2">
                  <c:v>28.506</c:v>
                </c:pt>
                <c:pt idx="3">
                  <c:v>29.05</c:v>
                </c:pt>
                <c:pt idx="4">
                  <c:v>28.67</c:v>
                </c:pt>
                <c:pt idx="5">
                  <c:v>28.748000000000001</c:v>
                </c:pt>
                <c:pt idx="6">
                  <c:v>28.26</c:v>
                </c:pt>
                <c:pt idx="7">
                  <c:v>28.416</c:v>
                </c:pt>
                <c:pt idx="8">
                  <c:v>29.018000000000001</c:v>
                </c:pt>
                <c:pt idx="9">
                  <c:v>28.53</c:v>
                </c:pt>
                <c:pt idx="10">
                  <c:v>29.07</c:v>
                </c:pt>
                <c:pt idx="11">
                  <c:v>29.43</c:v>
                </c:pt>
                <c:pt idx="12">
                  <c:v>30.164000000000001</c:v>
                </c:pt>
                <c:pt idx="13">
                  <c:v>29.626000000000001</c:v>
                </c:pt>
                <c:pt idx="14">
                  <c:v>29.416</c:v>
                </c:pt>
                <c:pt idx="15">
                  <c:v>29.794</c:v>
                </c:pt>
                <c:pt idx="16">
                  <c:v>29.931999999999999</c:v>
                </c:pt>
                <c:pt idx="17">
                  <c:v>30.286000000000001</c:v>
                </c:pt>
                <c:pt idx="18">
                  <c:v>30.207999999999998</c:v>
                </c:pt>
                <c:pt idx="19">
                  <c:v>30.175999999999998</c:v>
                </c:pt>
                <c:pt idx="20">
                  <c:v>30.013999999999999</c:v>
                </c:pt>
                <c:pt idx="21">
                  <c:v>29.611999999999998</c:v>
                </c:pt>
                <c:pt idx="22">
                  <c:v>29.43</c:v>
                </c:pt>
                <c:pt idx="23">
                  <c:v>29.681999999999999</c:v>
                </c:pt>
                <c:pt idx="24">
                  <c:v>29.31</c:v>
                </c:pt>
                <c:pt idx="25">
                  <c:v>29.204000000000001</c:v>
                </c:pt>
                <c:pt idx="26">
                  <c:v>28.564</c:v>
                </c:pt>
                <c:pt idx="27">
                  <c:v>28.942</c:v>
                </c:pt>
                <c:pt idx="28">
                  <c:v>28.808</c:v>
                </c:pt>
                <c:pt idx="29">
                  <c:v>29.295999999999999</c:v>
                </c:pt>
                <c:pt idx="30">
                  <c:v>29.504000000000001</c:v>
                </c:pt>
                <c:pt idx="31">
                  <c:v>28.64</c:v>
                </c:pt>
                <c:pt idx="32">
                  <c:v>28.89</c:v>
                </c:pt>
                <c:pt idx="33">
                  <c:v>27.552</c:v>
                </c:pt>
                <c:pt idx="34">
                  <c:v>29.265999999999998</c:v>
                </c:pt>
                <c:pt idx="35">
                  <c:v>29.2</c:v>
                </c:pt>
                <c:pt idx="36">
                  <c:v>29.492000000000001</c:v>
                </c:pt>
                <c:pt idx="37">
                  <c:v>30.141999999999999</c:v>
                </c:pt>
                <c:pt idx="38">
                  <c:v>30.617999999999999</c:v>
                </c:pt>
                <c:pt idx="39">
                  <c:v>31.306000000000001</c:v>
                </c:pt>
                <c:pt idx="40">
                  <c:v>31.071999999999999</c:v>
                </c:pt>
                <c:pt idx="41">
                  <c:v>31.405999999999999</c:v>
                </c:pt>
                <c:pt idx="42">
                  <c:v>32.058</c:v>
                </c:pt>
                <c:pt idx="43">
                  <c:v>31.134</c:v>
                </c:pt>
                <c:pt idx="44">
                  <c:v>30.808</c:v>
                </c:pt>
                <c:pt idx="45">
                  <c:v>30.297999999999998</c:v>
                </c:pt>
                <c:pt idx="46">
                  <c:v>30.666</c:v>
                </c:pt>
                <c:pt idx="47">
                  <c:v>30.167999999999999</c:v>
                </c:pt>
              </c:numCache>
            </c:numRef>
          </c:val>
          <c:smooth val="0"/>
          <c:extLst>
            <c:ext xmlns:c16="http://schemas.microsoft.com/office/drawing/2014/chart" uri="{C3380CC4-5D6E-409C-BE32-E72D297353CC}">
              <c16:uniqueId val="{0000000C-98D3-4C3A-AAAA-57F137AE19C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8D3-4C3A-AAAA-57F137AE19C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8D3-4C3A-AAAA-57F137AE19C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29.3</c:v>
                </c:pt>
                <c:pt idx="1">
                  <c:v>29.393000000000001</c:v>
                </c:pt>
                <c:pt idx="2">
                  <c:v>29.376000000000001</c:v>
                </c:pt>
                <c:pt idx="3">
                  <c:v>29.568999999999999</c:v>
                </c:pt>
                <c:pt idx="4">
                  <c:v>29.009</c:v>
                </c:pt>
                <c:pt idx="5">
                  <c:v>29.048999999999999</c:v>
                </c:pt>
                <c:pt idx="6">
                  <c:v>29.233000000000001</c:v>
                </c:pt>
                <c:pt idx="7">
                  <c:v>29.239000000000001</c:v>
                </c:pt>
                <c:pt idx="8">
                  <c:v>29.463000000000001</c:v>
                </c:pt>
                <c:pt idx="9">
                  <c:v>29.263000000000002</c:v>
                </c:pt>
                <c:pt idx="10">
                  <c:v>29.286999999999999</c:v>
                </c:pt>
                <c:pt idx="11">
                  <c:v>29.236999999999998</c:v>
                </c:pt>
                <c:pt idx="12">
                  <c:v>28.959</c:v>
                </c:pt>
                <c:pt idx="13">
                  <c:v>28.535</c:v>
                </c:pt>
                <c:pt idx="14">
                  <c:v>28.614000000000001</c:v>
                </c:pt>
                <c:pt idx="15">
                  <c:v>28.655999999999999</c:v>
                </c:pt>
                <c:pt idx="16">
                  <c:v>28.472000000000001</c:v>
                </c:pt>
                <c:pt idx="17">
                  <c:v>28.504000000000001</c:v>
                </c:pt>
                <c:pt idx="18">
                  <c:v>28.678999999999998</c:v>
                </c:pt>
                <c:pt idx="19">
                  <c:v>28.951000000000001</c:v>
                </c:pt>
                <c:pt idx="20">
                  <c:v>28.658999999999999</c:v>
                </c:pt>
                <c:pt idx="21">
                  <c:v>28.686</c:v>
                </c:pt>
                <c:pt idx="22">
                  <c:v>28.623000000000001</c:v>
                </c:pt>
                <c:pt idx="23">
                  <c:v>28.888999999999999</c:v>
                </c:pt>
                <c:pt idx="24">
                  <c:v>29.094000000000001</c:v>
                </c:pt>
                <c:pt idx="25">
                  <c:v>28.55</c:v>
                </c:pt>
                <c:pt idx="26">
                  <c:v>28.53</c:v>
                </c:pt>
                <c:pt idx="27">
                  <c:v>28.641999999999999</c:v>
                </c:pt>
                <c:pt idx="28">
                  <c:v>28.135999999999999</c:v>
                </c:pt>
                <c:pt idx="29">
                  <c:v>28.861999999999998</c:v>
                </c:pt>
                <c:pt idx="30">
                  <c:v>28.698</c:v>
                </c:pt>
                <c:pt idx="31">
                  <c:v>28.716999999999999</c:v>
                </c:pt>
                <c:pt idx="32">
                  <c:v>28.594000000000001</c:v>
                </c:pt>
                <c:pt idx="33">
                  <c:v>28.602</c:v>
                </c:pt>
                <c:pt idx="34">
                  <c:v>29.353000000000002</c:v>
                </c:pt>
                <c:pt idx="35">
                  <c:v>28.710999999999999</c:v>
                </c:pt>
                <c:pt idx="36">
                  <c:v>28.673999999999999</c:v>
                </c:pt>
                <c:pt idx="37">
                  <c:v>29.038</c:v>
                </c:pt>
                <c:pt idx="38">
                  <c:v>29.248000000000001</c:v>
                </c:pt>
                <c:pt idx="39">
                  <c:v>29.498999999999999</c:v>
                </c:pt>
                <c:pt idx="40">
                  <c:v>29.506</c:v>
                </c:pt>
                <c:pt idx="41">
                  <c:v>29.286999999999999</c:v>
                </c:pt>
                <c:pt idx="42">
                  <c:v>29.055</c:v>
                </c:pt>
                <c:pt idx="43">
                  <c:v>29.280999999999999</c:v>
                </c:pt>
                <c:pt idx="44">
                  <c:v>29.216999999999999</c:v>
                </c:pt>
                <c:pt idx="45">
                  <c:v>29.288</c:v>
                </c:pt>
                <c:pt idx="46">
                  <c:v>29.1</c:v>
                </c:pt>
                <c:pt idx="47">
                  <c:v>29.123000000000001</c:v>
                </c:pt>
              </c:numCache>
            </c:numRef>
          </c:val>
          <c:smooth val="0"/>
          <c:extLst>
            <c:ext xmlns:c16="http://schemas.microsoft.com/office/drawing/2014/chart" uri="{C3380CC4-5D6E-409C-BE32-E72D297353CC}">
              <c16:uniqueId val="{0000000F-98D3-4C3A-AAAA-57F137AE19C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8D3-4C3A-AAAA-57F137AE19C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34.603200000000001</c:v>
                </c:pt>
                <c:pt idx="1">
                  <c:v>27.799890000000001</c:v>
                </c:pt>
                <c:pt idx="2">
                  <c:v>48.978960000000001</c:v>
                </c:pt>
                <c:pt idx="3">
                  <c:v>44.551879999999997</c:v>
                </c:pt>
                <c:pt idx="4">
                  <c:v>44.054130000000001</c:v>
                </c:pt>
                <c:pt idx="5">
                  <c:v>47.509239999999998</c:v>
                </c:pt>
                <c:pt idx="6">
                  <c:v>30.135670000000001</c:v>
                </c:pt>
                <c:pt idx="7">
                  <c:v>43.004989999999999</c:v>
                </c:pt>
                <c:pt idx="8">
                  <c:v>47.074359999999999</c:v>
                </c:pt>
                <c:pt idx="9">
                  <c:v>45.209710000000001</c:v>
                </c:pt>
                <c:pt idx="10">
                  <c:v>49.50656</c:v>
                </c:pt>
                <c:pt idx="11">
                  <c:v>46.198659999999997</c:v>
                </c:pt>
                <c:pt idx="12">
                  <c:v>40.249560000000002</c:v>
                </c:pt>
                <c:pt idx="13">
                  <c:v>20.033429999999999</c:v>
                </c:pt>
                <c:pt idx="14">
                  <c:v>44.754040000000003</c:v>
                </c:pt>
                <c:pt idx="15">
                  <c:v>27.640830000000001</c:v>
                </c:pt>
                <c:pt idx="16">
                  <c:v>40.7288</c:v>
                </c:pt>
                <c:pt idx="17">
                  <c:v>45.688220000000001</c:v>
                </c:pt>
                <c:pt idx="18">
                  <c:v>51.931060000000002</c:v>
                </c:pt>
                <c:pt idx="19">
                  <c:v>46.099519999999998</c:v>
                </c:pt>
                <c:pt idx="20">
                  <c:v>45.309800000000003</c:v>
                </c:pt>
                <c:pt idx="21">
                  <c:v>16.730989999999998</c:v>
                </c:pt>
                <c:pt idx="22">
                  <c:v>34.583120000000001</c:v>
                </c:pt>
                <c:pt idx="23">
                  <c:v>32.985010000000003</c:v>
                </c:pt>
                <c:pt idx="24">
                  <c:v>41.026890000000002</c:v>
                </c:pt>
                <c:pt idx="25">
                  <c:v>51.25676</c:v>
                </c:pt>
                <c:pt idx="26">
                  <c:v>50.939300000000003</c:v>
                </c:pt>
                <c:pt idx="27">
                  <c:v>40.10642</c:v>
                </c:pt>
                <c:pt idx="28">
                  <c:v>41.139879999999998</c:v>
                </c:pt>
                <c:pt idx="29">
                  <c:v>49.428260000000002</c:v>
                </c:pt>
                <c:pt idx="30">
                  <c:v>40.036830000000002</c:v>
                </c:pt>
                <c:pt idx="31">
                  <c:v>46.638309999999997</c:v>
                </c:pt>
                <c:pt idx="32">
                  <c:v>41.909379999999999</c:v>
                </c:pt>
                <c:pt idx="33">
                  <c:v>27.427659999999999</c:v>
                </c:pt>
                <c:pt idx="34">
                  <c:v>44.029150000000001</c:v>
                </c:pt>
                <c:pt idx="35">
                  <c:v>50.657470000000004</c:v>
                </c:pt>
                <c:pt idx="36">
                  <c:v>18.916620000000002</c:v>
                </c:pt>
                <c:pt idx="37">
                  <c:v>12.529249999999999</c:v>
                </c:pt>
                <c:pt idx="38">
                  <c:v>15.1036</c:v>
                </c:pt>
                <c:pt idx="39">
                  <c:v>16.2379</c:v>
                </c:pt>
                <c:pt idx="40">
                  <c:v>13.962820000000001</c:v>
                </c:pt>
                <c:pt idx="41">
                  <c:v>16.454149999999998</c:v>
                </c:pt>
                <c:pt idx="42">
                  <c:v>46.320740000000001</c:v>
                </c:pt>
                <c:pt idx="43">
                  <c:v>40.144869999999997</c:v>
                </c:pt>
                <c:pt idx="44">
                  <c:v>36.455329999999996</c:v>
                </c:pt>
                <c:pt idx="45">
                  <c:v>37.355980000000002</c:v>
                </c:pt>
                <c:pt idx="46">
                  <c:v>48.04918</c:v>
                </c:pt>
                <c:pt idx="47">
                  <c:v>46.424819999999997</c:v>
                </c:pt>
              </c:numCache>
            </c:numRef>
          </c:val>
          <c:smooth val="0"/>
          <c:extLst>
            <c:ext xmlns:c16="http://schemas.microsoft.com/office/drawing/2014/chart" uri="{C3380CC4-5D6E-409C-BE32-E72D297353CC}">
              <c16:uniqueId val="{00000011-98D3-4C3A-AAAA-57F137AE19C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8D3-4C3A-AAAA-57F137AE19C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9.1</c:v>
                </c:pt>
                <c:pt idx="2">
                  <c:v>9.4</c:v>
                </c:pt>
                <c:pt idx="3">
                  <c:v>9.4</c:v>
                </c:pt>
                <c:pt idx="4">
                  <c:v>9.6</c:v>
                </c:pt>
                <c:pt idx="5">
                  <c:v>9.6</c:v>
                </c:pt>
                <c:pt idx="6">
                  <c:v>9.8000000000000007</c:v>
                </c:pt>
                <c:pt idx="7">
                  <c:v>9.8000000000000007</c:v>
                </c:pt>
                <c:pt idx="8">
                  <c:v>9.6</c:v>
                </c:pt>
                <c:pt idx="9">
                  <c:v>9.6</c:v>
                </c:pt>
                <c:pt idx="10">
                  <c:v>9.6999999999999993</c:v>
                </c:pt>
                <c:pt idx="11">
                  <c:v>9.6999999999999993</c:v>
                </c:pt>
                <c:pt idx="12">
                  <c:v>9.5</c:v>
                </c:pt>
                <c:pt idx="13">
                  <c:v>9.5</c:v>
                </c:pt>
                <c:pt idx="14">
                  <c:v>9.4</c:v>
                </c:pt>
                <c:pt idx="15">
                  <c:v>9.4</c:v>
                </c:pt>
                <c:pt idx="16">
                  <c:v>9.5</c:v>
                </c:pt>
                <c:pt idx="17">
                  <c:v>9.5</c:v>
                </c:pt>
                <c:pt idx="18">
                  <c:v>9.8000000000000007</c:v>
                </c:pt>
                <c:pt idx="19">
                  <c:v>9.9</c:v>
                </c:pt>
                <c:pt idx="20">
                  <c:v>9.6</c:v>
                </c:pt>
                <c:pt idx="21">
                  <c:v>9.4</c:v>
                </c:pt>
                <c:pt idx="22">
                  <c:v>9.1999999999999993</c:v>
                </c:pt>
                <c:pt idx="23">
                  <c:v>8.9</c:v>
                </c:pt>
                <c:pt idx="24">
                  <c:v>8.6999999999999993</c:v>
                </c:pt>
                <c:pt idx="25">
                  <c:v>8.5</c:v>
                </c:pt>
                <c:pt idx="26">
                  <c:v>8</c:v>
                </c:pt>
                <c:pt idx="27">
                  <c:v>7.8</c:v>
                </c:pt>
                <c:pt idx="28">
                  <c:v>8.1999999999999993</c:v>
                </c:pt>
                <c:pt idx="29">
                  <c:v>8.9</c:v>
                </c:pt>
                <c:pt idx="30">
                  <c:v>8</c:v>
                </c:pt>
                <c:pt idx="31">
                  <c:v>7.9</c:v>
                </c:pt>
                <c:pt idx="32">
                  <c:v>7.7</c:v>
                </c:pt>
                <c:pt idx="33">
                  <c:v>8.6</c:v>
                </c:pt>
                <c:pt idx="34">
                  <c:v>8.9</c:v>
                </c:pt>
                <c:pt idx="35">
                  <c:v>8.1999999999999993</c:v>
                </c:pt>
                <c:pt idx="36">
                  <c:v>8</c:v>
                </c:pt>
                <c:pt idx="37">
                  <c:v>7.9</c:v>
                </c:pt>
                <c:pt idx="38">
                  <c:v>7.9</c:v>
                </c:pt>
                <c:pt idx="39">
                  <c:v>7.8</c:v>
                </c:pt>
                <c:pt idx="40">
                  <c:v>8.1</c:v>
                </c:pt>
                <c:pt idx="41">
                  <c:v>8.1999999999999993</c:v>
                </c:pt>
                <c:pt idx="42">
                  <c:v>8.5</c:v>
                </c:pt>
                <c:pt idx="43">
                  <c:v>8.9</c:v>
                </c:pt>
                <c:pt idx="44">
                  <c:v>8.9</c:v>
                </c:pt>
                <c:pt idx="45">
                  <c:v>8.8000000000000007</c:v>
                </c:pt>
                <c:pt idx="46">
                  <c:v>8.8000000000000007</c:v>
                </c:pt>
                <c:pt idx="47">
                  <c:v>8.6999999999999993</c:v>
                </c:pt>
              </c:numCache>
            </c:numRef>
          </c:val>
          <c:smooth val="0"/>
          <c:extLst>
            <c:ext xmlns:c16="http://schemas.microsoft.com/office/drawing/2014/chart" uri="{C3380CC4-5D6E-409C-BE32-E72D297353CC}">
              <c16:uniqueId val="{00000013-98D3-4C3A-AAAA-57F137AE19C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8D3-4C3A-AAAA-57F137AE19C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149.24146999999999</c:v>
                </c:pt>
                <c:pt idx="1">
                  <c:v>169.71350000000001</c:v>
                </c:pt>
                <c:pt idx="2">
                  <c:v>113.16141</c:v>
                </c:pt>
                <c:pt idx="3">
                  <c:v>102.71971000000001</c:v>
                </c:pt>
                <c:pt idx="4">
                  <c:v>138.64705000000001</c:v>
                </c:pt>
                <c:pt idx="5">
                  <c:v>159.21884</c:v>
                </c:pt>
                <c:pt idx="6">
                  <c:v>167.53641999999999</c:v>
                </c:pt>
                <c:pt idx="7">
                  <c:v>152.96042</c:v>
                </c:pt>
                <c:pt idx="8">
                  <c:v>148.04838000000001</c:v>
                </c:pt>
                <c:pt idx="9">
                  <c:v>146.33360999999999</c:v>
                </c:pt>
                <c:pt idx="10">
                  <c:v>126.01215999999999</c:v>
                </c:pt>
                <c:pt idx="11">
                  <c:v>120.20245</c:v>
                </c:pt>
                <c:pt idx="12">
                  <c:v>127.352</c:v>
                </c:pt>
                <c:pt idx="13">
                  <c:v>122.66582</c:v>
                </c:pt>
                <c:pt idx="14">
                  <c:v>141.30288999999999</c:v>
                </c:pt>
                <c:pt idx="15">
                  <c:v>170.74252999999999</c:v>
                </c:pt>
                <c:pt idx="16">
                  <c:v>151.07458</c:v>
                </c:pt>
                <c:pt idx="17">
                  <c:v>149.9417</c:v>
                </c:pt>
                <c:pt idx="18">
                  <c:v>131.42949999999999</c:v>
                </c:pt>
                <c:pt idx="19">
                  <c:v>119.15625</c:v>
                </c:pt>
                <c:pt idx="20">
                  <c:v>111.10762</c:v>
                </c:pt>
                <c:pt idx="21">
                  <c:v>150.88185999999999</c:v>
                </c:pt>
                <c:pt idx="22">
                  <c:v>114.20105</c:v>
                </c:pt>
                <c:pt idx="23">
                  <c:v>118.66437999999999</c:v>
                </c:pt>
                <c:pt idx="24">
                  <c:v>109.17494000000001</c:v>
                </c:pt>
                <c:pt idx="25">
                  <c:v>109.71671000000001</c:v>
                </c:pt>
                <c:pt idx="26">
                  <c:v>145.87477999999999</c:v>
                </c:pt>
                <c:pt idx="27">
                  <c:v>150.86703</c:v>
                </c:pt>
                <c:pt idx="28">
                  <c:v>137.55530999999999</c:v>
                </c:pt>
                <c:pt idx="29">
                  <c:v>130.46899999999999</c:v>
                </c:pt>
                <c:pt idx="30">
                  <c:v>102.53076</c:v>
                </c:pt>
                <c:pt idx="31">
                  <c:v>116.62555999999999</c:v>
                </c:pt>
                <c:pt idx="32">
                  <c:v>135.33512999999999</c:v>
                </c:pt>
                <c:pt idx="33">
                  <c:v>159.82077000000001</c:v>
                </c:pt>
                <c:pt idx="34">
                  <c:v>146.52529999999999</c:v>
                </c:pt>
                <c:pt idx="35">
                  <c:v>39.315890000000003</c:v>
                </c:pt>
                <c:pt idx="36">
                  <c:v>44.290089999999999</c:v>
                </c:pt>
                <c:pt idx="37">
                  <c:v>42.55527</c:v>
                </c:pt>
                <c:pt idx="38">
                  <c:v>41.452919999999999</c:v>
                </c:pt>
                <c:pt idx="39">
                  <c:v>40.743360000000003</c:v>
                </c:pt>
                <c:pt idx="40">
                  <c:v>40.502659999999999</c:v>
                </c:pt>
                <c:pt idx="41">
                  <c:v>40.177309999999999</c:v>
                </c:pt>
                <c:pt idx="42">
                  <c:v>40.298720000000003</c:v>
                </c:pt>
                <c:pt idx="43">
                  <c:v>41.903730000000003</c:v>
                </c:pt>
                <c:pt idx="44">
                  <c:v>139.65451999999999</c:v>
                </c:pt>
                <c:pt idx="45">
                  <c:v>133.27309</c:v>
                </c:pt>
                <c:pt idx="46">
                  <c:v>91.512339999999995</c:v>
                </c:pt>
                <c:pt idx="47">
                  <c:v>111.65671</c:v>
                </c:pt>
              </c:numCache>
            </c:numRef>
          </c:val>
          <c:smooth val="0"/>
          <c:extLst>
            <c:ext xmlns:c16="http://schemas.microsoft.com/office/drawing/2014/chart" uri="{C3380CC4-5D6E-409C-BE32-E72D297353CC}">
              <c16:uniqueId val="{00000000-BFC4-4324-AAB9-1FCDA61A1A3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FC4-4324-AAB9-1FCDA61A1A3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BFC4-4324-AAB9-1FCDA61A1A3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FC4-4324-AAB9-1FCDA61A1A3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FC4-4324-AAB9-1FCDA61A1A3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18.260000000000002</c:v>
                </c:pt>
                <c:pt idx="1">
                  <c:v>18.46</c:v>
                </c:pt>
                <c:pt idx="2">
                  <c:v>18.34</c:v>
                </c:pt>
                <c:pt idx="3">
                  <c:v>18.57</c:v>
                </c:pt>
                <c:pt idx="4">
                  <c:v>18.39</c:v>
                </c:pt>
                <c:pt idx="5">
                  <c:v>18.09</c:v>
                </c:pt>
                <c:pt idx="6">
                  <c:v>17.68</c:v>
                </c:pt>
                <c:pt idx="7">
                  <c:v>17.02</c:v>
                </c:pt>
                <c:pt idx="8">
                  <c:v>16.95</c:v>
                </c:pt>
                <c:pt idx="9">
                  <c:v>17.059999999999999</c:v>
                </c:pt>
                <c:pt idx="10">
                  <c:v>17.48</c:v>
                </c:pt>
                <c:pt idx="11">
                  <c:v>17.95</c:v>
                </c:pt>
                <c:pt idx="12">
                  <c:v>18.27</c:v>
                </c:pt>
                <c:pt idx="13">
                  <c:v>17.86</c:v>
                </c:pt>
                <c:pt idx="14">
                  <c:v>17.3</c:v>
                </c:pt>
                <c:pt idx="15">
                  <c:v>16.97</c:v>
                </c:pt>
                <c:pt idx="16">
                  <c:v>18.48</c:v>
                </c:pt>
                <c:pt idx="17">
                  <c:v>18.79</c:v>
                </c:pt>
                <c:pt idx="18">
                  <c:v>18.149999999999999</c:v>
                </c:pt>
                <c:pt idx="19">
                  <c:v>18.54</c:v>
                </c:pt>
                <c:pt idx="20">
                  <c:v>18.010000000000002</c:v>
                </c:pt>
                <c:pt idx="21">
                  <c:v>18.100000000000001</c:v>
                </c:pt>
                <c:pt idx="22">
                  <c:v>17.73</c:v>
                </c:pt>
                <c:pt idx="23">
                  <c:v>17.829999999999998</c:v>
                </c:pt>
                <c:pt idx="24">
                  <c:v>19.010000000000002</c:v>
                </c:pt>
                <c:pt idx="25">
                  <c:v>18.43</c:v>
                </c:pt>
                <c:pt idx="26">
                  <c:v>17.829999999999998</c:v>
                </c:pt>
                <c:pt idx="27">
                  <c:v>17.760000000000002</c:v>
                </c:pt>
                <c:pt idx="28">
                  <c:v>17.54</c:v>
                </c:pt>
                <c:pt idx="29">
                  <c:v>16.68</c:v>
                </c:pt>
                <c:pt idx="30">
                  <c:v>16.09</c:v>
                </c:pt>
                <c:pt idx="31">
                  <c:v>15.58</c:v>
                </c:pt>
                <c:pt idx="32">
                  <c:v>16.64</c:v>
                </c:pt>
                <c:pt idx="33">
                  <c:v>16.91</c:v>
                </c:pt>
                <c:pt idx="34">
                  <c:v>17.079999999999998</c:v>
                </c:pt>
                <c:pt idx="35">
                  <c:v>17.71</c:v>
                </c:pt>
                <c:pt idx="36">
                  <c:v>17.47</c:v>
                </c:pt>
                <c:pt idx="37">
                  <c:v>17.55</c:v>
                </c:pt>
                <c:pt idx="38">
                  <c:v>18.29</c:v>
                </c:pt>
                <c:pt idx="39">
                  <c:v>18.03</c:v>
                </c:pt>
                <c:pt idx="40">
                  <c:v>18.18</c:v>
                </c:pt>
                <c:pt idx="41">
                  <c:v>18.2</c:v>
                </c:pt>
                <c:pt idx="42">
                  <c:v>18.559999999999999</c:v>
                </c:pt>
                <c:pt idx="43">
                  <c:v>18.850000000000001</c:v>
                </c:pt>
                <c:pt idx="44">
                  <c:v>18.920000000000002</c:v>
                </c:pt>
                <c:pt idx="45">
                  <c:v>18.48</c:v>
                </c:pt>
                <c:pt idx="46">
                  <c:v>19.03</c:v>
                </c:pt>
                <c:pt idx="47">
                  <c:v>18.760000000000002</c:v>
                </c:pt>
              </c:numCache>
            </c:numRef>
          </c:val>
          <c:smooth val="0"/>
          <c:extLst>
            <c:ext xmlns:c16="http://schemas.microsoft.com/office/drawing/2014/chart" uri="{C3380CC4-5D6E-409C-BE32-E72D297353CC}">
              <c16:uniqueId val="{00000005-BFC4-4324-AAB9-1FCDA61A1A3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FC4-4324-AAB9-1FCDA61A1A3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FC4-4324-AAB9-1FCDA61A1A3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BFC4-4324-AAB9-1FCDA61A1A3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FC4-4324-AAB9-1FCDA61A1A36}"/>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FC4-4324-AAB9-1FCDA61A1A36}"/>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FC4-4324-AAB9-1FCDA61A1A36}"/>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BFC4-4324-AAB9-1FCDA61A1A36}"/>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BFC4-4324-AAB9-1FCDA61A1A36}"/>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50.165500000000002</c:v>
                </c:pt>
                <c:pt idx="1">
                  <c:v>54.072200000000002</c:v>
                </c:pt>
                <c:pt idx="2">
                  <c:v>53.497300000000003</c:v>
                </c:pt>
                <c:pt idx="3">
                  <c:v>53.513599999999997</c:v>
                </c:pt>
                <c:pt idx="4">
                  <c:v>54.504600000000003</c:v>
                </c:pt>
                <c:pt idx="5">
                  <c:v>54.332000000000001</c:v>
                </c:pt>
                <c:pt idx="6">
                  <c:v>52.3733</c:v>
                </c:pt>
                <c:pt idx="7">
                  <c:v>52.294400000000003</c:v>
                </c:pt>
                <c:pt idx="8">
                  <c:v>53.073799999999999</c:v>
                </c:pt>
                <c:pt idx="9">
                  <c:v>53.248199999999997</c:v>
                </c:pt>
                <c:pt idx="10">
                  <c:v>52.872199999999999</c:v>
                </c:pt>
                <c:pt idx="11">
                  <c:v>53.952100000000002</c:v>
                </c:pt>
                <c:pt idx="12">
                  <c:v>53.309199999999997</c:v>
                </c:pt>
                <c:pt idx="13">
                  <c:v>47.393000000000001</c:v>
                </c:pt>
                <c:pt idx="14">
                  <c:v>50.738199999999999</c:v>
                </c:pt>
                <c:pt idx="15">
                  <c:v>51.290399999999998</c:v>
                </c:pt>
                <c:pt idx="16">
                  <c:v>51.655200000000001</c:v>
                </c:pt>
                <c:pt idx="17">
                  <c:v>49.2941</c:v>
                </c:pt>
                <c:pt idx="18">
                  <c:v>51.038899999999998</c:v>
                </c:pt>
                <c:pt idx="19">
                  <c:v>50.1723</c:v>
                </c:pt>
                <c:pt idx="20">
                  <c:v>51.229900000000001</c:v>
                </c:pt>
                <c:pt idx="21">
                  <c:v>52.7547</c:v>
                </c:pt>
                <c:pt idx="22">
                  <c:v>52.910299999999999</c:v>
                </c:pt>
                <c:pt idx="23">
                  <c:v>51.326599999999999</c:v>
                </c:pt>
                <c:pt idx="24">
                  <c:v>50.670200000000001</c:v>
                </c:pt>
                <c:pt idx="25">
                  <c:v>51.442399999999999</c:v>
                </c:pt>
                <c:pt idx="26">
                  <c:v>52.779800000000002</c:v>
                </c:pt>
                <c:pt idx="27">
                  <c:v>52.101300000000002</c:v>
                </c:pt>
                <c:pt idx="28">
                  <c:v>52.445700000000002</c:v>
                </c:pt>
                <c:pt idx="29">
                  <c:v>52.0486</c:v>
                </c:pt>
                <c:pt idx="30">
                  <c:v>51.906799999999997</c:v>
                </c:pt>
                <c:pt idx="31">
                  <c:v>52.776400000000002</c:v>
                </c:pt>
                <c:pt idx="32">
                  <c:v>52.063800000000001</c:v>
                </c:pt>
                <c:pt idx="33">
                  <c:v>52.500300000000003</c:v>
                </c:pt>
                <c:pt idx="34">
                  <c:v>53.451300000000003</c:v>
                </c:pt>
                <c:pt idx="35">
                  <c:v>52.152900000000002</c:v>
                </c:pt>
                <c:pt idx="36">
                  <c:v>53.877400000000002</c:v>
                </c:pt>
                <c:pt idx="37">
                  <c:v>48.600900000000003</c:v>
                </c:pt>
                <c:pt idx="38">
                  <c:v>51.712200000000003</c:v>
                </c:pt>
                <c:pt idx="39">
                  <c:v>53.470599999999997</c:v>
                </c:pt>
                <c:pt idx="40">
                  <c:v>53.820599999999999</c:v>
                </c:pt>
                <c:pt idx="41">
                  <c:v>53.064399999999999</c:v>
                </c:pt>
                <c:pt idx="42">
                  <c:v>52.648899999999998</c:v>
                </c:pt>
                <c:pt idx="43">
                  <c:v>52.157600000000002</c:v>
                </c:pt>
                <c:pt idx="44">
                  <c:v>51.570700000000002</c:v>
                </c:pt>
                <c:pt idx="45">
                  <c:v>53.1434</c:v>
                </c:pt>
                <c:pt idx="46">
                  <c:v>53.442</c:v>
                </c:pt>
                <c:pt idx="47">
                  <c:v>52.521599999999999</c:v>
                </c:pt>
              </c:numCache>
            </c:numRef>
          </c:val>
          <c:smooth val="0"/>
          <c:extLst>
            <c:ext xmlns:c16="http://schemas.microsoft.com/office/drawing/2014/chart" uri="{C3380CC4-5D6E-409C-BE32-E72D297353CC}">
              <c16:uniqueId val="{0000000E-BFC4-4324-AAB9-1FCDA61A1A36}"/>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120.78301999999999</c:v>
                </c:pt>
                <c:pt idx="1">
                  <c:v>120.83108</c:v>
                </c:pt>
                <c:pt idx="2">
                  <c:v>121.69414999999999</c:v>
                </c:pt>
                <c:pt idx="3">
                  <c:v>122.15291999999999</c:v>
                </c:pt>
                <c:pt idx="4">
                  <c:v>120.45705</c:v>
                </c:pt>
                <c:pt idx="5">
                  <c:v>119.85133999999999</c:v>
                </c:pt>
                <c:pt idx="6">
                  <c:v>121.01893</c:v>
                </c:pt>
                <c:pt idx="7">
                  <c:v>119.57762</c:v>
                </c:pt>
                <c:pt idx="8">
                  <c:v>121.40629</c:v>
                </c:pt>
                <c:pt idx="9">
                  <c:v>121.28726</c:v>
                </c:pt>
                <c:pt idx="10">
                  <c:v>121.10369</c:v>
                </c:pt>
                <c:pt idx="11">
                  <c:v>122.51403999999999</c:v>
                </c:pt>
                <c:pt idx="12">
                  <c:v>118.63144</c:v>
                </c:pt>
                <c:pt idx="13">
                  <c:v>117.12012</c:v>
                </c:pt>
                <c:pt idx="14">
                  <c:v>117.30996</c:v>
                </c:pt>
                <c:pt idx="15">
                  <c:v>115.79432</c:v>
                </c:pt>
                <c:pt idx="16">
                  <c:v>120.43579</c:v>
                </c:pt>
                <c:pt idx="17">
                  <c:v>121.47598000000001</c:v>
                </c:pt>
                <c:pt idx="18">
                  <c:v>119.71826</c:v>
                </c:pt>
                <c:pt idx="19">
                  <c:v>121.67659999999999</c:v>
                </c:pt>
                <c:pt idx="20">
                  <c:v>122.89695</c:v>
                </c:pt>
                <c:pt idx="21">
                  <c:v>122.07966999999999</c:v>
                </c:pt>
                <c:pt idx="22">
                  <c:v>119.14408</c:v>
                </c:pt>
                <c:pt idx="23">
                  <c:v>121.05771</c:v>
                </c:pt>
                <c:pt idx="24">
                  <c:v>120.5421</c:v>
                </c:pt>
                <c:pt idx="25">
                  <c:v>122.19235999999999</c:v>
                </c:pt>
                <c:pt idx="26">
                  <c:v>121.30665</c:v>
                </c:pt>
                <c:pt idx="27">
                  <c:v>121.56968999999999</c:v>
                </c:pt>
                <c:pt idx="28">
                  <c:v>123.07593</c:v>
                </c:pt>
                <c:pt idx="29">
                  <c:v>121.22763</c:v>
                </c:pt>
                <c:pt idx="30">
                  <c:v>122.27433000000001</c:v>
                </c:pt>
                <c:pt idx="31">
                  <c:v>121.83523</c:v>
                </c:pt>
                <c:pt idx="32">
                  <c:v>124.26127</c:v>
                </c:pt>
                <c:pt idx="33">
                  <c:v>123.41347</c:v>
                </c:pt>
                <c:pt idx="34">
                  <c:v>123.72964</c:v>
                </c:pt>
                <c:pt idx="35">
                  <c:v>122.76808</c:v>
                </c:pt>
                <c:pt idx="36">
                  <c:v>118.69105999999999</c:v>
                </c:pt>
                <c:pt idx="37">
                  <c:v>120.16849000000001</c:v>
                </c:pt>
                <c:pt idx="38">
                  <c:v>118.32095</c:v>
                </c:pt>
                <c:pt idx="39">
                  <c:v>119.49015</c:v>
                </c:pt>
                <c:pt idx="40">
                  <c:v>122.85153</c:v>
                </c:pt>
                <c:pt idx="41">
                  <c:v>122.80904</c:v>
                </c:pt>
                <c:pt idx="42">
                  <c:v>124.85550000000001</c:v>
                </c:pt>
                <c:pt idx="43">
                  <c:v>124.56862</c:v>
                </c:pt>
                <c:pt idx="44">
                  <c:v>122.75566999999999</c:v>
                </c:pt>
                <c:pt idx="45">
                  <c:v>121.92174</c:v>
                </c:pt>
                <c:pt idx="46">
                  <c:v>123.27728</c:v>
                </c:pt>
                <c:pt idx="47">
                  <c:v>123.77394</c:v>
                </c:pt>
              </c:numCache>
            </c:numRef>
          </c:val>
          <c:smooth val="0"/>
          <c:extLst>
            <c:ext xmlns:c16="http://schemas.microsoft.com/office/drawing/2014/chart" uri="{C3380CC4-5D6E-409C-BE32-E72D297353CC}">
              <c16:uniqueId val="{0000000F-BFC4-4324-AAB9-1FCDA61A1A36}"/>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28.149799999999999</c:v>
                </c:pt>
                <c:pt idx="1">
                  <c:v>27.617799999999999</c:v>
                </c:pt>
                <c:pt idx="2">
                  <c:v>27.489599999999999</c:v>
                </c:pt>
                <c:pt idx="3">
                  <c:v>27.560099999999998</c:v>
                </c:pt>
                <c:pt idx="4">
                  <c:v>27.558299999999999</c:v>
                </c:pt>
                <c:pt idx="5">
                  <c:v>27.620799999999999</c:v>
                </c:pt>
                <c:pt idx="6">
                  <c:v>28.219799999999999</c:v>
                </c:pt>
                <c:pt idx="7">
                  <c:v>28.9621</c:v>
                </c:pt>
                <c:pt idx="8">
                  <c:v>27.9071</c:v>
                </c:pt>
                <c:pt idx="9">
                  <c:v>27.895299999999999</c:v>
                </c:pt>
                <c:pt idx="10">
                  <c:v>26.606300000000001</c:v>
                </c:pt>
                <c:pt idx="11">
                  <c:v>25.6937</c:v>
                </c:pt>
                <c:pt idx="12">
                  <c:v>22.458300000000001</c:v>
                </c:pt>
                <c:pt idx="13">
                  <c:v>22.362100000000002</c:v>
                </c:pt>
                <c:pt idx="14">
                  <c:v>26.5534</c:v>
                </c:pt>
                <c:pt idx="15">
                  <c:v>26.582699999999999</c:v>
                </c:pt>
                <c:pt idx="16">
                  <c:v>26.1646</c:v>
                </c:pt>
                <c:pt idx="17">
                  <c:v>27.4956</c:v>
                </c:pt>
                <c:pt idx="18">
                  <c:v>27.721800000000002</c:v>
                </c:pt>
                <c:pt idx="19">
                  <c:v>28.232800000000001</c:v>
                </c:pt>
                <c:pt idx="20">
                  <c:v>28.701799999999999</c:v>
                </c:pt>
                <c:pt idx="21">
                  <c:v>28.814599999999999</c:v>
                </c:pt>
                <c:pt idx="22">
                  <c:v>28.814399999999999</c:v>
                </c:pt>
                <c:pt idx="23">
                  <c:v>27.904399999999999</c:v>
                </c:pt>
                <c:pt idx="24">
                  <c:v>27.495999999999999</c:v>
                </c:pt>
                <c:pt idx="25">
                  <c:v>27.666699999999999</c:v>
                </c:pt>
                <c:pt idx="26">
                  <c:v>27.437799999999999</c:v>
                </c:pt>
                <c:pt idx="27">
                  <c:v>28.369700000000002</c:v>
                </c:pt>
                <c:pt idx="28">
                  <c:v>28.5183</c:v>
                </c:pt>
                <c:pt idx="29">
                  <c:v>28.608899999999998</c:v>
                </c:pt>
                <c:pt idx="30">
                  <c:v>28.213699999999999</c:v>
                </c:pt>
                <c:pt idx="31">
                  <c:v>29.024899999999999</c:v>
                </c:pt>
                <c:pt idx="32">
                  <c:v>28.989599999999999</c:v>
                </c:pt>
                <c:pt idx="33">
                  <c:v>28.340699999999998</c:v>
                </c:pt>
                <c:pt idx="34">
                  <c:v>27.5745</c:v>
                </c:pt>
                <c:pt idx="35">
                  <c:v>23.895199999999999</c:v>
                </c:pt>
                <c:pt idx="36">
                  <c:v>21.931100000000001</c:v>
                </c:pt>
                <c:pt idx="37">
                  <c:v>23.147099999999998</c:v>
                </c:pt>
                <c:pt idx="38">
                  <c:v>27.353300000000001</c:v>
                </c:pt>
                <c:pt idx="39">
                  <c:v>27.978899999999999</c:v>
                </c:pt>
                <c:pt idx="40">
                  <c:v>27.462199999999999</c:v>
                </c:pt>
                <c:pt idx="41">
                  <c:v>27.213799999999999</c:v>
                </c:pt>
                <c:pt idx="42">
                  <c:v>27.671399999999998</c:v>
                </c:pt>
                <c:pt idx="43">
                  <c:v>26.921600000000002</c:v>
                </c:pt>
                <c:pt idx="44">
                  <c:v>27.5701</c:v>
                </c:pt>
                <c:pt idx="45">
                  <c:v>27.584299999999999</c:v>
                </c:pt>
                <c:pt idx="46">
                  <c:v>28.375699999999998</c:v>
                </c:pt>
                <c:pt idx="47">
                  <c:v>28.367699999999999</c:v>
                </c:pt>
              </c:numCache>
            </c:numRef>
          </c:val>
          <c:smooth val="0"/>
          <c:extLst>
            <c:ext xmlns:c16="http://schemas.microsoft.com/office/drawing/2014/chart" uri="{C3380CC4-5D6E-409C-BE32-E72D297353CC}">
              <c16:uniqueId val="{00000010-BFC4-4324-AAB9-1FCDA61A1A36}"/>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BFC4-4324-AAB9-1FCDA61A1A36}"/>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126.5</c:v>
                </c:pt>
                <c:pt idx="1">
                  <c:v>125.83</c:v>
                </c:pt>
                <c:pt idx="2">
                  <c:v>126.52</c:v>
                </c:pt>
                <c:pt idx="3">
                  <c:v>124.69</c:v>
                </c:pt>
                <c:pt idx="4">
                  <c:v>125.37</c:v>
                </c:pt>
                <c:pt idx="5">
                  <c:v>126.76</c:v>
                </c:pt>
                <c:pt idx="6">
                  <c:v>126.78</c:v>
                </c:pt>
                <c:pt idx="7">
                  <c:v>128.38</c:v>
                </c:pt>
                <c:pt idx="8">
                  <c:v>124.77</c:v>
                </c:pt>
                <c:pt idx="9">
                  <c:v>125.58</c:v>
                </c:pt>
                <c:pt idx="10">
                  <c:v>127.75</c:v>
                </c:pt>
                <c:pt idx="11">
                  <c:v>128.44999999999999</c:v>
                </c:pt>
                <c:pt idx="12">
                  <c:v>127.85</c:v>
                </c:pt>
                <c:pt idx="13">
                  <c:v>124.96</c:v>
                </c:pt>
                <c:pt idx="14">
                  <c:v>123.54</c:v>
                </c:pt>
                <c:pt idx="15">
                  <c:v>121.6</c:v>
                </c:pt>
                <c:pt idx="16">
                  <c:v>127.67</c:v>
                </c:pt>
                <c:pt idx="17">
                  <c:v>127.65</c:v>
                </c:pt>
                <c:pt idx="18">
                  <c:v>127.48</c:v>
                </c:pt>
                <c:pt idx="19">
                  <c:v>129.04</c:v>
                </c:pt>
                <c:pt idx="20">
                  <c:v>128.80000000000001</c:v>
                </c:pt>
                <c:pt idx="21">
                  <c:v>130.28</c:v>
                </c:pt>
                <c:pt idx="22">
                  <c:v>127.79</c:v>
                </c:pt>
                <c:pt idx="23">
                  <c:v>127.66</c:v>
                </c:pt>
                <c:pt idx="24">
                  <c:v>123.97</c:v>
                </c:pt>
                <c:pt idx="25">
                  <c:v>126.35</c:v>
                </c:pt>
                <c:pt idx="26">
                  <c:v>126.12</c:v>
                </c:pt>
                <c:pt idx="27">
                  <c:v>130.74</c:v>
                </c:pt>
                <c:pt idx="28">
                  <c:v>130.69</c:v>
                </c:pt>
                <c:pt idx="29">
                  <c:v>128.88</c:v>
                </c:pt>
                <c:pt idx="30">
                  <c:v>126.72</c:v>
                </c:pt>
                <c:pt idx="31">
                  <c:v>125.41</c:v>
                </c:pt>
                <c:pt idx="32">
                  <c:v>128.04</c:v>
                </c:pt>
                <c:pt idx="33">
                  <c:v>126.51</c:v>
                </c:pt>
                <c:pt idx="34">
                  <c:v>127.52</c:v>
                </c:pt>
                <c:pt idx="35">
                  <c:v>127.04</c:v>
                </c:pt>
                <c:pt idx="36">
                  <c:v>128.44999999999999</c:v>
                </c:pt>
                <c:pt idx="37">
                  <c:v>126.43</c:v>
                </c:pt>
                <c:pt idx="38">
                  <c:v>127.21</c:v>
                </c:pt>
                <c:pt idx="39">
                  <c:v>126.47</c:v>
                </c:pt>
                <c:pt idx="40">
                  <c:v>129.87</c:v>
                </c:pt>
                <c:pt idx="41">
                  <c:v>130.03</c:v>
                </c:pt>
                <c:pt idx="42">
                  <c:v>129.62</c:v>
                </c:pt>
                <c:pt idx="43">
                  <c:v>130.02000000000001</c:v>
                </c:pt>
                <c:pt idx="44">
                  <c:v>130.18</c:v>
                </c:pt>
                <c:pt idx="45">
                  <c:v>128.75</c:v>
                </c:pt>
                <c:pt idx="46">
                  <c:v>127.88</c:v>
                </c:pt>
                <c:pt idx="47">
                  <c:v>126.86</c:v>
                </c:pt>
              </c:numCache>
            </c:numRef>
          </c:val>
          <c:smooth val="0"/>
          <c:extLst>
            <c:ext xmlns:c16="http://schemas.microsoft.com/office/drawing/2014/chart" uri="{C3380CC4-5D6E-409C-BE32-E72D297353CC}">
              <c16:uniqueId val="{00000012-BFC4-4324-AAB9-1FCDA61A1A36}"/>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BFC4-4324-AAB9-1FCDA61A1A36}"/>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39.655000000000001</c:v>
                </c:pt>
                <c:pt idx="1">
                  <c:v>38.776000000000003</c:v>
                </c:pt>
                <c:pt idx="2">
                  <c:v>38.151000000000003</c:v>
                </c:pt>
                <c:pt idx="3">
                  <c:v>38.173999999999999</c:v>
                </c:pt>
                <c:pt idx="4">
                  <c:v>38.445999999999998</c:v>
                </c:pt>
                <c:pt idx="5">
                  <c:v>38.116999999999997</c:v>
                </c:pt>
                <c:pt idx="6">
                  <c:v>38.957999999999998</c:v>
                </c:pt>
                <c:pt idx="7">
                  <c:v>38.359000000000002</c:v>
                </c:pt>
                <c:pt idx="8">
                  <c:v>38.540999999999997</c:v>
                </c:pt>
                <c:pt idx="9">
                  <c:v>38.139000000000003</c:v>
                </c:pt>
                <c:pt idx="10">
                  <c:v>36.848999999999997</c:v>
                </c:pt>
                <c:pt idx="11">
                  <c:v>35.930999999999997</c:v>
                </c:pt>
                <c:pt idx="12">
                  <c:v>34.718000000000004</c:v>
                </c:pt>
                <c:pt idx="13">
                  <c:v>32.201000000000001</c:v>
                </c:pt>
                <c:pt idx="14">
                  <c:v>32.384</c:v>
                </c:pt>
                <c:pt idx="15">
                  <c:v>33.924999999999997</c:v>
                </c:pt>
                <c:pt idx="16">
                  <c:v>35.390999999999998</c:v>
                </c:pt>
                <c:pt idx="17">
                  <c:v>35.959000000000003</c:v>
                </c:pt>
                <c:pt idx="18">
                  <c:v>35.994</c:v>
                </c:pt>
                <c:pt idx="19">
                  <c:v>36.194000000000003</c:v>
                </c:pt>
                <c:pt idx="20">
                  <c:v>37.762999999999998</c:v>
                </c:pt>
                <c:pt idx="21">
                  <c:v>37.293999999999997</c:v>
                </c:pt>
                <c:pt idx="22">
                  <c:v>37.770000000000003</c:v>
                </c:pt>
                <c:pt idx="23">
                  <c:v>38.296999999999997</c:v>
                </c:pt>
                <c:pt idx="24">
                  <c:v>37.466999999999999</c:v>
                </c:pt>
                <c:pt idx="25">
                  <c:v>36.972000000000001</c:v>
                </c:pt>
                <c:pt idx="26">
                  <c:v>37.119999999999997</c:v>
                </c:pt>
                <c:pt idx="27">
                  <c:v>38.384999999999998</c:v>
                </c:pt>
                <c:pt idx="28">
                  <c:v>38.985999999999997</c:v>
                </c:pt>
                <c:pt idx="29">
                  <c:v>39.787999999999997</c:v>
                </c:pt>
                <c:pt idx="30">
                  <c:v>38.927</c:v>
                </c:pt>
                <c:pt idx="31">
                  <c:v>39.134</c:v>
                </c:pt>
                <c:pt idx="32">
                  <c:v>38.929000000000002</c:v>
                </c:pt>
                <c:pt idx="33">
                  <c:v>37.506999999999998</c:v>
                </c:pt>
                <c:pt idx="34">
                  <c:v>36.636000000000003</c:v>
                </c:pt>
                <c:pt idx="35">
                  <c:v>35.936999999999998</c:v>
                </c:pt>
                <c:pt idx="36">
                  <c:v>34.125999999999998</c:v>
                </c:pt>
                <c:pt idx="37">
                  <c:v>31.184000000000001</c:v>
                </c:pt>
                <c:pt idx="38">
                  <c:v>31.538</c:v>
                </c:pt>
                <c:pt idx="39">
                  <c:v>33.356999999999999</c:v>
                </c:pt>
                <c:pt idx="40">
                  <c:v>35.688000000000002</c:v>
                </c:pt>
                <c:pt idx="41">
                  <c:v>36.012</c:v>
                </c:pt>
                <c:pt idx="42">
                  <c:v>36.841999999999999</c:v>
                </c:pt>
                <c:pt idx="43">
                  <c:v>37.703000000000003</c:v>
                </c:pt>
                <c:pt idx="44">
                  <c:v>37.39</c:v>
                </c:pt>
                <c:pt idx="45">
                  <c:v>39.085000000000001</c:v>
                </c:pt>
                <c:pt idx="46">
                  <c:v>38.188000000000002</c:v>
                </c:pt>
                <c:pt idx="47">
                  <c:v>38.411999999999999</c:v>
                </c:pt>
              </c:numCache>
            </c:numRef>
          </c:val>
          <c:smooth val="0"/>
          <c:extLst>
            <c:ext xmlns:c16="http://schemas.microsoft.com/office/drawing/2014/chart" uri="{C3380CC4-5D6E-409C-BE32-E72D297353CC}">
              <c16:uniqueId val="{00000014-BFC4-4324-AAB9-1FCDA61A1A36}"/>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28.293749999999999</c:v>
                </c:pt>
                <c:pt idx="1">
                  <c:v>29.23516</c:v>
                </c:pt>
                <c:pt idx="2">
                  <c:v>28.915500000000002</c:v>
                </c:pt>
                <c:pt idx="3">
                  <c:v>29.00535</c:v>
                </c:pt>
                <c:pt idx="4">
                  <c:v>29.181570000000001</c:v>
                </c:pt>
                <c:pt idx="5">
                  <c:v>27.88466</c:v>
                </c:pt>
                <c:pt idx="6">
                  <c:v>28.338999999999999</c:v>
                </c:pt>
                <c:pt idx="7">
                  <c:v>27.731960000000001</c:v>
                </c:pt>
                <c:pt idx="8">
                  <c:v>26.96603</c:v>
                </c:pt>
                <c:pt idx="9">
                  <c:v>26.64359</c:v>
                </c:pt>
                <c:pt idx="10">
                  <c:v>27.167159999999999</c:v>
                </c:pt>
                <c:pt idx="11">
                  <c:v>26.706669999999999</c:v>
                </c:pt>
                <c:pt idx="12">
                  <c:v>26.789680000000001</c:v>
                </c:pt>
                <c:pt idx="13">
                  <c:v>26.59196</c:v>
                </c:pt>
                <c:pt idx="14">
                  <c:v>26.648160000000001</c:v>
                </c:pt>
                <c:pt idx="15">
                  <c:v>27.052510000000002</c:v>
                </c:pt>
                <c:pt idx="16">
                  <c:v>28.136769999999999</c:v>
                </c:pt>
                <c:pt idx="17">
                  <c:v>27.074850000000001</c:v>
                </c:pt>
                <c:pt idx="18">
                  <c:v>28.465330000000002</c:v>
                </c:pt>
                <c:pt idx="19">
                  <c:v>28.590730000000001</c:v>
                </c:pt>
                <c:pt idx="20">
                  <c:v>28.342590000000001</c:v>
                </c:pt>
                <c:pt idx="21">
                  <c:v>28.917280000000002</c:v>
                </c:pt>
                <c:pt idx="22">
                  <c:v>28.319320000000001</c:v>
                </c:pt>
                <c:pt idx="23">
                  <c:v>26.705010000000001</c:v>
                </c:pt>
                <c:pt idx="24">
                  <c:v>26.476299999999998</c:v>
                </c:pt>
                <c:pt idx="25">
                  <c:v>25.713090000000001</c:v>
                </c:pt>
                <c:pt idx="26">
                  <c:v>24.38036</c:v>
                </c:pt>
                <c:pt idx="27">
                  <c:v>26.862590000000001</c:v>
                </c:pt>
                <c:pt idx="28">
                  <c:v>27.803059999999999</c:v>
                </c:pt>
                <c:pt idx="29">
                  <c:v>28.561389999999999</c:v>
                </c:pt>
                <c:pt idx="30">
                  <c:v>27.291509999999999</c:v>
                </c:pt>
                <c:pt idx="31">
                  <c:v>27.586539999999999</c:v>
                </c:pt>
                <c:pt idx="32">
                  <c:v>27.43863</c:v>
                </c:pt>
                <c:pt idx="33">
                  <c:v>25.814019999999999</c:v>
                </c:pt>
                <c:pt idx="34">
                  <c:v>24.345109999999998</c:v>
                </c:pt>
                <c:pt idx="35">
                  <c:v>24.43561</c:v>
                </c:pt>
                <c:pt idx="36">
                  <c:v>24.991689999999998</c:v>
                </c:pt>
                <c:pt idx="37">
                  <c:v>25.735009999999999</c:v>
                </c:pt>
                <c:pt idx="38">
                  <c:v>25.589169999999999</c:v>
                </c:pt>
                <c:pt idx="39">
                  <c:v>25.651389999999999</c:v>
                </c:pt>
                <c:pt idx="40">
                  <c:v>25.7133</c:v>
                </c:pt>
                <c:pt idx="41">
                  <c:v>25.55697</c:v>
                </c:pt>
                <c:pt idx="42">
                  <c:v>25.111219999999999</c:v>
                </c:pt>
                <c:pt idx="43">
                  <c:v>26.7468</c:v>
                </c:pt>
                <c:pt idx="44">
                  <c:v>29.374839999999999</c:v>
                </c:pt>
                <c:pt idx="45">
                  <c:v>29.61805</c:v>
                </c:pt>
                <c:pt idx="46">
                  <c:v>29.866759999999999</c:v>
                </c:pt>
                <c:pt idx="47">
                  <c:v>28.948239999999998</c:v>
                </c:pt>
              </c:numCache>
            </c:numRef>
          </c:val>
          <c:smooth val="0"/>
          <c:extLst>
            <c:ext xmlns:c16="http://schemas.microsoft.com/office/drawing/2014/chart" uri="{C3380CC4-5D6E-409C-BE32-E72D297353CC}">
              <c16:uniqueId val="{00000015-BFC4-4324-AAB9-1FCDA61A1A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43A2-463C-8343-EBFAFA55C0A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198.78659999999999</c:v>
                </c:pt>
                <c:pt idx="1">
                  <c:v>197.1996</c:v>
                </c:pt>
                <c:pt idx="2">
                  <c:v>196.4348</c:v>
                </c:pt>
                <c:pt idx="3">
                  <c:v>198.57390000000001</c:v>
                </c:pt>
                <c:pt idx="4">
                  <c:v>198.81110000000001</c:v>
                </c:pt>
                <c:pt idx="5">
                  <c:v>196.27690000000001</c:v>
                </c:pt>
                <c:pt idx="6">
                  <c:v>198.46520000000001</c:v>
                </c:pt>
                <c:pt idx="7">
                  <c:v>197.9632</c:v>
                </c:pt>
                <c:pt idx="8">
                  <c:v>197.83959999999999</c:v>
                </c:pt>
                <c:pt idx="9">
                  <c:v>198.16909999999999</c:v>
                </c:pt>
                <c:pt idx="10">
                  <c:v>198.0231</c:v>
                </c:pt>
                <c:pt idx="11">
                  <c:v>197.8621</c:v>
                </c:pt>
                <c:pt idx="12">
                  <c:v>198.36680000000001</c:v>
                </c:pt>
                <c:pt idx="13">
                  <c:v>198.0975</c:v>
                </c:pt>
                <c:pt idx="14">
                  <c:v>196.6798</c:v>
                </c:pt>
                <c:pt idx="15">
                  <c:v>196.4084</c:v>
                </c:pt>
                <c:pt idx="16">
                  <c:v>197.21340000000001</c:v>
                </c:pt>
                <c:pt idx="17">
                  <c:v>198.12690000000001</c:v>
                </c:pt>
                <c:pt idx="18">
                  <c:v>197.52930000000001</c:v>
                </c:pt>
                <c:pt idx="19">
                  <c:v>197.58969999999999</c:v>
                </c:pt>
                <c:pt idx="20">
                  <c:v>197.81190000000001</c:v>
                </c:pt>
                <c:pt idx="21">
                  <c:v>197.64519999999999</c:v>
                </c:pt>
                <c:pt idx="22">
                  <c:v>197.2595</c:v>
                </c:pt>
                <c:pt idx="23">
                  <c:v>197.0488</c:v>
                </c:pt>
                <c:pt idx="24">
                  <c:v>196.7226</c:v>
                </c:pt>
                <c:pt idx="25">
                  <c:v>197.10650000000001</c:v>
                </c:pt>
                <c:pt idx="26">
                  <c:v>195.4461</c:v>
                </c:pt>
                <c:pt idx="27">
                  <c:v>194.18440000000001</c:v>
                </c:pt>
                <c:pt idx="28">
                  <c:v>170.10509999999999</c:v>
                </c:pt>
                <c:pt idx="29">
                  <c:v>122.25579999999999</c:v>
                </c:pt>
                <c:pt idx="30">
                  <c:v>122.0438</c:v>
                </c:pt>
                <c:pt idx="31">
                  <c:v>121.4272</c:v>
                </c:pt>
                <c:pt idx="32">
                  <c:v>122.1563</c:v>
                </c:pt>
                <c:pt idx="33">
                  <c:v>122.1375</c:v>
                </c:pt>
                <c:pt idx="34">
                  <c:v>122.3822</c:v>
                </c:pt>
                <c:pt idx="35">
                  <c:v>122.2594</c:v>
                </c:pt>
                <c:pt idx="36">
                  <c:v>121.5866</c:v>
                </c:pt>
                <c:pt idx="37">
                  <c:v>121.4217</c:v>
                </c:pt>
                <c:pt idx="38">
                  <c:v>121.6991</c:v>
                </c:pt>
                <c:pt idx="39">
                  <c:v>121.5595</c:v>
                </c:pt>
                <c:pt idx="40">
                  <c:v>121.931</c:v>
                </c:pt>
                <c:pt idx="41">
                  <c:v>121.905</c:v>
                </c:pt>
                <c:pt idx="42">
                  <c:v>121.916</c:v>
                </c:pt>
                <c:pt idx="43">
                  <c:v>122.23779999999999</c:v>
                </c:pt>
                <c:pt idx="44">
                  <c:v>121.86920000000001</c:v>
                </c:pt>
                <c:pt idx="45">
                  <c:v>120.96339999999999</c:v>
                </c:pt>
                <c:pt idx="46">
                  <c:v>120.7757</c:v>
                </c:pt>
                <c:pt idx="47">
                  <c:v>125.51649999999999</c:v>
                </c:pt>
              </c:numCache>
            </c:numRef>
          </c:val>
          <c:smooth val="0"/>
          <c:extLst>
            <c:ext xmlns:c16="http://schemas.microsoft.com/office/drawing/2014/chart" uri="{C3380CC4-5D6E-409C-BE32-E72D297353CC}">
              <c16:uniqueId val="{00000001-43A2-463C-8343-EBFAFA55C0A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35.184159999999999</c:v>
                </c:pt>
                <c:pt idx="1">
                  <c:v>34.707090000000001</c:v>
                </c:pt>
                <c:pt idx="2">
                  <c:v>34.197989999999997</c:v>
                </c:pt>
                <c:pt idx="3">
                  <c:v>31.339759999999998</c:v>
                </c:pt>
                <c:pt idx="4">
                  <c:v>31.55003</c:v>
                </c:pt>
                <c:pt idx="5">
                  <c:v>32.15325</c:v>
                </c:pt>
                <c:pt idx="6">
                  <c:v>31.9846</c:v>
                </c:pt>
                <c:pt idx="7">
                  <c:v>31.914819999999999</c:v>
                </c:pt>
                <c:pt idx="8">
                  <c:v>31.116599999999998</c:v>
                </c:pt>
                <c:pt idx="9">
                  <c:v>31.3171</c:v>
                </c:pt>
                <c:pt idx="10">
                  <c:v>30.990549999999999</c:v>
                </c:pt>
                <c:pt idx="11">
                  <c:v>29.526779999999999</c:v>
                </c:pt>
                <c:pt idx="12">
                  <c:v>28.502880000000001</c:v>
                </c:pt>
                <c:pt idx="13">
                  <c:v>27.85754</c:v>
                </c:pt>
                <c:pt idx="14">
                  <c:v>28.180910000000001</c:v>
                </c:pt>
                <c:pt idx="15">
                  <c:v>28.20063</c:v>
                </c:pt>
                <c:pt idx="16">
                  <c:v>27.973490000000002</c:v>
                </c:pt>
                <c:pt idx="17">
                  <c:v>29.09573</c:v>
                </c:pt>
                <c:pt idx="18">
                  <c:v>30.020499999999998</c:v>
                </c:pt>
                <c:pt idx="19">
                  <c:v>30.263369999999998</c:v>
                </c:pt>
                <c:pt idx="20">
                  <c:v>34.026710000000001</c:v>
                </c:pt>
                <c:pt idx="21">
                  <c:v>34.585520000000002</c:v>
                </c:pt>
                <c:pt idx="22">
                  <c:v>34.852519999999998</c:v>
                </c:pt>
                <c:pt idx="23">
                  <c:v>33.524790000000003</c:v>
                </c:pt>
                <c:pt idx="24">
                  <c:v>33.949449999999999</c:v>
                </c:pt>
                <c:pt idx="25">
                  <c:v>34.098930000000003</c:v>
                </c:pt>
                <c:pt idx="26">
                  <c:v>34.78631</c:v>
                </c:pt>
                <c:pt idx="27">
                  <c:v>34.022480000000002</c:v>
                </c:pt>
                <c:pt idx="28">
                  <c:v>35.311309999999999</c:v>
                </c:pt>
                <c:pt idx="29">
                  <c:v>35.863390000000003</c:v>
                </c:pt>
                <c:pt idx="30">
                  <c:v>35.603070000000002</c:v>
                </c:pt>
                <c:pt idx="31">
                  <c:v>35.004219999999997</c:v>
                </c:pt>
                <c:pt idx="32">
                  <c:v>35.156709999999997</c:v>
                </c:pt>
                <c:pt idx="33">
                  <c:v>34.206829999999997</c:v>
                </c:pt>
                <c:pt idx="34">
                  <c:v>33.736190000000001</c:v>
                </c:pt>
                <c:pt idx="35">
                  <c:v>32.010429999999999</c:v>
                </c:pt>
                <c:pt idx="36">
                  <c:v>31.40249</c:v>
                </c:pt>
                <c:pt idx="37">
                  <c:v>31.60126</c:v>
                </c:pt>
                <c:pt idx="38">
                  <c:v>31.948969999999999</c:v>
                </c:pt>
                <c:pt idx="39">
                  <c:v>33.282420000000002</c:v>
                </c:pt>
                <c:pt idx="40">
                  <c:v>32.816600000000001</c:v>
                </c:pt>
                <c:pt idx="41">
                  <c:v>33.887309999999999</c:v>
                </c:pt>
                <c:pt idx="42">
                  <c:v>34.580640000000002</c:v>
                </c:pt>
                <c:pt idx="43">
                  <c:v>35.401249999999997</c:v>
                </c:pt>
                <c:pt idx="44">
                  <c:v>35.531030000000001</c:v>
                </c:pt>
                <c:pt idx="45">
                  <c:v>34.758650000000003</c:v>
                </c:pt>
                <c:pt idx="46">
                  <c:v>35.041829999999997</c:v>
                </c:pt>
                <c:pt idx="47">
                  <c:v>35.180889999999998</c:v>
                </c:pt>
              </c:numCache>
            </c:numRef>
          </c:val>
          <c:smooth val="0"/>
          <c:extLst>
            <c:ext xmlns:c16="http://schemas.microsoft.com/office/drawing/2014/chart" uri="{C3380CC4-5D6E-409C-BE32-E72D297353CC}">
              <c16:uniqueId val="{00000002-43A2-463C-8343-EBFAFA55C0A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43A2-463C-8343-EBFAFA55C0A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43A2-463C-8343-EBFAFA55C0A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43A2-463C-8343-EBFAFA55C0A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pt idx="0">
                  <c:v>1.1000000000000001</c:v>
                </c:pt>
                <c:pt idx="1">
                  <c:v>1.1000000000000001</c:v>
                </c:pt>
                <c:pt idx="2">
                  <c:v>1.1000000000000001</c:v>
                </c:pt>
                <c:pt idx="3">
                  <c:v>1.1000000000000001</c:v>
                </c:pt>
                <c:pt idx="4">
                  <c:v>1.1000000000000001</c:v>
                </c:pt>
                <c:pt idx="5">
                  <c:v>1.1000000000000001</c:v>
                </c:pt>
                <c:pt idx="6">
                  <c:v>1.1000000000000001</c:v>
                </c:pt>
                <c:pt idx="7">
                  <c:v>1.1000000000000001</c:v>
                </c:pt>
                <c:pt idx="8">
                  <c:v>1.23</c:v>
                </c:pt>
                <c:pt idx="9">
                  <c:v>1.2</c:v>
                </c:pt>
                <c:pt idx="10">
                  <c:v>1.2</c:v>
                </c:pt>
                <c:pt idx="11">
                  <c:v>1.1000000000000001</c:v>
                </c:pt>
                <c:pt idx="12">
                  <c:v>1</c:v>
                </c:pt>
                <c:pt idx="13">
                  <c:v>1</c:v>
                </c:pt>
                <c:pt idx="14">
                  <c:v>1</c:v>
                </c:pt>
                <c:pt idx="15">
                  <c:v>1</c:v>
                </c:pt>
                <c:pt idx="16">
                  <c:v>1.1000000000000001</c:v>
                </c:pt>
                <c:pt idx="17">
                  <c:v>1.1000000000000001</c:v>
                </c:pt>
                <c:pt idx="18">
                  <c:v>1.1000000000000001</c:v>
                </c:pt>
                <c:pt idx="19">
                  <c:v>1.1000000000000001</c:v>
                </c:pt>
                <c:pt idx="20">
                  <c:v>1.1000000000000001</c:v>
                </c:pt>
                <c:pt idx="21">
                  <c:v>1.1000000000000001</c:v>
                </c:pt>
                <c:pt idx="22">
                  <c:v>1.1000000000000001</c:v>
                </c:pt>
                <c:pt idx="23">
                  <c:v>1.1000000000000001</c:v>
                </c:pt>
                <c:pt idx="24">
                  <c:v>1.1000000000000001</c:v>
                </c:pt>
                <c:pt idx="25">
                  <c:v>1</c:v>
                </c:pt>
                <c:pt idx="26">
                  <c:v>1.1000000000000001</c:v>
                </c:pt>
                <c:pt idx="27">
                  <c:v>1.1000000000000001</c:v>
                </c:pt>
                <c:pt idx="28">
                  <c:v>1.1000000000000001</c:v>
                </c:pt>
                <c:pt idx="29">
                  <c:v>1.1000000000000001</c:v>
                </c:pt>
                <c:pt idx="30">
                  <c:v>1.1000000000000001</c:v>
                </c:pt>
                <c:pt idx="31">
                  <c:v>1.1000000000000001</c:v>
                </c:pt>
                <c:pt idx="32">
                  <c:v>1.1000000000000001</c:v>
                </c:pt>
                <c:pt idx="33">
                  <c:v>1.1000000000000001</c:v>
                </c:pt>
                <c:pt idx="34">
                  <c:v>1.1000000000000001</c:v>
                </c:pt>
                <c:pt idx="35">
                  <c:v>1.2</c:v>
                </c:pt>
                <c:pt idx="36">
                  <c:v>1.3</c:v>
                </c:pt>
                <c:pt idx="37">
                  <c:v>1.3</c:v>
                </c:pt>
                <c:pt idx="38">
                  <c:v>1.2</c:v>
                </c:pt>
                <c:pt idx="39">
                  <c:v>1.3</c:v>
                </c:pt>
                <c:pt idx="40">
                  <c:v>1.3</c:v>
                </c:pt>
                <c:pt idx="41">
                  <c:v>1.3</c:v>
                </c:pt>
                <c:pt idx="42">
                  <c:v>1.6</c:v>
                </c:pt>
                <c:pt idx="43">
                  <c:v>1.7</c:v>
                </c:pt>
                <c:pt idx="44">
                  <c:v>1.6</c:v>
                </c:pt>
                <c:pt idx="45">
                  <c:v>1.8</c:v>
                </c:pt>
                <c:pt idx="46">
                  <c:v>1.7</c:v>
                </c:pt>
                <c:pt idx="47">
                  <c:v>2</c:v>
                </c:pt>
              </c:numCache>
            </c:numRef>
          </c:val>
          <c:smooth val="0"/>
          <c:extLst>
            <c:ext xmlns:c16="http://schemas.microsoft.com/office/drawing/2014/chart" uri="{C3380CC4-5D6E-409C-BE32-E72D297353CC}">
              <c16:uniqueId val="{00000006-43A2-463C-8343-EBFAFA55C0A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43A2-463C-8343-EBFAFA55C0A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72.97072</c:v>
                </c:pt>
                <c:pt idx="1">
                  <c:v>72.939689999999999</c:v>
                </c:pt>
                <c:pt idx="2">
                  <c:v>73.638549999999995</c:v>
                </c:pt>
                <c:pt idx="3">
                  <c:v>73.402900000000002</c:v>
                </c:pt>
                <c:pt idx="4">
                  <c:v>73.41516</c:v>
                </c:pt>
                <c:pt idx="5">
                  <c:v>73.231440000000006</c:v>
                </c:pt>
                <c:pt idx="6">
                  <c:v>72.165559999999999</c:v>
                </c:pt>
                <c:pt idx="7">
                  <c:v>72.092860000000002</c:v>
                </c:pt>
                <c:pt idx="8">
                  <c:v>72.000470000000007</c:v>
                </c:pt>
                <c:pt idx="9">
                  <c:v>71.905600000000007</c:v>
                </c:pt>
                <c:pt idx="10">
                  <c:v>72.614500000000007</c:v>
                </c:pt>
                <c:pt idx="11">
                  <c:v>73.290139999999994</c:v>
                </c:pt>
                <c:pt idx="12">
                  <c:v>73.292670000000001</c:v>
                </c:pt>
                <c:pt idx="13">
                  <c:v>72.11533</c:v>
                </c:pt>
                <c:pt idx="14">
                  <c:v>71.929609999999997</c:v>
                </c:pt>
                <c:pt idx="15">
                  <c:v>71.777889999999999</c:v>
                </c:pt>
                <c:pt idx="16">
                  <c:v>71.841840000000005</c:v>
                </c:pt>
                <c:pt idx="17">
                  <c:v>71.934280000000001</c:v>
                </c:pt>
                <c:pt idx="18">
                  <c:v>71.415710000000004</c:v>
                </c:pt>
                <c:pt idx="19">
                  <c:v>71.605090000000004</c:v>
                </c:pt>
                <c:pt idx="20">
                  <c:v>71.612189999999998</c:v>
                </c:pt>
                <c:pt idx="21">
                  <c:v>71.636759999999995</c:v>
                </c:pt>
                <c:pt idx="22">
                  <c:v>72.838070000000002</c:v>
                </c:pt>
                <c:pt idx="23">
                  <c:v>71.783760000000001</c:v>
                </c:pt>
                <c:pt idx="24">
                  <c:v>72.344170000000005</c:v>
                </c:pt>
                <c:pt idx="25">
                  <c:v>71.831479999999999</c:v>
                </c:pt>
                <c:pt idx="26">
                  <c:v>71.577129999999997</c:v>
                </c:pt>
                <c:pt idx="27">
                  <c:v>71.908649999999994</c:v>
                </c:pt>
                <c:pt idx="28">
                  <c:v>71.922470000000004</c:v>
                </c:pt>
                <c:pt idx="29">
                  <c:v>71.666079999999994</c:v>
                </c:pt>
                <c:pt idx="30">
                  <c:v>71.251739999999998</c:v>
                </c:pt>
                <c:pt idx="31">
                  <c:v>71.981819999999999</c:v>
                </c:pt>
                <c:pt idx="32">
                  <c:v>72.028310000000005</c:v>
                </c:pt>
                <c:pt idx="33">
                  <c:v>72.074690000000004</c:v>
                </c:pt>
                <c:pt idx="34">
                  <c:v>71.813659999999999</c:v>
                </c:pt>
                <c:pt idx="35">
                  <c:v>61.690249999999999</c:v>
                </c:pt>
                <c:pt idx="36">
                  <c:v>37.168680000000002</c:v>
                </c:pt>
                <c:pt idx="37">
                  <c:v>37.388159999999999</c:v>
                </c:pt>
                <c:pt idx="38">
                  <c:v>37.467440000000003</c:v>
                </c:pt>
                <c:pt idx="39">
                  <c:v>37.315640000000002</c:v>
                </c:pt>
                <c:pt idx="40">
                  <c:v>38.311109999999999</c:v>
                </c:pt>
                <c:pt idx="41">
                  <c:v>53.877420000000001</c:v>
                </c:pt>
                <c:pt idx="42">
                  <c:v>65.263739999999999</c:v>
                </c:pt>
                <c:pt idx="43">
                  <c:v>71.406999999999996</c:v>
                </c:pt>
                <c:pt idx="44">
                  <c:v>71.599379999999996</c:v>
                </c:pt>
                <c:pt idx="45">
                  <c:v>71.757639999999995</c:v>
                </c:pt>
                <c:pt idx="46">
                  <c:v>71.256789999999995</c:v>
                </c:pt>
                <c:pt idx="47">
                  <c:v>71.424499999999995</c:v>
                </c:pt>
              </c:numCache>
            </c:numRef>
          </c:val>
          <c:smooth val="0"/>
          <c:extLst>
            <c:ext xmlns:c16="http://schemas.microsoft.com/office/drawing/2014/chart" uri="{C3380CC4-5D6E-409C-BE32-E72D297353CC}">
              <c16:uniqueId val="{00000008-43A2-463C-8343-EBFAFA55C0A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43A2-463C-8343-EBFAFA55C0A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23.8</c:v>
                </c:pt>
                <c:pt idx="1">
                  <c:v>23.8</c:v>
                </c:pt>
                <c:pt idx="2">
                  <c:v>23.8</c:v>
                </c:pt>
                <c:pt idx="3">
                  <c:v>23.8</c:v>
                </c:pt>
                <c:pt idx="4">
                  <c:v>23.8</c:v>
                </c:pt>
                <c:pt idx="5">
                  <c:v>23.8</c:v>
                </c:pt>
                <c:pt idx="6">
                  <c:v>23.8</c:v>
                </c:pt>
                <c:pt idx="7">
                  <c:v>23.8</c:v>
                </c:pt>
                <c:pt idx="8">
                  <c:v>23.8</c:v>
                </c:pt>
                <c:pt idx="9">
                  <c:v>23.8</c:v>
                </c:pt>
                <c:pt idx="10">
                  <c:v>23.8</c:v>
                </c:pt>
                <c:pt idx="11">
                  <c:v>23.8</c:v>
                </c:pt>
                <c:pt idx="12">
                  <c:v>23.8</c:v>
                </c:pt>
                <c:pt idx="13">
                  <c:v>23.8</c:v>
                </c:pt>
                <c:pt idx="14">
                  <c:v>23.5</c:v>
                </c:pt>
                <c:pt idx="15">
                  <c:v>23.5</c:v>
                </c:pt>
                <c:pt idx="16">
                  <c:v>23.5</c:v>
                </c:pt>
                <c:pt idx="17">
                  <c:v>23.5</c:v>
                </c:pt>
                <c:pt idx="18">
                  <c:v>23.5</c:v>
                </c:pt>
                <c:pt idx="19">
                  <c:v>23.5</c:v>
                </c:pt>
                <c:pt idx="20">
                  <c:v>23.5</c:v>
                </c:pt>
                <c:pt idx="21">
                  <c:v>23.5</c:v>
                </c:pt>
                <c:pt idx="22">
                  <c:v>23.5</c:v>
                </c:pt>
                <c:pt idx="23">
                  <c:v>23.5</c:v>
                </c:pt>
                <c:pt idx="24">
                  <c:v>23.5</c:v>
                </c:pt>
                <c:pt idx="25">
                  <c:v>23.5</c:v>
                </c:pt>
                <c:pt idx="26">
                  <c:v>23.5</c:v>
                </c:pt>
                <c:pt idx="27">
                  <c:v>23.5</c:v>
                </c:pt>
                <c:pt idx="28">
                  <c:v>23.5</c:v>
                </c:pt>
                <c:pt idx="29">
                  <c:v>23.5</c:v>
                </c:pt>
                <c:pt idx="30">
                  <c:v>24</c:v>
                </c:pt>
                <c:pt idx="31">
                  <c:v>24</c:v>
                </c:pt>
                <c:pt idx="32">
                  <c:v>24</c:v>
                </c:pt>
                <c:pt idx="33">
                  <c:v>24</c:v>
                </c:pt>
                <c:pt idx="34">
                  <c:v>24</c:v>
                </c:pt>
                <c:pt idx="35">
                  <c:v>24</c:v>
                </c:pt>
                <c:pt idx="36">
                  <c:v>24</c:v>
                </c:pt>
                <c:pt idx="37">
                  <c:v>24</c:v>
                </c:pt>
                <c:pt idx="38">
                  <c:v>24</c:v>
                </c:pt>
                <c:pt idx="39">
                  <c:v>24</c:v>
                </c:pt>
                <c:pt idx="40">
                  <c:v>24</c:v>
                </c:pt>
                <c:pt idx="41">
                  <c:v>24</c:v>
                </c:pt>
                <c:pt idx="42">
                  <c:v>24</c:v>
                </c:pt>
                <c:pt idx="43">
                  <c:v>24</c:v>
                </c:pt>
                <c:pt idx="44">
                  <c:v>24</c:v>
                </c:pt>
                <c:pt idx="45">
                  <c:v>24</c:v>
                </c:pt>
                <c:pt idx="46">
                  <c:v>24</c:v>
                </c:pt>
                <c:pt idx="47">
                  <c:v>24</c:v>
                </c:pt>
              </c:numCache>
            </c:numRef>
          </c:val>
          <c:smooth val="0"/>
          <c:extLst>
            <c:ext xmlns:c16="http://schemas.microsoft.com/office/drawing/2014/chart" uri="{C3380CC4-5D6E-409C-BE32-E72D297353CC}">
              <c16:uniqueId val="{0000000A-43A2-463C-8343-EBFAFA55C0A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43A2-463C-8343-EBFAFA55C0A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43A2-463C-8343-EBFAFA55C0A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43A2-463C-8343-EBFAFA55C0A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16.014990000000001</c:v>
                </c:pt>
                <c:pt idx="1">
                  <c:v>15.6745</c:v>
                </c:pt>
                <c:pt idx="2">
                  <c:v>16.211400000000001</c:v>
                </c:pt>
                <c:pt idx="3">
                  <c:v>15.90878</c:v>
                </c:pt>
                <c:pt idx="4">
                  <c:v>16.002220000000001</c:v>
                </c:pt>
                <c:pt idx="5">
                  <c:v>15.80809</c:v>
                </c:pt>
                <c:pt idx="6">
                  <c:v>15.7354</c:v>
                </c:pt>
                <c:pt idx="7">
                  <c:v>15.527979999999999</c:v>
                </c:pt>
                <c:pt idx="8">
                  <c:v>15.73373</c:v>
                </c:pt>
                <c:pt idx="9">
                  <c:v>16.248889999999999</c:v>
                </c:pt>
                <c:pt idx="10">
                  <c:v>15.93967</c:v>
                </c:pt>
                <c:pt idx="11">
                  <c:v>15.488160000000001</c:v>
                </c:pt>
                <c:pt idx="12">
                  <c:v>15.20452</c:v>
                </c:pt>
                <c:pt idx="13">
                  <c:v>14.982849999999999</c:v>
                </c:pt>
                <c:pt idx="14">
                  <c:v>14.87519</c:v>
                </c:pt>
                <c:pt idx="15">
                  <c:v>15.740030000000001</c:v>
                </c:pt>
                <c:pt idx="16">
                  <c:v>15.75521</c:v>
                </c:pt>
                <c:pt idx="17">
                  <c:v>15.70429</c:v>
                </c:pt>
                <c:pt idx="18">
                  <c:v>15.33695</c:v>
                </c:pt>
                <c:pt idx="19">
                  <c:v>15.472379999999999</c:v>
                </c:pt>
                <c:pt idx="20">
                  <c:v>15.147650000000001</c:v>
                </c:pt>
                <c:pt idx="21">
                  <c:v>15.087440000000001</c:v>
                </c:pt>
                <c:pt idx="22">
                  <c:v>15.583360000000001</c:v>
                </c:pt>
                <c:pt idx="23">
                  <c:v>15.16028</c:v>
                </c:pt>
                <c:pt idx="24">
                  <c:v>14.792909999999999</c:v>
                </c:pt>
                <c:pt idx="25">
                  <c:v>14.676920000000001</c:v>
                </c:pt>
                <c:pt idx="26">
                  <c:v>14.820970000000001</c:v>
                </c:pt>
                <c:pt idx="27">
                  <c:v>14.757910000000001</c:v>
                </c:pt>
                <c:pt idx="28">
                  <c:v>15.32208</c:v>
                </c:pt>
                <c:pt idx="29">
                  <c:v>15.39908</c:v>
                </c:pt>
                <c:pt idx="30">
                  <c:v>15.458629999999999</c:v>
                </c:pt>
                <c:pt idx="31">
                  <c:v>15.82934</c:v>
                </c:pt>
                <c:pt idx="32">
                  <c:v>15.332269999999999</c:v>
                </c:pt>
                <c:pt idx="33">
                  <c:v>15.73021</c:v>
                </c:pt>
                <c:pt idx="34">
                  <c:v>15.23095</c:v>
                </c:pt>
                <c:pt idx="35">
                  <c:v>14.47212</c:v>
                </c:pt>
                <c:pt idx="36">
                  <c:v>12.463889999999999</c:v>
                </c:pt>
                <c:pt idx="37">
                  <c:v>12.854100000000001</c:v>
                </c:pt>
                <c:pt idx="38">
                  <c:v>14.558299999999999</c:v>
                </c:pt>
                <c:pt idx="39">
                  <c:v>14.38256</c:v>
                </c:pt>
                <c:pt idx="40">
                  <c:v>15.229039999999999</c:v>
                </c:pt>
                <c:pt idx="41">
                  <c:v>15.381080000000001</c:v>
                </c:pt>
                <c:pt idx="42">
                  <c:v>15.25081</c:v>
                </c:pt>
                <c:pt idx="43">
                  <c:v>15.53834</c:v>
                </c:pt>
                <c:pt idx="44">
                  <c:v>16.264479999999999</c:v>
                </c:pt>
                <c:pt idx="45">
                  <c:v>16.576460000000001</c:v>
                </c:pt>
                <c:pt idx="46">
                  <c:v>17.012820000000001</c:v>
                </c:pt>
                <c:pt idx="47">
                  <c:v>17.253129999999999</c:v>
                </c:pt>
              </c:numCache>
            </c:numRef>
          </c:val>
          <c:smooth val="0"/>
          <c:extLst>
            <c:ext xmlns:c16="http://schemas.microsoft.com/office/drawing/2014/chart" uri="{C3380CC4-5D6E-409C-BE32-E72D297353CC}">
              <c16:uniqueId val="{0000000E-43A2-463C-8343-EBFAFA55C0A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43A2-463C-8343-EBFAFA55C0A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43A2-463C-8343-EBFAFA55C0A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43A2-463C-8343-EBFAFA55C0A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43A2-463C-8343-EBFAFA55C0A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3-43A2-463C-8343-EBFAFA55C0A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43A2-463C-8343-EBFAFA55C0A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146.08105</c:v>
                </c:pt>
                <c:pt idx="1">
                  <c:v>146.61107000000001</c:v>
                </c:pt>
                <c:pt idx="2">
                  <c:v>147.17937000000001</c:v>
                </c:pt>
                <c:pt idx="3">
                  <c:v>147.72351</c:v>
                </c:pt>
                <c:pt idx="4">
                  <c:v>147.06255999999999</c:v>
                </c:pt>
                <c:pt idx="5">
                  <c:v>147.04266000000001</c:v>
                </c:pt>
                <c:pt idx="6">
                  <c:v>143.12360000000001</c:v>
                </c:pt>
                <c:pt idx="7">
                  <c:v>143.83601999999999</c:v>
                </c:pt>
                <c:pt idx="8">
                  <c:v>146.06012999999999</c:v>
                </c:pt>
                <c:pt idx="9">
                  <c:v>146.66177999999999</c:v>
                </c:pt>
                <c:pt idx="10">
                  <c:v>147.14984000000001</c:v>
                </c:pt>
                <c:pt idx="11">
                  <c:v>146.9478</c:v>
                </c:pt>
                <c:pt idx="12">
                  <c:v>147.78799000000001</c:v>
                </c:pt>
                <c:pt idx="13">
                  <c:v>146.46724</c:v>
                </c:pt>
                <c:pt idx="14">
                  <c:v>145.82373999999999</c:v>
                </c:pt>
                <c:pt idx="15">
                  <c:v>145.00310999999999</c:v>
                </c:pt>
                <c:pt idx="16">
                  <c:v>144.66866999999999</c:v>
                </c:pt>
                <c:pt idx="17">
                  <c:v>144.20018999999999</c:v>
                </c:pt>
                <c:pt idx="18">
                  <c:v>141.60642999999999</c:v>
                </c:pt>
                <c:pt idx="19">
                  <c:v>144.45412999999999</c:v>
                </c:pt>
                <c:pt idx="20">
                  <c:v>143.76067</c:v>
                </c:pt>
                <c:pt idx="21">
                  <c:v>141.75137000000001</c:v>
                </c:pt>
                <c:pt idx="22">
                  <c:v>144.61129</c:v>
                </c:pt>
                <c:pt idx="23">
                  <c:v>146.48625000000001</c:v>
                </c:pt>
                <c:pt idx="24">
                  <c:v>145.15351000000001</c:v>
                </c:pt>
                <c:pt idx="25">
                  <c:v>146.73097000000001</c:v>
                </c:pt>
                <c:pt idx="26">
                  <c:v>143.74856</c:v>
                </c:pt>
                <c:pt idx="27">
                  <c:v>143.14744999999999</c:v>
                </c:pt>
                <c:pt idx="28">
                  <c:v>135.84114</c:v>
                </c:pt>
                <c:pt idx="29">
                  <c:v>133.87733</c:v>
                </c:pt>
                <c:pt idx="30">
                  <c:v>132.7885</c:v>
                </c:pt>
                <c:pt idx="31">
                  <c:v>133.15046000000001</c:v>
                </c:pt>
                <c:pt idx="32">
                  <c:v>135.18566999999999</c:v>
                </c:pt>
                <c:pt idx="33">
                  <c:v>140.44786999999999</c:v>
                </c:pt>
                <c:pt idx="34">
                  <c:v>144.00214</c:v>
                </c:pt>
                <c:pt idx="35">
                  <c:v>145.07420999999999</c:v>
                </c:pt>
                <c:pt idx="36">
                  <c:v>143.53214</c:v>
                </c:pt>
                <c:pt idx="37">
                  <c:v>143.64178000000001</c:v>
                </c:pt>
                <c:pt idx="38">
                  <c:v>141.95824999999999</c:v>
                </c:pt>
                <c:pt idx="39">
                  <c:v>140.57066</c:v>
                </c:pt>
                <c:pt idx="40">
                  <c:v>139.35923</c:v>
                </c:pt>
                <c:pt idx="41">
                  <c:v>138.37169</c:v>
                </c:pt>
                <c:pt idx="42">
                  <c:v>136.38054</c:v>
                </c:pt>
                <c:pt idx="43">
                  <c:v>135.82971000000001</c:v>
                </c:pt>
                <c:pt idx="44">
                  <c:v>136.55475000000001</c:v>
                </c:pt>
                <c:pt idx="45">
                  <c:v>132.46666999999999</c:v>
                </c:pt>
                <c:pt idx="46">
                  <c:v>135.06761</c:v>
                </c:pt>
                <c:pt idx="47">
                  <c:v>138.69493</c:v>
                </c:pt>
              </c:numCache>
            </c:numRef>
          </c:val>
          <c:smooth val="0"/>
          <c:extLst>
            <c:ext xmlns:c16="http://schemas.microsoft.com/office/drawing/2014/chart" uri="{C3380CC4-5D6E-409C-BE32-E72D297353CC}">
              <c16:uniqueId val="{00000000-461D-421D-A3ED-14C882CB871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461D-421D-A3ED-14C882CB871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4.5412999999999997</c:v>
                </c:pt>
                <c:pt idx="1">
                  <c:v>4.5094000000000003</c:v>
                </c:pt>
                <c:pt idx="2">
                  <c:v>4.6715999999999998</c:v>
                </c:pt>
                <c:pt idx="3">
                  <c:v>4.6512000000000002</c:v>
                </c:pt>
                <c:pt idx="4">
                  <c:v>4.6230000000000002</c:v>
                </c:pt>
                <c:pt idx="5">
                  <c:v>4.6410999999999998</c:v>
                </c:pt>
                <c:pt idx="6">
                  <c:v>4.6436999999999999</c:v>
                </c:pt>
                <c:pt idx="7">
                  <c:v>4.7944000000000004</c:v>
                </c:pt>
                <c:pt idx="8">
                  <c:v>4.6675000000000004</c:v>
                </c:pt>
                <c:pt idx="9">
                  <c:v>4.8929999999999998</c:v>
                </c:pt>
                <c:pt idx="10">
                  <c:v>4.6882999999999999</c:v>
                </c:pt>
                <c:pt idx="11">
                  <c:v>4.7160000000000002</c:v>
                </c:pt>
                <c:pt idx="12">
                  <c:v>4.6429999999999998</c:v>
                </c:pt>
                <c:pt idx="13">
                  <c:v>4.5781000000000001</c:v>
                </c:pt>
                <c:pt idx="14">
                  <c:v>4.6658999999999997</c:v>
                </c:pt>
                <c:pt idx="15">
                  <c:v>4.7653999999999996</c:v>
                </c:pt>
                <c:pt idx="16">
                  <c:v>4.6614000000000004</c:v>
                </c:pt>
                <c:pt idx="17">
                  <c:v>4.8040000000000003</c:v>
                </c:pt>
                <c:pt idx="18">
                  <c:v>4.7202000000000002</c:v>
                </c:pt>
                <c:pt idx="19">
                  <c:v>4.7991999999999999</c:v>
                </c:pt>
                <c:pt idx="20">
                  <c:v>4.7748999999999997</c:v>
                </c:pt>
                <c:pt idx="21">
                  <c:v>4.8445</c:v>
                </c:pt>
                <c:pt idx="22">
                  <c:v>4.9069000000000003</c:v>
                </c:pt>
                <c:pt idx="23">
                  <c:v>4.8945999999999996</c:v>
                </c:pt>
                <c:pt idx="24">
                  <c:v>4.7526000000000002</c:v>
                </c:pt>
                <c:pt idx="25">
                  <c:v>4.7786</c:v>
                </c:pt>
                <c:pt idx="26">
                  <c:v>4.7953999999999999</c:v>
                </c:pt>
                <c:pt idx="27">
                  <c:v>4.7778</c:v>
                </c:pt>
                <c:pt idx="28">
                  <c:v>4.7008999999999999</c:v>
                </c:pt>
                <c:pt idx="29">
                  <c:v>4.8037000000000001</c:v>
                </c:pt>
                <c:pt idx="30">
                  <c:v>4.7945000000000002</c:v>
                </c:pt>
                <c:pt idx="31">
                  <c:v>4.9344000000000001</c:v>
                </c:pt>
                <c:pt idx="32">
                  <c:v>4.5526999999999997</c:v>
                </c:pt>
                <c:pt idx="33">
                  <c:v>4.7731000000000003</c:v>
                </c:pt>
                <c:pt idx="34">
                  <c:v>4.7356999999999996</c:v>
                </c:pt>
                <c:pt idx="35">
                  <c:v>4.7150999999999996</c:v>
                </c:pt>
                <c:pt idx="36">
                  <c:v>4.7317999999999998</c:v>
                </c:pt>
                <c:pt idx="37">
                  <c:v>4.6677</c:v>
                </c:pt>
                <c:pt idx="38">
                  <c:v>4.8202999999999996</c:v>
                </c:pt>
                <c:pt idx="39">
                  <c:v>4.7247000000000003</c:v>
                </c:pt>
                <c:pt idx="40">
                  <c:v>4.6135999999999999</c:v>
                </c:pt>
                <c:pt idx="41">
                  <c:v>4.6990999999999996</c:v>
                </c:pt>
                <c:pt idx="42">
                  <c:v>4.7278000000000002</c:v>
                </c:pt>
                <c:pt idx="43">
                  <c:v>4.7161</c:v>
                </c:pt>
                <c:pt idx="44">
                  <c:v>4.5442999999999998</c:v>
                </c:pt>
                <c:pt idx="45">
                  <c:v>4.6917</c:v>
                </c:pt>
                <c:pt idx="46">
                  <c:v>4.7535999999999996</c:v>
                </c:pt>
                <c:pt idx="47">
                  <c:v>4.6559999999999997</c:v>
                </c:pt>
              </c:numCache>
            </c:numRef>
          </c:val>
          <c:smooth val="0"/>
          <c:extLst>
            <c:ext xmlns:c16="http://schemas.microsoft.com/office/drawing/2014/chart" uri="{C3380CC4-5D6E-409C-BE32-E72D297353CC}">
              <c16:uniqueId val="{00000002-461D-421D-A3ED-14C882CB871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129.19478000000001</c:v>
                </c:pt>
                <c:pt idx="1">
                  <c:v>128.49225000000001</c:v>
                </c:pt>
                <c:pt idx="2">
                  <c:v>128.42205000000001</c:v>
                </c:pt>
                <c:pt idx="3">
                  <c:v>126.17185000000001</c:v>
                </c:pt>
                <c:pt idx="4">
                  <c:v>128.19225</c:v>
                </c:pt>
                <c:pt idx="5">
                  <c:v>127.41648000000001</c:v>
                </c:pt>
                <c:pt idx="6">
                  <c:v>129.51015000000001</c:v>
                </c:pt>
                <c:pt idx="7">
                  <c:v>130.18729999999999</c:v>
                </c:pt>
                <c:pt idx="8">
                  <c:v>127.95726000000001</c:v>
                </c:pt>
                <c:pt idx="9">
                  <c:v>129.4392</c:v>
                </c:pt>
                <c:pt idx="10">
                  <c:v>129.47638000000001</c:v>
                </c:pt>
                <c:pt idx="11">
                  <c:v>130.94765000000001</c:v>
                </c:pt>
                <c:pt idx="12">
                  <c:v>128.49878000000001</c:v>
                </c:pt>
                <c:pt idx="13">
                  <c:v>122.87029</c:v>
                </c:pt>
                <c:pt idx="14">
                  <c:v>127.78386</c:v>
                </c:pt>
                <c:pt idx="15">
                  <c:v>128.51333</c:v>
                </c:pt>
                <c:pt idx="16">
                  <c:v>128.13287</c:v>
                </c:pt>
                <c:pt idx="17">
                  <c:v>126.64215</c:v>
                </c:pt>
                <c:pt idx="18">
                  <c:v>127.25963</c:v>
                </c:pt>
                <c:pt idx="19">
                  <c:v>124.42243000000001</c:v>
                </c:pt>
                <c:pt idx="20">
                  <c:v>124.17555</c:v>
                </c:pt>
                <c:pt idx="21">
                  <c:v>124.35408</c:v>
                </c:pt>
                <c:pt idx="22">
                  <c:v>122.99115</c:v>
                </c:pt>
                <c:pt idx="23">
                  <c:v>123.83920000000001</c:v>
                </c:pt>
                <c:pt idx="24">
                  <c:v>123.93904999999999</c:v>
                </c:pt>
                <c:pt idx="25">
                  <c:v>124.03103</c:v>
                </c:pt>
                <c:pt idx="26">
                  <c:v>123.0141</c:v>
                </c:pt>
                <c:pt idx="27">
                  <c:v>124.23526</c:v>
                </c:pt>
                <c:pt idx="28">
                  <c:v>122.94119999999999</c:v>
                </c:pt>
                <c:pt idx="29">
                  <c:v>125.11902000000001</c:v>
                </c:pt>
                <c:pt idx="30">
                  <c:v>124.79952</c:v>
                </c:pt>
                <c:pt idx="31">
                  <c:v>121.19781999999999</c:v>
                </c:pt>
                <c:pt idx="32">
                  <c:v>124.76246</c:v>
                </c:pt>
                <c:pt idx="33">
                  <c:v>123.21513</c:v>
                </c:pt>
                <c:pt idx="34">
                  <c:v>123.48648</c:v>
                </c:pt>
                <c:pt idx="35">
                  <c:v>119.09269999999999</c:v>
                </c:pt>
                <c:pt idx="36">
                  <c:v>121.16097000000001</c:v>
                </c:pt>
                <c:pt idx="37">
                  <c:v>117.54756</c:v>
                </c:pt>
                <c:pt idx="38">
                  <c:v>123.56941999999999</c:v>
                </c:pt>
                <c:pt idx="39">
                  <c:v>127.47771</c:v>
                </c:pt>
                <c:pt idx="40">
                  <c:v>127.86561</c:v>
                </c:pt>
                <c:pt idx="41">
                  <c:v>126.28874999999999</c:v>
                </c:pt>
                <c:pt idx="42">
                  <c:v>125.69673</c:v>
                </c:pt>
                <c:pt idx="43">
                  <c:v>126.91473999999999</c:v>
                </c:pt>
                <c:pt idx="44">
                  <c:v>125.39861999999999</c:v>
                </c:pt>
                <c:pt idx="45">
                  <c:v>124.89796</c:v>
                </c:pt>
                <c:pt idx="46">
                  <c:v>126.49619</c:v>
                </c:pt>
                <c:pt idx="47">
                  <c:v>120.92908</c:v>
                </c:pt>
              </c:numCache>
            </c:numRef>
          </c:val>
          <c:smooth val="0"/>
          <c:extLst>
            <c:ext xmlns:c16="http://schemas.microsoft.com/office/drawing/2014/chart" uri="{C3380CC4-5D6E-409C-BE32-E72D297353CC}">
              <c16:uniqueId val="{00000003-461D-421D-A3ED-14C882CB871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17.701720000000002</c:v>
                </c:pt>
                <c:pt idx="1">
                  <c:v>17.37574</c:v>
                </c:pt>
                <c:pt idx="2">
                  <c:v>17.959990000000001</c:v>
                </c:pt>
                <c:pt idx="3">
                  <c:v>17.740220000000001</c:v>
                </c:pt>
                <c:pt idx="4">
                  <c:v>18.431660000000001</c:v>
                </c:pt>
                <c:pt idx="5">
                  <c:v>18.854810000000001</c:v>
                </c:pt>
                <c:pt idx="6">
                  <c:v>19.4665</c:v>
                </c:pt>
                <c:pt idx="7">
                  <c:v>18.43357</c:v>
                </c:pt>
                <c:pt idx="8">
                  <c:v>18.530709999999999</c:v>
                </c:pt>
                <c:pt idx="9">
                  <c:v>17.469919999999998</c:v>
                </c:pt>
                <c:pt idx="10">
                  <c:v>16.90748</c:v>
                </c:pt>
                <c:pt idx="11">
                  <c:v>16.89368</c:v>
                </c:pt>
                <c:pt idx="12">
                  <c:v>16.417069999999999</c:v>
                </c:pt>
                <c:pt idx="13">
                  <c:v>14.4612</c:v>
                </c:pt>
                <c:pt idx="14">
                  <c:v>14.56127</c:v>
                </c:pt>
                <c:pt idx="15">
                  <c:v>14.62678</c:v>
                </c:pt>
                <c:pt idx="16">
                  <c:v>15.36101</c:v>
                </c:pt>
                <c:pt idx="17">
                  <c:v>16.075959999999998</c:v>
                </c:pt>
                <c:pt idx="18">
                  <c:v>16.311669999999999</c:v>
                </c:pt>
                <c:pt idx="19">
                  <c:v>16.7376</c:v>
                </c:pt>
                <c:pt idx="20">
                  <c:v>16.616389999999999</c:v>
                </c:pt>
                <c:pt idx="21">
                  <c:v>16.449809999999999</c:v>
                </c:pt>
                <c:pt idx="22">
                  <c:v>16.588080000000001</c:v>
                </c:pt>
                <c:pt idx="23">
                  <c:v>16.13261</c:v>
                </c:pt>
                <c:pt idx="24">
                  <c:v>16.277259999999998</c:v>
                </c:pt>
                <c:pt idx="25">
                  <c:v>15.97757</c:v>
                </c:pt>
                <c:pt idx="26">
                  <c:v>16.691030000000001</c:v>
                </c:pt>
                <c:pt idx="27">
                  <c:v>17.21923</c:v>
                </c:pt>
                <c:pt idx="28">
                  <c:v>15.792949999999999</c:v>
                </c:pt>
                <c:pt idx="29">
                  <c:v>17.04804</c:v>
                </c:pt>
                <c:pt idx="30">
                  <c:v>17.000630000000001</c:v>
                </c:pt>
                <c:pt idx="31">
                  <c:v>18.363869999999999</c:v>
                </c:pt>
                <c:pt idx="32">
                  <c:v>17.505780000000001</c:v>
                </c:pt>
                <c:pt idx="33">
                  <c:v>18.53276</c:v>
                </c:pt>
                <c:pt idx="34">
                  <c:v>17.91657</c:v>
                </c:pt>
                <c:pt idx="35">
                  <c:v>17.246279999999999</c:v>
                </c:pt>
                <c:pt idx="36">
                  <c:v>17.131419999999999</c:v>
                </c:pt>
                <c:pt idx="37">
                  <c:v>15.396089999999999</c:v>
                </c:pt>
                <c:pt idx="38">
                  <c:v>15.780749999999999</c:v>
                </c:pt>
                <c:pt idx="39">
                  <c:v>16.304179999999999</c:v>
                </c:pt>
                <c:pt idx="40">
                  <c:v>17.527989999999999</c:v>
                </c:pt>
                <c:pt idx="41">
                  <c:v>18.171779999999998</c:v>
                </c:pt>
                <c:pt idx="42">
                  <c:v>18.032520000000002</c:v>
                </c:pt>
                <c:pt idx="43">
                  <c:v>19.24437</c:v>
                </c:pt>
                <c:pt idx="44">
                  <c:v>19.763169999999999</c:v>
                </c:pt>
                <c:pt idx="45">
                  <c:v>18.779789999999998</c:v>
                </c:pt>
                <c:pt idx="46">
                  <c:v>20.085229999999999</c:v>
                </c:pt>
                <c:pt idx="47">
                  <c:v>20.44144</c:v>
                </c:pt>
              </c:numCache>
            </c:numRef>
          </c:val>
          <c:smooth val="0"/>
          <c:extLst>
            <c:ext xmlns:c16="http://schemas.microsoft.com/office/drawing/2014/chart" uri="{C3380CC4-5D6E-409C-BE32-E72D297353CC}">
              <c16:uniqueId val="{00000004-461D-421D-A3ED-14C882CB871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461D-421D-A3ED-14C882CB871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6-461D-421D-A3ED-14C882CB871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3.7307000000000001</c:v>
                </c:pt>
                <c:pt idx="23">
                  <c:v>3.87202</c:v>
                </c:pt>
                <c:pt idx="24">
                  <c:v>3.9659300000000002</c:v>
                </c:pt>
                <c:pt idx="25">
                  <c:v>4.0273599999999998</c:v>
                </c:pt>
                <c:pt idx="26">
                  <c:v>3.8865599999999998</c:v>
                </c:pt>
                <c:pt idx="27">
                  <c:v>3.9036599999999999</c:v>
                </c:pt>
                <c:pt idx="28">
                  <c:v>4.3754099999999996</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61D-421D-A3ED-14C882CB871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461D-421D-A3ED-14C882CB871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461D-421D-A3ED-14C882CB871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89.663910000000001</c:v>
                </c:pt>
                <c:pt idx="1">
                  <c:v>89.309060000000002</c:v>
                </c:pt>
                <c:pt idx="2">
                  <c:v>89.54495</c:v>
                </c:pt>
                <c:pt idx="3">
                  <c:v>90.107830000000007</c:v>
                </c:pt>
                <c:pt idx="4">
                  <c:v>89.425759999999997</c:v>
                </c:pt>
                <c:pt idx="5">
                  <c:v>88.797290000000004</c:v>
                </c:pt>
                <c:pt idx="6">
                  <c:v>88.337580000000003</c:v>
                </c:pt>
                <c:pt idx="7">
                  <c:v>88.246120000000005</c:v>
                </c:pt>
                <c:pt idx="8">
                  <c:v>87.613979999999998</c:v>
                </c:pt>
                <c:pt idx="9">
                  <c:v>87.446269999999998</c:v>
                </c:pt>
                <c:pt idx="10">
                  <c:v>86.74297</c:v>
                </c:pt>
                <c:pt idx="11">
                  <c:v>86.100549999999998</c:v>
                </c:pt>
                <c:pt idx="12">
                  <c:v>85.198340000000002</c:v>
                </c:pt>
                <c:pt idx="13">
                  <c:v>83.965909999999994</c:v>
                </c:pt>
                <c:pt idx="14">
                  <c:v>83.582040000000006</c:v>
                </c:pt>
                <c:pt idx="15">
                  <c:v>84.415779999999998</c:v>
                </c:pt>
                <c:pt idx="16">
                  <c:v>85.005960000000002</c:v>
                </c:pt>
                <c:pt idx="17">
                  <c:v>85.393659999999997</c:v>
                </c:pt>
                <c:pt idx="18">
                  <c:v>85.152770000000004</c:v>
                </c:pt>
                <c:pt idx="19">
                  <c:v>84.563270000000003</c:v>
                </c:pt>
                <c:pt idx="20">
                  <c:v>84.350549999999998</c:v>
                </c:pt>
                <c:pt idx="21">
                  <c:v>84.852230000000006</c:v>
                </c:pt>
                <c:pt idx="22">
                  <c:v>84.687709999999996</c:v>
                </c:pt>
                <c:pt idx="23">
                  <c:v>83.976699999999994</c:v>
                </c:pt>
                <c:pt idx="24">
                  <c:v>83.810119999999998</c:v>
                </c:pt>
                <c:pt idx="25">
                  <c:v>83.984930000000006</c:v>
                </c:pt>
                <c:pt idx="26">
                  <c:v>84.609800000000007</c:v>
                </c:pt>
                <c:pt idx="27">
                  <c:v>83.651600000000002</c:v>
                </c:pt>
                <c:pt idx="28">
                  <c:v>83.212429999999998</c:v>
                </c:pt>
                <c:pt idx="29">
                  <c:v>82.921049999999994</c:v>
                </c:pt>
                <c:pt idx="30">
                  <c:v>82.015020000000007</c:v>
                </c:pt>
                <c:pt idx="31">
                  <c:v>81.467519999999993</c:v>
                </c:pt>
                <c:pt idx="32">
                  <c:v>82.608810000000005</c:v>
                </c:pt>
                <c:pt idx="33">
                  <c:v>83.193939999999998</c:v>
                </c:pt>
                <c:pt idx="34">
                  <c:v>83.419020000000003</c:v>
                </c:pt>
                <c:pt idx="35">
                  <c:v>83.010589999999993</c:v>
                </c:pt>
                <c:pt idx="36">
                  <c:v>83.233189999999993</c:v>
                </c:pt>
                <c:pt idx="37">
                  <c:v>84.712209999999999</c:v>
                </c:pt>
                <c:pt idx="38">
                  <c:v>86.925269999999998</c:v>
                </c:pt>
                <c:pt idx="39">
                  <c:v>86.909270000000006</c:v>
                </c:pt>
                <c:pt idx="40">
                  <c:v>87.062839999999994</c:v>
                </c:pt>
                <c:pt idx="41">
                  <c:v>86.77373</c:v>
                </c:pt>
                <c:pt idx="42">
                  <c:v>88.439620000000005</c:v>
                </c:pt>
                <c:pt idx="43">
                  <c:v>88.565539999999999</c:v>
                </c:pt>
                <c:pt idx="44">
                  <c:v>87.081199999999995</c:v>
                </c:pt>
                <c:pt idx="45">
                  <c:v>87.145110000000003</c:v>
                </c:pt>
                <c:pt idx="46">
                  <c:v>87.478579999999994</c:v>
                </c:pt>
                <c:pt idx="47">
                  <c:v>87.174809999999994</c:v>
                </c:pt>
              </c:numCache>
            </c:numRef>
          </c:val>
          <c:smooth val="0"/>
          <c:extLst>
            <c:ext xmlns:c16="http://schemas.microsoft.com/office/drawing/2014/chart" uri="{C3380CC4-5D6E-409C-BE32-E72D297353CC}">
              <c16:uniqueId val="{0000000A-461D-421D-A3ED-14C882CB871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23.97786</c:v>
                </c:pt>
                <c:pt idx="1">
                  <c:v>24.749569999999999</c:v>
                </c:pt>
                <c:pt idx="2">
                  <c:v>24.759180000000001</c:v>
                </c:pt>
                <c:pt idx="3">
                  <c:v>24.792190000000002</c:v>
                </c:pt>
                <c:pt idx="4">
                  <c:v>24.793369999999999</c:v>
                </c:pt>
                <c:pt idx="5">
                  <c:v>24.79073</c:v>
                </c:pt>
                <c:pt idx="6">
                  <c:v>24.792369999999998</c:v>
                </c:pt>
                <c:pt idx="7">
                  <c:v>24.803850000000001</c:v>
                </c:pt>
                <c:pt idx="8">
                  <c:v>25.076619999999998</c:v>
                </c:pt>
                <c:pt idx="9">
                  <c:v>25.081109999999999</c:v>
                </c:pt>
                <c:pt idx="10">
                  <c:v>25.077210000000001</c:v>
                </c:pt>
                <c:pt idx="11">
                  <c:v>25.053370000000001</c:v>
                </c:pt>
                <c:pt idx="12">
                  <c:v>25.059719999999999</c:v>
                </c:pt>
                <c:pt idx="13">
                  <c:v>25.047550000000001</c:v>
                </c:pt>
                <c:pt idx="14">
                  <c:v>25.039100000000001</c:v>
                </c:pt>
                <c:pt idx="15">
                  <c:v>25.04186</c:v>
                </c:pt>
                <c:pt idx="16">
                  <c:v>24.991769999999999</c:v>
                </c:pt>
                <c:pt idx="17">
                  <c:v>24.961349999999999</c:v>
                </c:pt>
                <c:pt idx="18">
                  <c:v>25.027950000000001</c:v>
                </c:pt>
                <c:pt idx="19">
                  <c:v>25.080069999999999</c:v>
                </c:pt>
                <c:pt idx="20">
                  <c:v>25.08211</c:v>
                </c:pt>
                <c:pt idx="21">
                  <c:v>25.084119999999999</c:v>
                </c:pt>
                <c:pt idx="22">
                  <c:v>25.113140000000001</c:v>
                </c:pt>
                <c:pt idx="23">
                  <c:v>25.110700000000001</c:v>
                </c:pt>
                <c:pt idx="24">
                  <c:v>25.11842</c:v>
                </c:pt>
                <c:pt idx="25">
                  <c:v>25.19266</c:v>
                </c:pt>
                <c:pt idx="26">
                  <c:v>24.978829999999999</c:v>
                </c:pt>
                <c:pt idx="27">
                  <c:v>25.075019999999999</c:v>
                </c:pt>
                <c:pt idx="28">
                  <c:v>25.015460000000001</c:v>
                </c:pt>
                <c:pt idx="29">
                  <c:v>24.98462</c:v>
                </c:pt>
                <c:pt idx="30">
                  <c:v>25.103680000000001</c:v>
                </c:pt>
                <c:pt idx="31">
                  <c:v>25.109639999999999</c:v>
                </c:pt>
                <c:pt idx="32">
                  <c:v>25.12894</c:v>
                </c:pt>
                <c:pt idx="33">
                  <c:v>25.119720000000001</c:v>
                </c:pt>
                <c:pt idx="34">
                  <c:v>25.152270000000001</c:v>
                </c:pt>
                <c:pt idx="35">
                  <c:v>3.93933</c:v>
                </c:pt>
                <c:pt idx="36">
                  <c:v>3.3010000000000002</c:v>
                </c:pt>
                <c:pt idx="37">
                  <c:v>3.31351</c:v>
                </c:pt>
                <c:pt idx="38">
                  <c:v>3.3116599999999998</c:v>
                </c:pt>
                <c:pt idx="39">
                  <c:v>3.35148</c:v>
                </c:pt>
                <c:pt idx="40">
                  <c:v>3.5587599999999999</c:v>
                </c:pt>
                <c:pt idx="41">
                  <c:v>6.6206199999999997</c:v>
                </c:pt>
                <c:pt idx="42">
                  <c:v>6.92699</c:v>
                </c:pt>
                <c:pt idx="43">
                  <c:v>8.4339700000000004</c:v>
                </c:pt>
                <c:pt idx="44">
                  <c:v>21.529910000000001</c:v>
                </c:pt>
                <c:pt idx="45">
                  <c:v>21.437159999999999</c:v>
                </c:pt>
                <c:pt idx="46">
                  <c:v>22.299119999999998</c:v>
                </c:pt>
                <c:pt idx="47">
                  <c:v>24.585640000000001</c:v>
                </c:pt>
              </c:numCache>
            </c:numRef>
          </c:val>
          <c:smooth val="0"/>
          <c:extLst>
            <c:ext xmlns:c16="http://schemas.microsoft.com/office/drawing/2014/chart" uri="{C3380CC4-5D6E-409C-BE32-E72D297353CC}">
              <c16:uniqueId val="{0000000B-461D-421D-A3ED-14C882CB871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C-461D-421D-A3ED-14C882CB871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0.61699999999999999</c:v>
                </c:pt>
                <c:pt idx="1">
                  <c:v>0.57399999999999995</c:v>
                </c:pt>
                <c:pt idx="2">
                  <c:v>0.59499999999999997</c:v>
                </c:pt>
                <c:pt idx="3">
                  <c:v>0.59499999999999997</c:v>
                </c:pt>
                <c:pt idx="4">
                  <c:v>0.58199999999999996</c:v>
                </c:pt>
                <c:pt idx="5">
                  <c:v>0.58599999999999997</c:v>
                </c:pt>
                <c:pt idx="6">
                  <c:v>0.57299999999999995</c:v>
                </c:pt>
                <c:pt idx="7">
                  <c:v>0.59699999999999998</c:v>
                </c:pt>
                <c:pt idx="8">
                  <c:v>0.6</c:v>
                </c:pt>
                <c:pt idx="9">
                  <c:v>0.48799999999999999</c:v>
                </c:pt>
                <c:pt idx="10">
                  <c:v>0.64500000000000002</c:v>
                </c:pt>
                <c:pt idx="11">
                  <c:v>0.61299999999999999</c:v>
                </c:pt>
                <c:pt idx="12">
                  <c:v>0.6</c:v>
                </c:pt>
                <c:pt idx="13">
                  <c:v>0.58299999999999996</c:v>
                </c:pt>
                <c:pt idx="14">
                  <c:v>0.57499999999999996</c:v>
                </c:pt>
                <c:pt idx="15">
                  <c:v>0.58599999999999997</c:v>
                </c:pt>
                <c:pt idx="16">
                  <c:v>0.57099999999999995</c:v>
                </c:pt>
                <c:pt idx="17">
                  <c:v>0.56999999999999995</c:v>
                </c:pt>
                <c:pt idx="18">
                  <c:v>0.56999999999999995</c:v>
                </c:pt>
                <c:pt idx="19">
                  <c:v>0.55100000000000005</c:v>
                </c:pt>
                <c:pt idx="20">
                  <c:v>0.53800000000000003</c:v>
                </c:pt>
                <c:pt idx="21">
                  <c:v>0.53700000000000003</c:v>
                </c:pt>
                <c:pt idx="22">
                  <c:v>0.53700000000000003</c:v>
                </c:pt>
                <c:pt idx="23">
                  <c:v>0.56899999999999995</c:v>
                </c:pt>
                <c:pt idx="24">
                  <c:v>0.56299999999999994</c:v>
                </c:pt>
                <c:pt idx="25">
                  <c:v>0.57899999999999996</c:v>
                </c:pt>
                <c:pt idx="26">
                  <c:v>0.58599999999999997</c:v>
                </c:pt>
                <c:pt idx="27">
                  <c:v>0.56999999999999995</c:v>
                </c:pt>
                <c:pt idx="28">
                  <c:v>0.61099999999999999</c:v>
                </c:pt>
                <c:pt idx="29">
                  <c:v>0.54200000000000004</c:v>
                </c:pt>
                <c:pt idx="30">
                  <c:v>0.55500000000000005</c:v>
                </c:pt>
                <c:pt idx="31">
                  <c:v>0.57299999999999995</c:v>
                </c:pt>
                <c:pt idx="32">
                  <c:v>0.56599999999999995</c:v>
                </c:pt>
                <c:pt idx="33">
                  <c:v>0.60199999999999998</c:v>
                </c:pt>
                <c:pt idx="34">
                  <c:v>0.53500000000000003</c:v>
                </c:pt>
                <c:pt idx="35">
                  <c:v>0.65100000000000002</c:v>
                </c:pt>
                <c:pt idx="36">
                  <c:v>0.61699999999999999</c:v>
                </c:pt>
                <c:pt idx="37">
                  <c:v>0.621</c:v>
                </c:pt>
                <c:pt idx="38">
                  <c:v>0.62</c:v>
                </c:pt>
                <c:pt idx="39">
                  <c:v>0.64</c:v>
                </c:pt>
                <c:pt idx="40">
                  <c:v>0.626</c:v>
                </c:pt>
                <c:pt idx="41">
                  <c:v>0.59799999999999998</c:v>
                </c:pt>
                <c:pt idx="42">
                  <c:v>0.61499999999999999</c:v>
                </c:pt>
                <c:pt idx="43">
                  <c:v>0.60799999999999998</c:v>
                </c:pt>
                <c:pt idx="44">
                  <c:v>0.64400000000000002</c:v>
                </c:pt>
                <c:pt idx="45">
                  <c:v>0.60199999999999998</c:v>
                </c:pt>
                <c:pt idx="46">
                  <c:v>0.55200000000000005</c:v>
                </c:pt>
                <c:pt idx="47">
                  <c:v>0.624</c:v>
                </c:pt>
              </c:numCache>
            </c:numRef>
          </c:val>
          <c:smooth val="0"/>
          <c:extLst>
            <c:ext xmlns:c16="http://schemas.microsoft.com/office/drawing/2014/chart" uri="{C3380CC4-5D6E-409C-BE32-E72D297353CC}">
              <c16:uniqueId val="{0000000D-461D-421D-A3ED-14C882CB871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34.757599999999996</c:v>
                </c:pt>
                <c:pt idx="1">
                  <c:v>33.902450000000002</c:v>
                </c:pt>
                <c:pt idx="2">
                  <c:v>35.88843</c:v>
                </c:pt>
                <c:pt idx="3">
                  <c:v>35.174979999999998</c:v>
                </c:pt>
                <c:pt idx="4">
                  <c:v>35.301049999999996</c:v>
                </c:pt>
                <c:pt idx="5">
                  <c:v>34.431699999999999</c:v>
                </c:pt>
                <c:pt idx="6">
                  <c:v>35.746409999999997</c:v>
                </c:pt>
                <c:pt idx="7">
                  <c:v>35.870829999999998</c:v>
                </c:pt>
                <c:pt idx="8">
                  <c:v>34.283119999999997</c:v>
                </c:pt>
                <c:pt idx="9">
                  <c:v>33.224760000000003</c:v>
                </c:pt>
                <c:pt idx="10">
                  <c:v>33.503430000000002</c:v>
                </c:pt>
                <c:pt idx="11">
                  <c:v>32.63973</c:v>
                </c:pt>
                <c:pt idx="12">
                  <c:v>31.113510000000002</c:v>
                </c:pt>
                <c:pt idx="13">
                  <c:v>30.456710000000001</c:v>
                </c:pt>
                <c:pt idx="14">
                  <c:v>30.895610000000001</c:v>
                </c:pt>
                <c:pt idx="15">
                  <c:v>32.209350000000001</c:v>
                </c:pt>
                <c:pt idx="16">
                  <c:v>32.362540000000003</c:v>
                </c:pt>
                <c:pt idx="17">
                  <c:v>32.728389999999997</c:v>
                </c:pt>
                <c:pt idx="18">
                  <c:v>33.710169999999998</c:v>
                </c:pt>
                <c:pt idx="19">
                  <c:v>34.49436</c:v>
                </c:pt>
                <c:pt idx="20">
                  <c:v>34.157400000000003</c:v>
                </c:pt>
                <c:pt idx="21">
                  <c:v>34.371229999999997</c:v>
                </c:pt>
                <c:pt idx="22">
                  <c:v>33.712310000000002</c:v>
                </c:pt>
                <c:pt idx="23">
                  <c:v>33.408099999999997</c:v>
                </c:pt>
                <c:pt idx="24">
                  <c:v>33.30162</c:v>
                </c:pt>
                <c:pt idx="25">
                  <c:v>32.657649999999997</c:v>
                </c:pt>
                <c:pt idx="26">
                  <c:v>33.050849999999997</c:v>
                </c:pt>
                <c:pt idx="27">
                  <c:v>34.826590000000003</c:v>
                </c:pt>
                <c:pt idx="28">
                  <c:v>33.95223</c:v>
                </c:pt>
                <c:pt idx="29">
                  <c:v>33.767440000000001</c:v>
                </c:pt>
                <c:pt idx="30">
                  <c:v>34.336089999999999</c:v>
                </c:pt>
                <c:pt idx="31">
                  <c:v>35.557699999999997</c:v>
                </c:pt>
                <c:pt idx="32">
                  <c:v>35.300109999999997</c:v>
                </c:pt>
                <c:pt idx="33">
                  <c:v>35.162309999999998</c:v>
                </c:pt>
                <c:pt idx="34">
                  <c:v>34.128549999999997</c:v>
                </c:pt>
                <c:pt idx="35">
                  <c:v>32.561489999999999</c:v>
                </c:pt>
                <c:pt idx="36">
                  <c:v>31.324829999999999</c:v>
                </c:pt>
                <c:pt idx="37">
                  <c:v>31.465389999999999</c:v>
                </c:pt>
                <c:pt idx="38">
                  <c:v>32.477890000000002</c:v>
                </c:pt>
                <c:pt idx="39">
                  <c:v>32.801819999999999</c:v>
                </c:pt>
                <c:pt idx="40">
                  <c:v>32.520800000000001</c:v>
                </c:pt>
                <c:pt idx="41">
                  <c:v>33.561689999999999</c:v>
                </c:pt>
                <c:pt idx="42">
                  <c:v>34.089849999999998</c:v>
                </c:pt>
                <c:pt idx="43">
                  <c:v>33.792920000000002</c:v>
                </c:pt>
                <c:pt idx="44">
                  <c:v>33.306220000000003</c:v>
                </c:pt>
                <c:pt idx="45">
                  <c:v>33.987749999999998</c:v>
                </c:pt>
                <c:pt idx="46">
                  <c:v>35.421869999999998</c:v>
                </c:pt>
                <c:pt idx="47">
                  <c:v>33.954079999999998</c:v>
                </c:pt>
              </c:numCache>
            </c:numRef>
          </c:val>
          <c:smooth val="0"/>
          <c:extLst>
            <c:ext xmlns:c16="http://schemas.microsoft.com/office/drawing/2014/chart" uri="{C3380CC4-5D6E-409C-BE32-E72D297353CC}">
              <c16:uniqueId val="{0000000E-461D-421D-A3ED-14C882CB871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337.90514000000002</c:v>
                </c:pt>
                <c:pt idx="1">
                  <c:v>337.93040999999999</c:v>
                </c:pt>
                <c:pt idx="2">
                  <c:v>335.12869000000001</c:v>
                </c:pt>
                <c:pt idx="3">
                  <c:v>336.22582</c:v>
                </c:pt>
                <c:pt idx="4">
                  <c:v>331.71003000000002</c:v>
                </c:pt>
                <c:pt idx="5">
                  <c:v>335.92527000000001</c:v>
                </c:pt>
                <c:pt idx="6">
                  <c:v>337.0102</c:v>
                </c:pt>
                <c:pt idx="7">
                  <c:v>337.27264000000002</c:v>
                </c:pt>
                <c:pt idx="8">
                  <c:v>337.80635999999998</c:v>
                </c:pt>
                <c:pt idx="9">
                  <c:v>338.53277000000003</c:v>
                </c:pt>
                <c:pt idx="10">
                  <c:v>336.07612</c:v>
                </c:pt>
                <c:pt idx="11">
                  <c:v>343.11250000000001</c:v>
                </c:pt>
                <c:pt idx="12">
                  <c:v>336.71859000000001</c:v>
                </c:pt>
                <c:pt idx="13">
                  <c:v>338.87144999999998</c:v>
                </c:pt>
                <c:pt idx="14">
                  <c:v>336.09967</c:v>
                </c:pt>
                <c:pt idx="15">
                  <c:v>342.77652999999998</c:v>
                </c:pt>
                <c:pt idx="16">
                  <c:v>340.48196999999999</c:v>
                </c:pt>
                <c:pt idx="17">
                  <c:v>343.11941999999999</c:v>
                </c:pt>
                <c:pt idx="18">
                  <c:v>337.87589000000003</c:v>
                </c:pt>
                <c:pt idx="19">
                  <c:v>337.77910000000003</c:v>
                </c:pt>
                <c:pt idx="20">
                  <c:v>343.63672000000003</c:v>
                </c:pt>
                <c:pt idx="21">
                  <c:v>343.85500999999999</c:v>
                </c:pt>
                <c:pt idx="22">
                  <c:v>342.92293999999998</c:v>
                </c:pt>
                <c:pt idx="23">
                  <c:v>347.26029999999997</c:v>
                </c:pt>
                <c:pt idx="24">
                  <c:v>346.26477999999997</c:v>
                </c:pt>
                <c:pt idx="25">
                  <c:v>322.02087999999998</c:v>
                </c:pt>
                <c:pt idx="26">
                  <c:v>344.02479</c:v>
                </c:pt>
                <c:pt idx="27">
                  <c:v>345.96856000000002</c:v>
                </c:pt>
                <c:pt idx="28">
                  <c:v>343.05396000000002</c:v>
                </c:pt>
                <c:pt idx="29">
                  <c:v>333.23241999999999</c:v>
                </c:pt>
                <c:pt idx="30">
                  <c:v>335.74444999999997</c:v>
                </c:pt>
                <c:pt idx="31">
                  <c:v>340.45352000000003</c:v>
                </c:pt>
                <c:pt idx="32">
                  <c:v>343.59003000000001</c:v>
                </c:pt>
                <c:pt idx="33">
                  <c:v>342.60593999999998</c:v>
                </c:pt>
                <c:pt idx="34">
                  <c:v>343.14316000000002</c:v>
                </c:pt>
                <c:pt idx="35">
                  <c:v>343.01564000000002</c:v>
                </c:pt>
                <c:pt idx="36">
                  <c:v>344.38171999999997</c:v>
                </c:pt>
                <c:pt idx="37">
                  <c:v>341.11356000000001</c:v>
                </c:pt>
                <c:pt idx="38">
                  <c:v>340.41262</c:v>
                </c:pt>
                <c:pt idx="39">
                  <c:v>340.26326</c:v>
                </c:pt>
                <c:pt idx="40">
                  <c:v>339.21863000000002</c:v>
                </c:pt>
                <c:pt idx="41">
                  <c:v>342.35568000000001</c:v>
                </c:pt>
                <c:pt idx="42">
                  <c:v>341.71415999999999</c:v>
                </c:pt>
                <c:pt idx="43">
                  <c:v>343.45553999999998</c:v>
                </c:pt>
                <c:pt idx="44">
                  <c:v>340.84813000000003</c:v>
                </c:pt>
                <c:pt idx="45">
                  <c:v>343.05871000000002</c:v>
                </c:pt>
                <c:pt idx="46">
                  <c:v>340.93392999999998</c:v>
                </c:pt>
                <c:pt idx="47">
                  <c:v>346.7131</c:v>
                </c:pt>
              </c:numCache>
            </c:numRef>
          </c:val>
          <c:smooth val="0"/>
          <c:extLst>
            <c:ext xmlns:c16="http://schemas.microsoft.com/office/drawing/2014/chart" uri="{C3380CC4-5D6E-409C-BE32-E72D297353CC}">
              <c16:uniqueId val="{0000000F-461D-421D-A3ED-14C882CB871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461D-421D-A3ED-14C882CB871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158.15350000000001</c:v>
                </c:pt>
                <c:pt idx="1">
                  <c:v>155.27409</c:v>
                </c:pt>
                <c:pt idx="2">
                  <c:v>157.00524999999999</c:v>
                </c:pt>
                <c:pt idx="3">
                  <c:v>158.36439999999999</c:v>
                </c:pt>
                <c:pt idx="4">
                  <c:v>157.71467000000001</c:v>
                </c:pt>
                <c:pt idx="5">
                  <c:v>157.24834000000001</c:v>
                </c:pt>
                <c:pt idx="6">
                  <c:v>153.04499000000001</c:v>
                </c:pt>
                <c:pt idx="7">
                  <c:v>144.33456000000001</c:v>
                </c:pt>
                <c:pt idx="8">
                  <c:v>144.36956000000001</c:v>
                </c:pt>
                <c:pt idx="9">
                  <c:v>145.4126</c:v>
                </c:pt>
                <c:pt idx="10">
                  <c:v>144.75783999999999</c:v>
                </c:pt>
                <c:pt idx="11">
                  <c:v>140.7807</c:v>
                </c:pt>
                <c:pt idx="12">
                  <c:v>137.17004</c:v>
                </c:pt>
                <c:pt idx="13">
                  <c:v>137.98591999999999</c:v>
                </c:pt>
                <c:pt idx="14">
                  <c:v>139.33061000000001</c:v>
                </c:pt>
                <c:pt idx="15">
                  <c:v>143.37672000000001</c:v>
                </c:pt>
                <c:pt idx="16">
                  <c:v>142.59296000000001</c:v>
                </c:pt>
                <c:pt idx="17">
                  <c:v>135.69286</c:v>
                </c:pt>
                <c:pt idx="18">
                  <c:v>137.16849999999999</c:v>
                </c:pt>
                <c:pt idx="19">
                  <c:v>143.53854000000001</c:v>
                </c:pt>
                <c:pt idx="20">
                  <c:v>143.50986</c:v>
                </c:pt>
                <c:pt idx="21">
                  <c:v>156.81778</c:v>
                </c:pt>
                <c:pt idx="22">
                  <c:v>156.76910000000001</c:v>
                </c:pt>
                <c:pt idx="23">
                  <c:v>156.9111</c:v>
                </c:pt>
                <c:pt idx="24">
                  <c:v>157.828</c:v>
                </c:pt>
                <c:pt idx="25">
                  <c:v>155.97722999999999</c:v>
                </c:pt>
                <c:pt idx="26">
                  <c:v>156.58604</c:v>
                </c:pt>
                <c:pt idx="27">
                  <c:v>153.03241</c:v>
                </c:pt>
                <c:pt idx="28">
                  <c:v>156.38724999999999</c:v>
                </c:pt>
                <c:pt idx="29">
                  <c:v>157.63141999999999</c:v>
                </c:pt>
                <c:pt idx="30">
                  <c:v>154.75665000000001</c:v>
                </c:pt>
                <c:pt idx="31">
                  <c:v>157.62777</c:v>
                </c:pt>
                <c:pt idx="32">
                  <c:v>153.91566</c:v>
                </c:pt>
                <c:pt idx="33">
                  <c:v>155.27295000000001</c:v>
                </c:pt>
                <c:pt idx="34">
                  <c:v>157.55114</c:v>
                </c:pt>
                <c:pt idx="35">
                  <c:v>162.31084000000001</c:v>
                </c:pt>
                <c:pt idx="36">
                  <c:v>152.15604999999999</c:v>
                </c:pt>
                <c:pt idx="37">
                  <c:v>156.40128999999999</c:v>
                </c:pt>
                <c:pt idx="38">
                  <c:v>158.80672000000001</c:v>
                </c:pt>
                <c:pt idx="39">
                  <c:v>159.66077000000001</c:v>
                </c:pt>
                <c:pt idx="40">
                  <c:v>160.90284</c:v>
                </c:pt>
                <c:pt idx="41">
                  <c:v>153.61738</c:v>
                </c:pt>
                <c:pt idx="42">
                  <c:v>159.31662</c:v>
                </c:pt>
                <c:pt idx="43">
                  <c:v>154.85688999999999</c:v>
                </c:pt>
                <c:pt idx="44">
                  <c:v>156.24615</c:v>
                </c:pt>
                <c:pt idx="45">
                  <c:v>152.79619</c:v>
                </c:pt>
                <c:pt idx="46">
                  <c:v>153.68004999999999</c:v>
                </c:pt>
                <c:pt idx="47">
                  <c:v>154.65663000000001</c:v>
                </c:pt>
              </c:numCache>
            </c:numRef>
          </c:val>
          <c:smooth val="0"/>
          <c:extLst>
            <c:ext xmlns:c16="http://schemas.microsoft.com/office/drawing/2014/chart" uri="{C3380CC4-5D6E-409C-BE32-E72D297353CC}">
              <c16:uniqueId val="{00000011-461D-421D-A3ED-14C882CB871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18.734999999999999</c:v>
                </c:pt>
                <c:pt idx="1">
                  <c:v>18.513999999999999</c:v>
                </c:pt>
                <c:pt idx="2">
                  <c:v>18.309000000000001</c:v>
                </c:pt>
                <c:pt idx="3">
                  <c:v>18.329999999999998</c:v>
                </c:pt>
                <c:pt idx="4">
                  <c:v>18.077999999999999</c:v>
                </c:pt>
                <c:pt idx="5">
                  <c:v>18.074000000000002</c:v>
                </c:pt>
                <c:pt idx="6">
                  <c:v>18.744</c:v>
                </c:pt>
                <c:pt idx="7">
                  <c:v>18.233000000000001</c:v>
                </c:pt>
                <c:pt idx="8">
                  <c:v>18.111999999999998</c:v>
                </c:pt>
                <c:pt idx="9">
                  <c:v>18.166</c:v>
                </c:pt>
                <c:pt idx="10">
                  <c:v>18.8</c:v>
                </c:pt>
                <c:pt idx="11">
                  <c:v>18.803999999999998</c:v>
                </c:pt>
                <c:pt idx="12">
                  <c:v>18.393999999999998</c:v>
                </c:pt>
                <c:pt idx="13">
                  <c:v>18.082000000000001</c:v>
                </c:pt>
                <c:pt idx="14">
                  <c:v>18.170999999999999</c:v>
                </c:pt>
                <c:pt idx="15">
                  <c:v>17.809999999999999</c:v>
                </c:pt>
                <c:pt idx="16">
                  <c:v>17.931999999999999</c:v>
                </c:pt>
                <c:pt idx="17">
                  <c:v>17.271000000000001</c:v>
                </c:pt>
                <c:pt idx="18">
                  <c:v>16.818999999999999</c:v>
                </c:pt>
                <c:pt idx="19">
                  <c:v>17.302</c:v>
                </c:pt>
                <c:pt idx="20">
                  <c:v>17.302</c:v>
                </c:pt>
                <c:pt idx="21">
                  <c:v>17.324999999999999</c:v>
                </c:pt>
                <c:pt idx="22">
                  <c:v>17.489999999999998</c:v>
                </c:pt>
                <c:pt idx="23">
                  <c:v>17.37</c:v>
                </c:pt>
                <c:pt idx="24">
                  <c:v>17.308</c:v>
                </c:pt>
                <c:pt idx="25">
                  <c:v>17.318999999999999</c:v>
                </c:pt>
                <c:pt idx="26">
                  <c:v>17.78</c:v>
                </c:pt>
                <c:pt idx="27">
                  <c:v>18.007999999999999</c:v>
                </c:pt>
                <c:pt idx="28">
                  <c:v>17.905000000000001</c:v>
                </c:pt>
                <c:pt idx="29">
                  <c:v>17.771000000000001</c:v>
                </c:pt>
                <c:pt idx="30">
                  <c:v>17.835999999999999</c:v>
                </c:pt>
                <c:pt idx="31">
                  <c:v>17.623999999999999</c:v>
                </c:pt>
                <c:pt idx="32">
                  <c:v>17.352</c:v>
                </c:pt>
                <c:pt idx="33">
                  <c:v>17.263000000000002</c:v>
                </c:pt>
                <c:pt idx="34">
                  <c:v>16.84</c:v>
                </c:pt>
                <c:pt idx="35">
                  <c:v>17.186</c:v>
                </c:pt>
                <c:pt idx="36">
                  <c:v>17.146999999999998</c:v>
                </c:pt>
                <c:pt idx="37">
                  <c:v>17.963999999999999</c:v>
                </c:pt>
                <c:pt idx="38">
                  <c:v>18.414000000000001</c:v>
                </c:pt>
                <c:pt idx="39">
                  <c:v>18.716000000000001</c:v>
                </c:pt>
                <c:pt idx="40">
                  <c:v>18.655999999999999</c:v>
                </c:pt>
                <c:pt idx="41">
                  <c:v>18.425999999999998</c:v>
                </c:pt>
                <c:pt idx="42">
                  <c:v>18.352</c:v>
                </c:pt>
                <c:pt idx="43">
                  <c:v>18.440000000000001</c:v>
                </c:pt>
                <c:pt idx="44">
                  <c:v>18.391999999999999</c:v>
                </c:pt>
                <c:pt idx="45">
                  <c:v>18.983000000000001</c:v>
                </c:pt>
                <c:pt idx="46">
                  <c:v>19.257999999999999</c:v>
                </c:pt>
                <c:pt idx="47">
                  <c:v>19.065000000000001</c:v>
                </c:pt>
              </c:numCache>
            </c:numRef>
          </c:val>
          <c:smooth val="0"/>
          <c:extLst>
            <c:ext xmlns:c16="http://schemas.microsoft.com/office/drawing/2014/chart" uri="{C3380CC4-5D6E-409C-BE32-E72D297353CC}">
              <c16:uniqueId val="{00000012-461D-421D-A3ED-14C882CB871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461D-421D-A3ED-14C882CB871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461D-421D-A3ED-14C882CB871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5-461D-421D-A3ED-14C882CB871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5.2506700000000004</c:v>
                </c:pt>
                <c:pt idx="1">
                  <c:v>5.2251099999999999</c:v>
                </c:pt>
                <c:pt idx="2">
                  <c:v>5.2384199999999996</c:v>
                </c:pt>
                <c:pt idx="3">
                  <c:v>5.2391699999999997</c:v>
                </c:pt>
                <c:pt idx="4">
                  <c:v>5.1676299999999999</c:v>
                </c:pt>
                <c:pt idx="5">
                  <c:v>5.1974400000000003</c:v>
                </c:pt>
                <c:pt idx="6">
                  <c:v>4.9707299999999996</c:v>
                </c:pt>
                <c:pt idx="7">
                  <c:v>4.8909500000000001</c:v>
                </c:pt>
                <c:pt idx="8">
                  <c:v>4.9304699999999997</c:v>
                </c:pt>
                <c:pt idx="9">
                  <c:v>4.9270699999999996</c:v>
                </c:pt>
                <c:pt idx="10">
                  <c:v>4.9772800000000004</c:v>
                </c:pt>
                <c:pt idx="11">
                  <c:v>4.7989499999999996</c:v>
                </c:pt>
                <c:pt idx="12">
                  <c:v>4.5706699999999998</c:v>
                </c:pt>
                <c:pt idx="13">
                  <c:v>4.5193000000000003</c:v>
                </c:pt>
                <c:pt idx="14">
                  <c:v>4.5164099999999996</c:v>
                </c:pt>
                <c:pt idx="15">
                  <c:v>4.5343099999999996</c:v>
                </c:pt>
                <c:pt idx="16">
                  <c:v>4.6090400000000002</c:v>
                </c:pt>
                <c:pt idx="17">
                  <c:v>4.7366099999999998</c:v>
                </c:pt>
                <c:pt idx="18">
                  <c:v>4.8138300000000003</c:v>
                </c:pt>
                <c:pt idx="19">
                  <c:v>4.6886599999999996</c:v>
                </c:pt>
                <c:pt idx="20">
                  <c:v>4.5876900000000003</c:v>
                </c:pt>
                <c:pt idx="21">
                  <c:v>4.5693999999999999</c:v>
                </c:pt>
                <c:pt idx="22">
                  <c:v>4.6179300000000003</c:v>
                </c:pt>
                <c:pt idx="23">
                  <c:v>4.7355799999999997</c:v>
                </c:pt>
                <c:pt idx="24">
                  <c:v>4.6001099999999999</c:v>
                </c:pt>
                <c:pt idx="25">
                  <c:v>4.6493700000000002</c:v>
                </c:pt>
                <c:pt idx="26">
                  <c:v>4.9325700000000001</c:v>
                </c:pt>
                <c:pt idx="27">
                  <c:v>5.0773599999999997</c:v>
                </c:pt>
                <c:pt idx="28">
                  <c:v>4.9000399999999997</c:v>
                </c:pt>
                <c:pt idx="29">
                  <c:v>4.7870299999999997</c:v>
                </c:pt>
                <c:pt idx="30">
                  <c:v>4.9522899999999996</c:v>
                </c:pt>
                <c:pt idx="31">
                  <c:v>4.8948799999999997</c:v>
                </c:pt>
                <c:pt idx="32">
                  <c:v>4.1029499999999999</c:v>
                </c:pt>
                <c:pt idx="33">
                  <c:v>4.0781900000000002</c:v>
                </c:pt>
                <c:pt idx="34">
                  <c:v>4.3724800000000004</c:v>
                </c:pt>
                <c:pt idx="35">
                  <c:v>4.6657799999999998</c:v>
                </c:pt>
                <c:pt idx="36">
                  <c:v>4.6577799999999998</c:v>
                </c:pt>
                <c:pt idx="37">
                  <c:v>4.66214</c:v>
                </c:pt>
                <c:pt idx="38">
                  <c:v>4.6771099999999999</c:v>
                </c:pt>
                <c:pt idx="39">
                  <c:v>4.6676900000000003</c:v>
                </c:pt>
                <c:pt idx="40">
                  <c:v>4.6844299999999999</c:v>
                </c:pt>
                <c:pt idx="41">
                  <c:v>5.0923299999999996</c:v>
                </c:pt>
                <c:pt idx="42">
                  <c:v>5.1079400000000001</c:v>
                </c:pt>
                <c:pt idx="43">
                  <c:v>5.3132799999999998</c:v>
                </c:pt>
                <c:pt idx="44">
                  <c:v>5.20885</c:v>
                </c:pt>
                <c:pt idx="45">
                  <c:v>5.2555300000000003</c:v>
                </c:pt>
                <c:pt idx="46">
                  <c:v>5.3160999999999996</c:v>
                </c:pt>
                <c:pt idx="47">
                  <c:v>5.2475300000000002</c:v>
                </c:pt>
              </c:numCache>
            </c:numRef>
          </c:val>
          <c:smooth val="0"/>
          <c:extLst>
            <c:ext xmlns:c16="http://schemas.microsoft.com/office/drawing/2014/chart" uri="{C3380CC4-5D6E-409C-BE32-E72D297353CC}">
              <c16:uniqueId val="{00000016-461D-421D-A3ED-14C882CB871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461D-421D-A3ED-14C882CB871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461D-421D-A3ED-14C882CB871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9-461D-421D-A3ED-14C882CB871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272.13</c:v>
                </c:pt>
                <c:pt idx="1">
                  <c:v>276.85000000000002</c:v>
                </c:pt>
                <c:pt idx="2">
                  <c:v>279.98</c:v>
                </c:pt>
                <c:pt idx="3">
                  <c:v>275.04000000000002</c:v>
                </c:pt>
                <c:pt idx="4">
                  <c:v>270.05</c:v>
                </c:pt>
                <c:pt idx="5">
                  <c:v>282.14999999999998</c:v>
                </c:pt>
                <c:pt idx="6">
                  <c:v>277.52</c:v>
                </c:pt>
                <c:pt idx="7">
                  <c:v>270.61</c:v>
                </c:pt>
                <c:pt idx="8">
                  <c:v>278.42</c:v>
                </c:pt>
                <c:pt idx="9">
                  <c:v>283.06</c:v>
                </c:pt>
                <c:pt idx="10">
                  <c:v>286.42</c:v>
                </c:pt>
                <c:pt idx="11">
                  <c:v>287.11</c:v>
                </c:pt>
                <c:pt idx="12">
                  <c:v>287.62</c:v>
                </c:pt>
                <c:pt idx="13">
                  <c:v>275.51</c:v>
                </c:pt>
                <c:pt idx="14">
                  <c:v>272.99</c:v>
                </c:pt>
                <c:pt idx="15">
                  <c:v>265.44</c:v>
                </c:pt>
                <c:pt idx="16">
                  <c:v>271.12</c:v>
                </c:pt>
                <c:pt idx="17">
                  <c:v>282.36</c:v>
                </c:pt>
                <c:pt idx="18">
                  <c:v>273.04000000000002</c:v>
                </c:pt>
                <c:pt idx="19">
                  <c:v>274.83</c:v>
                </c:pt>
                <c:pt idx="20">
                  <c:v>278.32</c:v>
                </c:pt>
                <c:pt idx="21">
                  <c:v>276.45999999999998</c:v>
                </c:pt>
                <c:pt idx="22">
                  <c:v>271.51</c:v>
                </c:pt>
                <c:pt idx="23">
                  <c:v>272.48</c:v>
                </c:pt>
                <c:pt idx="24">
                  <c:v>278.13</c:v>
                </c:pt>
                <c:pt idx="25">
                  <c:v>267.72000000000003</c:v>
                </c:pt>
                <c:pt idx="26">
                  <c:v>267.05</c:v>
                </c:pt>
                <c:pt idx="27">
                  <c:v>281.63</c:v>
                </c:pt>
                <c:pt idx="28">
                  <c:v>282.76</c:v>
                </c:pt>
                <c:pt idx="29">
                  <c:v>279.61</c:v>
                </c:pt>
                <c:pt idx="30">
                  <c:v>272.06</c:v>
                </c:pt>
                <c:pt idx="31">
                  <c:v>268.51</c:v>
                </c:pt>
                <c:pt idx="32">
                  <c:v>280.97000000000003</c:v>
                </c:pt>
                <c:pt idx="33">
                  <c:v>284.5</c:v>
                </c:pt>
                <c:pt idx="34">
                  <c:v>281.02999999999997</c:v>
                </c:pt>
                <c:pt idx="35">
                  <c:v>278.69</c:v>
                </c:pt>
                <c:pt idx="36">
                  <c:v>287.19</c:v>
                </c:pt>
                <c:pt idx="37">
                  <c:v>284.56</c:v>
                </c:pt>
                <c:pt idx="38">
                  <c:v>279.63</c:v>
                </c:pt>
                <c:pt idx="39">
                  <c:v>275.89</c:v>
                </c:pt>
                <c:pt idx="40">
                  <c:v>280.57</c:v>
                </c:pt>
                <c:pt idx="41">
                  <c:v>283.48</c:v>
                </c:pt>
                <c:pt idx="42">
                  <c:v>293.08999999999997</c:v>
                </c:pt>
                <c:pt idx="43">
                  <c:v>294.17</c:v>
                </c:pt>
                <c:pt idx="44">
                  <c:v>294.99</c:v>
                </c:pt>
                <c:pt idx="45">
                  <c:v>295.27</c:v>
                </c:pt>
                <c:pt idx="46">
                  <c:v>292.60000000000002</c:v>
                </c:pt>
                <c:pt idx="47">
                  <c:v>288.60000000000002</c:v>
                </c:pt>
              </c:numCache>
            </c:numRef>
          </c:val>
          <c:smooth val="0"/>
          <c:extLst>
            <c:ext xmlns:c16="http://schemas.microsoft.com/office/drawing/2014/chart" uri="{C3380CC4-5D6E-409C-BE32-E72D297353CC}">
              <c16:uniqueId val="{0000001A-461D-421D-A3ED-14C882CB871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461D-421D-A3ED-14C882CB871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C-461D-421D-A3ED-14C882CB871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461D-421D-A3ED-14C882CB871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29.678000000000001</c:v>
                </c:pt>
                <c:pt idx="1">
                  <c:v>26.911000000000001</c:v>
                </c:pt>
                <c:pt idx="2">
                  <c:v>29.777000000000001</c:v>
                </c:pt>
                <c:pt idx="3">
                  <c:v>29.771000000000001</c:v>
                </c:pt>
                <c:pt idx="4">
                  <c:v>29.724</c:v>
                </c:pt>
                <c:pt idx="5">
                  <c:v>31.361000000000001</c:v>
                </c:pt>
                <c:pt idx="6">
                  <c:v>37.514000000000003</c:v>
                </c:pt>
                <c:pt idx="7">
                  <c:v>38.625</c:v>
                </c:pt>
                <c:pt idx="8">
                  <c:v>38.792000000000002</c:v>
                </c:pt>
                <c:pt idx="9">
                  <c:v>38.911000000000001</c:v>
                </c:pt>
                <c:pt idx="10">
                  <c:v>38.787999999999997</c:v>
                </c:pt>
                <c:pt idx="11">
                  <c:v>38.381999999999998</c:v>
                </c:pt>
                <c:pt idx="12">
                  <c:v>37.581000000000003</c:v>
                </c:pt>
                <c:pt idx="13">
                  <c:v>35.523000000000003</c:v>
                </c:pt>
                <c:pt idx="14">
                  <c:v>31.824999999999999</c:v>
                </c:pt>
                <c:pt idx="15">
                  <c:v>27.152000000000001</c:v>
                </c:pt>
                <c:pt idx="16">
                  <c:v>19.651</c:v>
                </c:pt>
                <c:pt idx="17">
                  <c:v>8.5790000000000006</c:v>
                </c:pt>
                <c:pt idx="18">
                  <c:v>9.4239999999999995</c:v>
                </c:pt>
                <c:pt idx="19">
                  <c:v>9.4290000000000003</c:v>
                </c:pt>
                <c:pt idx="20">
                  <c:v>9.3179999999999996</c:v>
                </c:pt>
                <c:pt idx="21">
                  <c:v>9.2739999999999991</c:v>
                </c:pt>
                <c:pt idx="22">
                  <c:v>9.1609999999999996</c:v>
                </c:pt>
                <c:pt idx="23">
                  <c:v>8.3160000000000007</c:v>
                </c:pt>
                <c:pt idx="24">
                  <c:v>8.1790000000000003</c:v>
                </c:pt>
                <c:pt idx="25">
                  <c:v>7.32</c:v>
                </c:pt>
                <c:pt idx="26">
                  <c:v>8.7710000000000008</c:v>
                </c:pt>
                <c:pt idx="27">
                  <c:v>8.077</c:v>
                </c:pt>
                <c:pt idx="28">
                  <c:v>6.4009999999999998</c:v>
                </c:pt>
                <c:pt idx="29">
                  <c:v>9.1440000000000001</c:v>
                </c:pt>
                <c:pt idx="30">
                  <c:v>19.053000000000001</c:v>
                </c:pt>
                <c:pt idx="31">
                  <c:v>23.61</c:v>
                </c:pt>
                <c:pt idx="32">
                  <c:v>23.503</c:v>
                </c:pt>
                <c:pt idx="33">
                  <c:v>21.577999999999999</c:v>
                </c:pt>
                <c:pt idx="34">
                  <c:v>27.667999999999999</c:v>
                </c:pt>
                <c:pt idx="35">
                  <c:v>31.809000000000001</c:v>
                </c:pt>
                <c:pt idx="36">
                  <c:v>32.408000000000001</c:v>
                </c:pt>
                <c:pt idx="37">
                  <c:v>33.432000000000002</c:v>
                </c:pt>
                <c:pt idx="38">
                  <c:v>34.953000000000003</c:v>
                </c:pt>
                <c:pt idx="39">
                  <c:v>35.353000000000002</c:v>
                </c:pt>
                <c:pt idx="40">
                  <c:v>35.969000000000001</c:v>
                </c:pt>
                <c:pt idx="41">
                  <c:v>37.344000000000001</c:v>
                </c:pt>
                <c:pt idx="42">
                  <c:v>37.094999999999999</c:v>
                </c:pt>
                <c:pt idx="43">
                  <c:v>34.220999999999997</c:v>
                </c:pt>
                <c:pt idx="44">
                  <c:v>33.017000000000003</c:v>
                </c:pt>
                <c:pt idx="45">
                  <c:v>37.569000000000003</c:v>
                </c:pt>
                <c:pt idx="46">
                  <c:v>37.369999999999997</c:v>
                </c:pt>
                <c:pt idx="47">
                  <c:v>37.844999999999999</c:v>
                </c:pt>
              </c:numCache>
            </c:numRef>
          </c:val>
          <c:smooth val="0"/>
          <c:extLst>
            <c:ext xmlns:c16="http://schemas.microsoft.com/office/drawing/2014/chart" uri="{C3380CC4-5D6E-409C-BE32-E72D297353CC}">
              <c16:uniqueId val="{0000001E-461D-421D-A3ED-14C882CB87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830.1</c:v>
                </c:pt>
                <c:pt idx="1">
                  <c:v>807.6</c:v>
                </c:pt>
                <c:pt idx="2">
                  <c:v>824.1</c:v>
                </c:pt>
                <c:pt idx="3">
                  <c:v>824.9</c:v>
                </c:pt>
                <c:pt idx="4">
                  <c:v>829.3</c:v>
                </c:pt>
                <c:pt idx="5">
                  <c:v>821.8</c:v>
                </c:pt>
                <c:pt idx="6">
                  <c:v>827.5</c:v>
                </c:pt>
                <c:pt idx="7">
                  <c:v>826.8</c:v>
                </c:pt>
                <c:pt idx="8">
                  <c:v>819.5</c:v>
                </c:pt>
                <c:pt idx="9">
                  <c:v>826.7</c:v>
                </c:pt>
                <c:pt idx="10">
                  <c:v>817.9</c:v>
                </c:pt>
                <c:pt idx="11">
                  <c:v>799.4</c:v>
                </c:pt>
                <c:pt idx="12">
                  <c:v>795.2</c:v>
                </c:pt>
                <c:pt idx="13">
                  <c:v>828.3</c:v>
                </c:pt>
                <c:pt idx="14">
                  <c:v>822.1</c:v>
                </c:pt>
                <c:pt idx="15">
                  <c:v>812.2</c:v>
                </c:pt>
                <c:pt idx="16">
                  <c:v>823.7</c:v>
                </c:pt>
                <c:pt idx="17">
                  <c:v>821.4</c:v>
                </c:pt>
                <c:pt idx="18">
                  <c:v>816.7</c:v>
                </c:pt>
                <c:pt idx="19">
                  <c:v>804.7</c:v>
                </c:pt>
                <c:pt idx="20">
                  <c:v>824.2</c:v>
                </c:pt>
                <c:pt idx="21">
                  <c:v>828.3</c:v>
                </c:pt>
                <c:pt idx="22">
                  <c:v>835.8</c:v>
                </c:pt>
                <c:pt idx="23">
                  <c:v>832.8</c:v>
                </c:pt>
                <c:pt idx="24">
                  <c:v>829.2</c:v>
                </c:pt>
                <c:pt idx="25">
                  <c:v>838.6</c:v>
                </c:pt>
                <c:pt idx="26">
                  <c:v>830</c:v>
                </c:pt>
                <c:pt idx="27">
                  <c:v>821.3</c:v>
                </c:pt>
                <c:pt idx="28">
                  <c:v>821.1</c:v>
                </c:pt>
                <c:pt idx="29">
                  <c:v>821</c:v>
                </c:pt>
                <c:pt idx="30">
                  <c:v>808.3</c:v>
                </c:pt>
                <c:pt idx="31">
                  <c:v>814.8</c:v>
                </c:pt>
                <c:pt idx="32">
                  <c:v>821.6</c:v>
                </c:pt>
                <c:pt idx="33">
                  <c:v>817.4</c:v>
                </c:pt>
                <c:pt idx="34">
                  <c:v>802.2</c:v>
                </c:pt>
                <c:pt idx="35">
                  <c:v>816.7</c:v>
                </c:pt>
                <c:pt idx="36">
                  <c:v>820</c:v>
                </c:pt>
                <c:pt idx="37">
                  <c:v>825.3</c:v>
                </c:pt>
                <c:pt idx="38">
                  <c:v>827.9</c:v>
                </c:pt>
                <c:pt idx="39">
                  <c:v>834.5</c:v>
                </c:pt>
                <c:pt idx="40">
                  <c:v>841.4</c:v>
                </c:pt>
                <c:pt idx="41">
                  <c:v>838.8</c:v>
                </c:pt>
                <c:pt idx="42">
                  <c:v>840.7</c:v>
                </c:pt>
                <c:pt idx="43">
                  <c:v>839.7</c:v>
                </c:pt>
                <c:pt idx="44">
                  <c:v>843.9</c:v>
                </c:pt>
                <c:pt idx="45">
                  <c:v>847</c:v>
                </c:pt>
                <c:pt idx="46">
                  <c:v>840.7</c:v>
                </c:pt>
                <c:pt idx="47">
                  <c:v>840.6</c:v>
                </c:pt>
              </c:numCache>
            </c:numRef>
          </c:val>
          <c:extLst>
            <c:ext xmlns:c16="http://schemas.microsoft.com/office/drawing/2014/chart" uri="{C3380CC4-5D6E-409C-BE32-E72D297353CC}">
              <c16:uniqueId val="{00000000-8168-4645-A7A6-EEA105BB06F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2134.6</c:v>
                </c:pt>
                <c:pt idx="1">
                  <c:v>2008.1</c:v>
                </c:pt>
                <c:pt idx="2">
                  <c:v>2066.8000000000002</c:v>
                </c:pt>
                <c:pt idx="3">
                  <c:v>2017.3</c:v>
                </c:pt>
                <c:pt idx="4">
                  <c:v>2047.4</c:v>
                </c:pt>
                <c:pt idx="5">
                  <c:v>2234</c:v>
                </c:pt>
                <c:pt idx="6">
                  <c:v>2058.6999999999998</c:v>
                </c:pt>
                <c:pt idx="7">
                  <c:v>1964.2</c:v>
                </c:pt>
                <c:pt idx="8">
                  <c:v>1972.5</c:v>
                </c:pt>
                <c:pt idx="9">
                  <c:v>1994</c:v>
                </c:pt>
                <c:pt idx="10">
                  <c:v>2021</c:v>
                </c:pt>
                <c:pt idx="11">
                  <c:v>1883.2</c:v>
                </c:pt>
                <c:pt idx="12">
                  <c:v>1927.1</c:v>
                </c:pt>
                <c:pt idx="13">
                  <c:v>1627</c:v>
                </c:pt>
                <c:pt idx="14">
                  <c:v>1498.8</c:v>
                </c:pt>
                <c:pt idx="15">
                  <c:v>1417.5</c:v>
                </c:pt>
                <c:pt idx="16">
                  <c:v>1711</c:v>
                </c:pt>
                <c:pt idx="17">
                  <c:v>1779.9</c:v>
                </c:pt>
                <c:pt idx="18">
                  <c:v>1832.7</c:v>
                </c:pt>
                <c:pt idx="19">
                  <c:v>1976.4</c:v>
                </c:pt>
                <c:pt idx="20">
                  <c:v>2002</c:v>
                </c:pt>
                <c:pt idx="21">
                  <c:v>2003.9</c:v>
                </c:pt>
                <c:pt idx="22">
                  <c:v>2103.9</c:v>
                </c:pt>
                <c:pt idx="23">
                  <c:v>2078.6999999999998</c:v>
                </c:pt>
                <c:pt idx="24">
                  <c:v>2079.1999999999998</c:v>
                </c:pt>
                <c:pt idx="25">
                  <c:v>2028.9</c:v>
                </c:pt>
                <c:pt idx="26">
                  <c:v>1952.9</c:v>
                </c:pt>
                <c:pt idx="27">
                  <c:v>1936.7</c:v>
                </c:pt>
                <c:pt idx="28">
                  <c:v>1944.4</c:v>
                </c:pt>
                <c:pt idx="29">
                  <c:v>1860.2</c:v>
                </c:pt>
                <c:pt idx="30">
                  <c:v>1819.3</c:v>
                </c:pt>
                <c:pt idx="31">
                  <c:v>1915</c:v>
                </c:pt>
                <c:pt idx="32">
                  <c:v>2139.9</c:v>
                </c:pt>
                <c:pt idx="33">
                  <c:v>2226.1999999999998</c:v>
                </c:pt>
                <c:pt idx="34">
                  <c:v>2470.3000000000002</c:v>
                </c:pt>
                <c:pt idx="35">
                  <c:v>2514.5</c:v>
                </c:pt>
                <c:pt idx="36">
                  <c:v>2815.9</c:v>
                </c:pt>
                <c:pt idx="37">
                  <c:v>2912.7</c:v>
                </c:pt>
                <c:pt idx="38">
                  <c:v>2927.8</c:v>
                </c:pt>
                <c:pt idx="39">
                  <c:v>3017.5</c:v>
                </c:pt>
                <c:pt idx="40">
                  <c:v>2942.3</c:v>
                </c:pt>
                <c:pt idx="41">
                  <c:v>2871.2</c:v>
                </c:pt>
                <c:pt idx="42">
                  <c:v>2736.5</c:v>
                </c:pt>
                <c:pt idx="43">
                  <c:v>2422.3000000000002</c:v>
                </c:pt>
                <c:pt idx="44">
                  <c:v>2404.6</c:v>
                </c:pt>
                <c:pt idx="45">
                  <c:v>2058.8000000000002</c:v>
                </c:pt>
                <c:pt idx="46">
                  <c:v>2125</c:v>
                </c:pt>
                <c:pt idx="47">
                  <c:v>2128.6</c:v>
                </c:pt>
              </c:numCache>
            </c:numRef>
          </c:val>
          <c:extLst>
            <c:ext xmlns:c16="http://schemas.microsoft.com/office/drawing/2014/chart" uri="{C3380CC4-5D6E-409C-BE32-E72D297353CC}">
              <c16:uniqueId val="{00000001-8168-4645-A7A6-EEA105BB06F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3619.3</c:v>
                </c:pt>
                <c:pt idx="1">
                  <c:v>3635.8</c:v>
                </c:pt>
                <c:pt idx="2">
                  <c:v>3529.7</c:v>
                </c:pt>
                <c:pt idx="3">
                  <c:v>3623.3</c:v>
                </c:pt>
                <c:pt idx="4">
                  <c:v>3493.6</c:v>
                </c:pt>
                <c:pt idx="5">
                  <c:v>3238.4</c:v>
                </c:pt>
                <c:pt idx="6">
                  <c:v>3488.4</c:v>
                </c:pt>
                <c:pt idx="7">
                  <c:v>3587.8</c:v>
                </c:pt>
                <c:pt idx="8">
                  <c:v>3623.9</c:v>
                </c:pt>
                <c:pt idx="9">
                  <c:v>3604</c:v>
                </c:pt>
                <c:pt idx="10">
                  <c:v>3606.9</c:v>
                </c:pt>
                <c:pt idx="11">
                  <c:v>3682.2</c:v>
                </c:pt>
                <c:pt idx="12">
                  <c:v>3680.8</c:v>
                </c:pt>
                <c:pt idx="13">
                  <c:v>3515.7</c:v>
                </c:pt>
                <c:pt idx="14">
                  <c:v>3478.6</c:v>
                </c:pt>
                <c:pt idx="15">
                  <c:v>3688.2</c:v>
                </c:pt>
                <c:pt idx="16">
                  <c:v>3679</c:v>
                </c:pt>
                <c:pt idx="17">
                  <c:v>3622.8</c:v>
                </c:pt>
                <c:pt idx="18">
                  <c:v>3667.9</c:v>
                </c:pt>
                <c:pt idx="19">
                  <c:v>3662.2</c:v>
                </c:pt>
                <c:pt idx="20">
                  <c:v>3656.9</c:v>
                </c:pt>
                <c:pt idx="21">
                  <c:v>3597.7</c:v>
                </c:pt>
                <c:pt idx="22">
                  <c:v>3648.7</c:v>
                </c:pt>
                <c:pt idx="23">
                  <c:v>3634.6</c:v>
                </c:pt>
                <c:pt idx="24">
                  <c:v>3625.7</c:v>
                </c:pt>
                <c:pt idx="25">
                  <c:v>3550.5</c:v>
                </c:pt>
                <c:pt idx="26">
                  <c:v>3506.5</c:v>
                </c:pt>
                <c:pt idx="27">
                  <c:v>3584.4</c:v>
                </c:pt>
                <c:pt idx="28">
                  <c:v>3555.7</c:v>
                </c:pt>
                <c:pt idx="29">
                  <c:v>3605.9</c:v>
                </c:pt>
                <c:pt idx="30">
                  <c:v>3599.4</c:v>
                </c:pt>
                <c:pt idx="31">
                  <c:v>3610.2</c:v>
                </c:pt>
                <c:pt idx="32">
                  <c:v>3576.6</c:v>
                </c:pt>
                <c:pt idx="33">
                  <c:v>3643.8</c:v>
                </c:pt>
                <c:pt idx="34">
                  <c:v>3618.5</c:v>
                </c:pt>
                <c:pt idx="35">
                  <c:v>3632.1</c:v>
                </c:pt>
                <c:pt idx="36">
                  <c:v>3669</c:v>
                </c:pt>
                <c:pt idx="37">
                  <c:v>3676.2</c:v>
                </c:pt>
                <c:pt idx="38">
                  <c:v>3678.2</c:v>
                </c:pt>
                <c:pt idx="39">
                  <c:v>3681.3</c:v>
                </c:pt>
                <c:pt idx="40">
                  <c:v>3682.1</c:v>
                </c:pt>
                <c:pt idx="41">
                  <c:v>3681.5</c:v>
                </c:pt>
                <c:pt idx="42">
                  <c:v>3682.5</c:v>
                </c:pt>
                <c:pt idx="43">
                  <c:v>3685.7</c:v>
                </c:pt>
                <c:pt idx="44">
                  <c:v>3684.9</c:v>
                </c:pt>
                <c:pt idx="45">
                  <c:v>3678.9</c:v>
                </c:pt>
                <c:pt idx="46">
                  <c:v>3555.7</c:v>
                </c:pt>
                <c:pt idx="47">
                  <c:v>3410.2</c:v>
                </c:pt>
              </c:numCache>
            </c:numRef>
          </c:val>
          <c:extLst>
            <c:ext xmlns:c16="http://schemas.microsoft.com/office/drawing/2014/chart" uri="{C3380CC4-5D6E-409C-BE32-E72D297353CC}">
              <c16:uniqueId val="{00000002-8168-4645-A7A6-EEA105BB06F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39.4</c:v>
                </c:pt>
                <c:pt idx="1">
                  <c:v>39.4</c:v>
                </c:pt>
                <c:pt idx="2">
                  <c:v>39.4</c:v>
                </c:pt>
                <c:pt idx="3">
                  <c:v>40</c:v>
                </c:pt>
                <c:pt idx="4">
                  <c:v>39.5</c:v>
                </c:pt>
                <c:pt idx="5">
                  <c:v>39.5</c:v>
                </c:pt>
                <c:pt idx="6">
                  <c:v>39.700000000000003</c:v>
                </c:pt>
                <c:pt idx="7">
                  <c:v>39.799999999999997</c:v>
                </c:pt>
                <c:pt idx="8">
                  <c:v>39.5</c:v>
                </c:pt>
                <c:pt idx="9">
                  <c:v>40.200000000000003</c:v>
                </c:pt>
                <c:pt idx="10">
                  <c:v>40.1</c:v>
                </c:pt>
                <c:pt idx="11">
                  <c:v>39.6</c:v>
                </c:pt>
                <c:pt idx="12">
                  <c:v>39</c:v>
                </c:pt>
                <c:pt idx="13">
                  <c:v>40.6</c:v>
                </c:pt>
                <c:pt idx="14">
                  <c:v>40</c:v>
                </c:pt>
                <c:pt idx="15">
                  <c:v>39.799999999999997</c:v>
                </c:pt>
                <c:pt idx="16">
                  <c:v>39.4</c:v>
                </c:pt>
                <c:pt idx="17">
                  <c:v>40</c:v>
                </c:pt>
                <c:pt idx="18">
                  <c:v>39.700000000000003</c:v>
                </c:pt>
                <c:pt idx="19">
                  <c:v>40.1</c:v>
                </c:pt>
                <c:pt idx="20">
                  <c:v>69.099999999999994</c:v>
                </c:pt>
                <c:pt idx="21">
                  <c:v>69.2</c:v>
                </c:pt>
                <c:pt idx="22">
                  <c:v>70.2</c:v>
                </c:pt>
                <c:pt idx="23">
                  <c:v>69.099999999999994</c:v>
                </c:pt>
                <c:pt idx="24">
                  <c:v>39.5</c:v>
                </c:pt>
                <c:pt idx="25">
                  <c:v>39.9</c:v>
                </c:pt>
                <c:pt idx="26">
                  <c:v>39.5</c:v>
                </c:pt>
                <c:pt idx="27">
                  <c:v>39.700000000000003</c:v>
                </c:pt>
                <c:pt idx="28">
                  <c:v>39.5</c:v>
                </c:pt>
                <c:pt idx="29">
                  <c:v>39.5</c:v>
                </c:pt>
                <c:pt idx="30">
                  <c:v>39.700000000000003</c:v>
                </c:pt>
                <c:pt idx="31">
                  <c:v>40</c:v>
                </c:pt>
                <c:pt idx="32">
                  <c:v>40</c:v>
                </c:pt>
                <c:pt idx="33">
                  <c:v>39.6</c:v>
                </c:pt>
                <c:pt idx="34">
                  <c:v>39.700000000000003</c:v>
                </c:pt>
                <c:pt idx="35">
                  <c:v>39.299999999999997</c:v>
                </c:pt>
                <c:pt idx="36">
                  <c:v>39.9</c:v>
                </c:pt>
                <c:pt idx="37">
                  <c:v>39.700000000000003</c:v>
                </c:pt>
                <c:pt idx="38">
                  <c:v>70.400000000000006</c:v>
                </c:pt>
                <c:pt idx="39">
                  <c:v>89.3</c:v>
                </c:pt>
                <c:pt idx="40">
                  <c:v>88.9</c:v>
                </c:pt>
                <c:pt idx="41">
                  <c:v>89.6</c:v>
                </c:pt>
                <c:pt idx="42">
                  <c:v>88.5</c:v>
                </c:pt>
                <c:pt idx="43">
                  <c:v>90.1</c:v>
                </c:pt>
                <c:pt idx="44">
                  <c:v>89.6</c:v>
                </c:pt>
                <c:pt idx="45">
                  <c:v>89.5</c:v>
                </c:pt>
                <c:pt idx="46">
                  <c:v>39.700000000000003</c:v>
                </c:pt>
                <c:pt idx="47">
                  <c:v>39.4</c:v>
                </c:pt>
              </c:numCache>
            </c:numRef>
          </c:val>
          <c:extLst>
            <c:ext xmlns:c16="http://schemas.microsoft.com/office/drawing/2014/chart" uri="{C3380CC4-5D6E-409C-BE32-E72D297353CC}">
              <c16:uniqueId val="{00000003-8168-4645-A7A6-EEA105BB06F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81</c:v>
                </c:pt>
                <c:pt idx="18">
                  <c:v>81.599999999999994</c:v>
                </c:pt>
                <c:pt idx="19">
                  <c:v>80.3</c:v>
                </c:pt>
                <c:pt idx="20">
                  <c:v>79.2</c:v>
                </c:pt>
                <c:pt idx="21">
                  <c:v>79.400000000000006</c:v>
                </c:pt>
                <c:pt idx="22">
                  <c:v>79.5</c:v>
                </c:pt>
                <c:pt idx="23">
                  <c:v>81.599999999999994</c:v>
                </c:pt>
                <c:pt idx="24">
                  <c:v>79.8</c:v>
                </c:pt>
                <c:pt idx="25">
                  <c:v>81.2</c:v>
                </c:pt>
                <c:pt idx="26">
                  <c:v>82.4</c:v>
                </c:pt>
                <c:pt idx="27">
                  <c:v>80.5</c:v>
                </c:pt>
                <c:pt idx="28">
                  <c:v>81.7</c:v>
                </c:pt>
                <c:pt idx="29">
                  <c:v>79.3</c:v>
                </c:pt>
                <c:pt idx="30">
                  <c:v>80.400000000000006</c:v>
                </c:pt>
                <c:pt idx="31">
                  <c:v>79.2</c:v>
                </c:pt>
                <c:pt idx="32">
                  <c:v>81.400000000000006</c:v>
                </c:pt>
                <c:pt idx="33">
                  <c:v>80.599999999999994</c:v>
                </c:pt>
                <c:pt idx="34">
                  <c:v>79.599999999999994</c:v>
                </c:pt>
                <c:pt idx="35">
                  <c:v>80.8</c:v>
                </c:pt>
                <c:pt idx="36">
                  <c:v>80</c:v>
                </c:pt>
                <c:pt idx="37">
                  <c:v>79.7</c:v>
                </c:pt>
                <c:pt idx="38">
                  <c:v>80.3</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8168-4645-A7A6-EEA105BB06F6}"/>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1.5</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62.5</c:v>
                </c:pt>
                <c:pt idx="43">
                  <c:v>202.5</c:v>
                </c:pt>
                <c:pt idx="44">
                  <c:v>189.3</c:v>
                </c:pt>
                <c:pt idx="45">
                  <c:v>278.60000000000002</c:v>
                </c:pt>
                <c:pt idx="46">
                  <c:v>271.89999999999998</c:v>
                </c:pt>
                <c:pt idx="47">
                  <c:v>274.5</c:v>
                </c:pt>
              </c:numCache>
            </c:numRef>
          </c:val>
          <c:extLst>
            <c:ext xmlns:c16="http://schemas.microsoft.com/office/drawing/2014/chart" uri="{C3380CC4-5D6E-409C-BE32-E72D297353CC}">
              <c16:uniqueId val="{00000005-8168-4645-A7A6-EEA105BB06F6}"/>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66.900000000000006</c:v>
                </c:pt>
                <c:pt idx="1">
                  <c:v>68.599999999999994</c:v>
                </c:pt>
                <c:pt idx="2">
                  <c:v>66.900000000000006</c:v>
                </c:pt>
                <c:pt idx="3">
                  <c:v>67.2</c:v>
                </c:pt>
                <c:pt idx="4">
                  <c:v>64.7</c:v>
                </c:pt>
                <c:pt idx="5">
                  <c:v>67.400000000000006</c:v>
                </c:pt>
                <c:pt idx="6">
                  <c:v>68.2</c:v>
                </c:pt>
                <c:pt idx="7">
                  <c:v>65.2</c:v>
                </c:pt>
                <c:pt idx="8">
                  <c:v>66.900000000000006</c:v>
                </c:pt>
                <c:pt idx="9">
                  <c:v>68.099999999999994</c:v>
                </c:pt>
                <c:pt idx="10">
                  <c:v>69.3</c:v>
                </c:pt>
                <c:pt idx="11">
                  <c:v>70.3</c:v>
                </c:pt>
                <c:pt idx="12">
                  <c:v>69.7</c:v>
                </c:pt>
                <c:pt idx="13">
                  <c:v>68.2</c:v>
                </c:pt>
                <c:pt idx="14">
                  <c:v>66.7</c:v>
                </c:pt>
                <c:pt idx="15">
                  <c:v>67.2</c:v>
                </c:pt>
                <c:pt idx="16">
                  <c:v>62.4</c:v>
                </c:pt>
                <c:pt idx="17">
                  <c:v>62.8</c:v>
                </c:pt>
                <c:pt idx="18">
                  <c:v>65.3</c:v>
                </c:pt>
                <c:pt idx="19">
                  <c:v>68.400000000000006</c:v>
                </c:pt>
                <c:pt idx="20">
                  <c:v>70.5</c:v>
                </c:pt>
                <c:pt idx="21">
                  <c:v>70.599999999999994</c:v>
                </c:pt>
                <c:pt idx="22">
                  <c:v>72.400000000000006</c:v>
                </c:pt>
                <c:pt idx="23">
                  <c:v>70</c:v>
                </c:pt>
                <c:pt idx="24">
                  <c:v>69.5</c:v>
                </c:pt>
                <c:pt idx="25">
                  <c:v>70.2</c:v>
                </c:pt>
                <c:pt idx="26">
                  <c:v>73</c:v>
                </c:pt>
                <c:pt idx="27">
                  <c:v>67.099999999999994</c:v>
                </c:pt>
                <c:pt idx="28">
                  <c:v>68.8</c:v>
                </c:pt>
                <c:pt idx="29">
                  <c:v>70</c:v>
                </c:pt>
                <c:pt idx="30">
                  <c:v>67.099999999999994</c:v>
                </c:pt>
                <c:pt idx="31">
                  <c:v>67.2</c:v>
                </c:pt>
                <c:pt idx="32">
                  <c:v>69.2</c:v>
                </c:pt>
                <c:pt idx="33">
                  <c:v>67.8</c:v>
                </c:pt>
                <c:pt idx="34">
                  <c:v>69.400000000000006</c:v>
                </c:pt>
                <c:pt idx="35">
                  <c:v>69.2</c:v>
                </c:pt>
                <c:pt idx="36">
                  <c:v>68.900000000000006</c:v>
                </c:pt>
                <c:pt idx="37">
                  <c:v>68.8</c:v>
                </c:pt>
                <c:pt idx="38">
                  <c:v>67.3</c:v>
                </c:pt>
                <c:pt idx="39">
                  <c:v>68.400000000000006</c:v>
                </c:pt>
                <c:pt idx="40">
                  <c:v>71.5</c:v>
                </c:pt>
                <c:pt idx="41">
                  <c:v>72</c:v>
                </c:pt>
                <c:pt idx="42">
                  <c:v>70.400000000000006</c:v>
                </c:pt>
                <c:pt idx="43">
                  <c:v>67.900000000000006</c:v>
                </c:pt>
                <c:pt idx="44">
                  <c:v>71</c:v>
                </c:pt>
                <c:pt idx="45">
                  <c:v>71.900000000000006</c:v>
                </c:pt>
                <c:pt idx="46">
                  <c:v>71.099999999999994</c:v>
                </c:pt>
                <c:pt idx="47">
                  <c:v>71.400000000000006</c:v>
                </c:pt>
              </c:numCache>
            </c:numRef>
          </c:val>
          <c:extLst>
            <c:ext xmlns:c16="http://schemas.microsoft.com/office/drawing/2014/chart" uri="{C3380CC4-5D6E-409C-BE32-E72D297353CC}">
              <c16:uniqueId val="{00000006-8168-4645-A7A6-EEA105BB06F6}"/>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11.1</c:v>
                </c:pt>
                <c:pt idx="1">
                  <c:v>11.1</c:v>
                </c:pt>
                <c:pt idx="2">
                  <c:v>11.1</c:v>
                </c:pt>
                <c:pt idx="3">
                  <c:v>11.1</c:v>
                </c:pt>
                <c:pt idx="4">
                  <c:v>11</c:v>
                </c:pt>
                <c:pt idx="5">
                  <c:v>11</c:v>
                </c:pt>
                <c:pt idx="6">
                  <c:v>11</c:v>
                </c:pt>
                <c:pt idx="7">
                  <c:v>11.1</c:v>
                </c:pt>
                <c:pt idx="8">
                  <c:v>11</c:v>
                </c:pt>
                <c:pt idx="9">
                  <c:v>11</c:v>
                </c:pt>
                <c:pt idx="10">
                  <c:v>11</c:v>
                </c:pt>
                <c:pt idx="11">
                  <c:v>11</c:v>
                </c:pt>
                <c:pt idx="12">
                  <c:v>10.9</c:v>
                </c:pt>
                <c:pt idx="13">
                  <c:v>10.9</c:v>
                </c:pt>
                <c:pt idx="14">
                  <c:v>11.1</c:v>
                </c:pt>
                <c:pt idx="15">
                  <c:v>11</c:v>
                </c:pt>
                <c:pt idx="16">
                  <c:v>11</c:v>
                </c:pt>
                <c:pt idx="17">
                  <c:v>10.9</c:v>
                </c:pt>
                <c:pt idx="18">
                  <c:v>11</c:v>
                </c:pt>
                <c:pt idx="19">
                  <c:v>11</c:v>
                </c:pt>
                <c:pt idx="20">
                  <c:v>10.9</c:v>
                </c:pt>
                <c:pt idx="21">
                  <c:v>10.9</c:v>
                </c:pt>
                <c:pt idx="22">
                  <c:v>11</c:v>
                </c:pt>
                <c:pt idx="23">
                  <c:v>10.9</c:v>
                </c:pt>
                <c:pt idx="24">
                  <c:v>10.9</c:v>
                </c:pt>
                <c:pt idx="25">
                  <c:v>10.9</c:v>
                </c:pt>
                <c:pt idx="26">
                  <c:v>10.199999999999999</c:v>
                </c:pt>
                <c:pt idx="27">
                  <c:v>10.8</c:v>
                </c:pt>
                <c:pt idx="28">
                  <c:v>10.9</c:v>
                </c:pt>
                <c:pt idx="29">
                  <c:v>10.9</c:v>
                </c:pt>
                <c:pt idx="30">
                  <c:v>10.9</c:v>
                </c:pt>
                <c:pt idx="31">
                  <c:v>10.9</c:v>
                </c:pt>
                <c:pt idx="32">
                  <c:v>10.9</c:v>
                </c:pt>
                <c:pt idx="33">
                  <c:v>10.9</c:v>
                </c:pt>
                <c:pt idx="34">
                  <c:v>10.9</c:v>
                </c:pt>
                <c:pt idx="35">
                  <c:v>10.9</c:v>
                </c:pt>
                <c:pt idx="36">
                  <c:v>10.9</c:v>
                </c:pt>
                <c:pt idx="37">
                  <c:v>11</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7-8168-4645-A7A6-EEA105BB06F6}"/>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1</c:v>
                </c:pt>
                <c:pt idx="12">
                  <c:v>94.738</c:v>
                </c:pt>
                <c:pt idx="13">
                  <c:v>419.63099999999997</c:v>
                </c:pt>
                <c:pt idx="14">
                  <c:v>755</c:v>
                </c:pt>
                <c:pt idx="15">
                  <c:v>914.87400000000002</c:v>
                </c:pt>
                <c:pt idx="16">
                  <c:v>949.64400000000001</c:v>
                </c:pt>
                <c:pt idx="17">
                  <c:v>967.22699999999998</c:v>
                </c:pt>
                <c:pt idx="18">
                  <c:v>972.803</c:v>
                </c:pt>
                <c:pt idx="19">
                  <c:v>981.61699999999996</c:v>
                </c:pt>
                <c:pt idx="20">
                  <c:v>988.11400000000003</c:v>
                </c:pt>
                <c:pt idx="21">
                  <c:v>991.77700000000004</c:v>
                </c:pt>
                <c:pt idx="22">
                  <c:v>997.553</c:v>
                </c:pt>
                <c:pt idx="23">
                  <c:v>1005.046</c:v>
                </c:pt>
                <c:pt idx="24">
                  <c:v>1005.588</c:v>
                </c:pt>
                <c:pt idx="25">
                  <c:v>1011.841</c:v>
                </c:pt>
                <c:pt idx="26">
                  <c:v>1007.904</c:v>
                </c:pt>
                <c:pt idx="27">
                  <c:v>1002.6849999999999</c:v>
                </c:pt>
                <c:pt idx="28">
                  <c:v>998.19200000000001</c:v>
                </c:pt>
                <c:pt idx="29">
                  <c:v>983.89400000000001</c:v>
                </c:pt>
                <c:pt idx="30">
                  <c:v>944.65200000000004</c:v>
                </c:pt>
                <c:pt idx="31">
                  <c:v>868.13099999999997</c:v>
                </c:pt>
                <c:pt idx="32">
                  <c:v>598.46699999999998</c:v>
                </c:pt>
                <c:pt idx="33">
                  <c:v>259.87599999999998</c:v>
                </c:pt>
                <c:pt idx="34">
                  <c:v>28.087</c:v>
                </c:pt>
                <c:pt idx="35">
                  <c:v>0.38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8168-4645-A7A6-EEA105BB06F6}"/>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204.2</c:v>
                </c:pt>
                <c:pt idx="1">
                  <c:v>156.1</c:v>
                </c:pt>
                <c:pt idx="2">
                  <c:v>104.3</c:v>
                </c:pt>
                <c:pt idx="3">
                  <c:v>83.6</c:v>
                </c:pt>
                <c:pt idx="4">
                  <c:v>68.8</c:v>
                </c:pt>
                <c:pt idx="5">
                  <c:v>55.5</c:v>
                </c:pt>
                <c:pt idx="6">
                  <c:v>43</c:v>
                </c:pt>
                <c:pt idx="7">
                  <c:v>32.799999999999997</c:v>
                </c:pt>
                <c:pt idx="8">
                  <c:v>31.2</c:v>
                </c:pt>
                <c:pt idx="9">
                  <c:v>42.5</c:v>
                </c:pt>
                <c:pt idx="10">
                  <c:v>41.2</c:v>
                </c:pt>
                <c:pt idx="11">
                  <c:v>42.5</c:v>
                </c:pt>
                <c:pt idx="12">
                  <c:v>41.4</c:v>
                </c:pt>
                <c:pt idx="13">
                  <c:v>38.700000000000003</c:v>
                </c:pt>
                <c:pt idx="14">
                  <c:v>44.8</c:v>
                </c:pt>
                <c:pt idx="15">
                  <c:v>51.8</c:v>
                </c:pt>
                <c:pt idx="16">
                  <c:v>52.9</c:v>
                </c:pt>
                <c:pt idx="17">
                  <c:v>53.6</c:v>
                </c:pt>
                <c:pt idx="18">
                  <c:v>63.1</c:v>
                </c:pt>
                <c:pt idx="19">
                  <c:v>74</c:v>
                </c:pt>
                <c:pt idx="20">
                  <c:v>79.8</c:v>
                </c:pt>
                <c:pt idx="21">
                  <c:v>72</c:v>
                </c:pt>
                <c:pt idx="22">
                  <c:v>77.5</c:v>
                </c:pt>
                <c:pt idx="23">
                  <c:v>76.400000000000006</c:v>
                </c:pt>
                <c:pt idx="24">
                  <c:v>91.1</c:v>
                </c:pt>
                <c:pt idx="25">
                  <c:v>92.3</c:v>
                </c:pt>
                <c:pt idx="26">
                  <c:v>112.9</c:v>
                </c:pt>
                <c:pt idx="27">
                  <c:v>93.4</c:v>
                </c:pt>
                <c:pt idx="28">
                  <c:v>95.4</c:v>
                </c:pt>
                <c:pt idx="29">
                  <c:v>83.5</c:v>
                </c:pt>
                <c:pt idx="30">
                  <c:v>78.7</c:v>
                </c:pt>
                <c:pt idx="31">
                  <c:v>74</c:v>
                </c:pt>
                <c:pt idx="32">
                  <c:v>136.5</c:v>
                </c:pt>
                <c:pt idx="33">
                  <c:v>293.8</c:v>
                </c:pt>
                <c:pt idx="34">
                  <c:v>250.1</c:v>
                </c:pt>
                <c:pt idx="35">
                  <c:v>228</c:v>
                </c:pt>
                <c:pt idx="36">
                  <c:v>179.3</c:v>
                </c:pt>
                <c:pt idx="37">
                  <c:v>146.19999999999999</c:v>
                </c:pt>
                <c:pt idx="38">
                  <c:v>121.6</c:v>
                </c:pt>
                <c:pt idx="39">
                  <c:v>81.8</c:v>
                </c:pt>
                <c:pt idx="40">
                  <c:v>76.5</c:v>
                </c:pt>
                <c:pt idx="41">
                  <c:v>81.5</c:v>
                </c:pt>
                <c:pt idx="42">
                  <c:v>118.7</c:v>
                </c:pt>
                <c:pt idx="43">
                  <c:v>133.9</c:v>
                </c:pt>
                <c:pt idx="44">
                  <c:v>138.19999999999999</c:v>
                </c:pt>
                <c:pt idx="45">
                  <c:v>107.9</c:v>
                </c:pt>
                <c:pt idx="46">
                  <c:v>97.3</c:v>
                </c:pt>
                <c:pt idx="47">
                  <c:v>80.8</c:v>
                </c:pt>
              </c:numCache>
            </c:numRef>
          </c:val>
          <c:extLst>
            <c:ext xmlns:c16="http://schemas.microsoft.com/office/drawing/2014/chart" uri="{C3380CC4-5D6E-409C-BE32-E72D297353CC}">
              <c16:uniqueId val="{00000009-8168-4645-A7A6-EEA105BB06F6}"/>
            </c:ext>
          </c:extLst>
        </c:ser>
        <c:ser>
          <c:idx val="10"/>
          <c:order val="10"/>
          <c:tx>
            <c:v>
NAFTA &amp; GAS REFINERÍA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14.6</c:v>
                </c:pt>
                <c:pt idx="28">
                  <c:v>17.899999999999999</c:v>
                </c:pt>
                <c:pt idx="29">
                  <c:v>20.100000000000001</c:v>
                </c:pt>
                <c:pt idx="30">
                  <c:v>20.100000000000001</c:v>
                </c:pt>
                <c:pt idx="31">
                  <c:v>20</c:v>
                </c:pt>
                <c:pt idx="32">
                  <c:v>20.7</c:v>
                </c:pt>
                <c:pt idx="33">
                  <c:v>25.1</c:v>
                </c:pt>
                <c:pt idx="34">
                  <c:v>26.7</c:v>
                </c:pt>
                <c:pt idx="35">
                  <c:v>28.1</c:v>
                </c:pt>
                <c:pt idx="36">
                  <c:v>33.9</c:v>
                </c:pt>
                <c:pt idx="37">
                  <c:v>35</c:v>
                </c:pt>
                <c:pt idx="38">
                  <c:v>35.1</c:v>
                </c:pt>
                <c:pt idx="39">
                  <c:v>35.799999999999997</c:v>
                </c:pt>
                <c:pt idx="40">
                  <c:v>35.799999999999997</c:v>
                </c:pt>
                <c:pt idx="41">
                  <c:v>35.9</c:v>
                </c:pt>
                <c:pt idx="42">
                  <c:v>35.9</c:v>
                </c:pt>
                <c:pt idx="43">
                  <c:v>36.9</c:v>
                </c:pt>
                <c:pt idx="44">
                  <c:v>37.5</c:v>
                </c:pt>
                <c:pt idx="45">
                  <c:v>38</c:v>
                </c:pt>
                <c:pt idx="46">
                  <c:v>37.9</c:v>
                </c:pt>
                <c:pt idx="47">
                  <c:v>38</c:v>
                </c:pt>
              </c:numCache>
            </c:numRef>
          </c:val>
          <c:extLst>
            <c:ext xmlns:c16="http://schemas.microsoft.com/office/drawing/2014/chart" uri="{C3380CC4-5D6E-409C-BE32-E72D297353CC}">
              <c16:uniqueId val="{0000000A-8168-4645-A7A6-EEA105BB06F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DIÉSEL
</c:v>
                </c:pt>
                <c:pt idx="6">
                  <c:v>
BAGAZO
</c:v>
                </c:pt>
                <c:pt idx="7">
                  <c:v>
BIOGÁS
</c:v>
                </c:pt>
                <c:pt idx="8">
                  <c:v>
SOLAR
</c:v>
                </c:pt>
                <c:pt idx="9">
                  <c:v>
EÓLICA
</c:v>
                </c:pt>
                <c:pt idx="10">
                  <c:v>
NAFTA &amp; GAS REFINERÍA
</c:v>
                </c:pt>
              </c:strCache>
            </c:strRef>
          </c:cat>
          <c:val>
            <c:numRef>
              <c:f>TIPO_RECURSO!$C$55:$M$55</c:f>
              <c:numCache>
                <c:formatCode>#,##0.00</c:formatCode>
                <c:ptCount val="11"/>
                <c:pt idx="0">
                  <c:v>19791.849999999999</c:v>
                </c:pt>
                <c:pt idx="1">
                  <c:v>51305.7</c:v>
                </c:pt>
                <c:pt idx="2">
                  <c:v>86570.95</c:v>
                </c:pt>
                <c:pt idx="3">
                  <c:v>1201.4000000000001</c:v>
                </c:pt>
                <c:pt idx="4">
                  <c:v>884.75</c:v>
                </c:pt>
                <c:pt idx="5">
                  <c:v>641.25</c:v>
                </c:pt>
                <c:pt idx="6">
                  <c:v>1646.5</c:v>
                </c:pt>
                <c:pt idx="7">
                  <c:v>262.95</c:v>
                </c:pt>
                <c:pt idx="8">
                  <c:v>9374.3605000000007</c:v>
                </c:pt>
                <c:pt idx="9">
                  <c:v>2312.5500000000002</c:v>
                </c:pt>
                <c:pt idx="10">
                  <c:v>314.5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4E3-42FA-8DF8-2EC4805761A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371.35</c:v>
                </c:pt>
                <c:pt idx="1">
                  <c:v>303.25</c:v>
                </c:pt>
                <c:pt idx="2">
                  <c:v>185.2</c:v>
                </c:pt>
                <c:pt idx="3">
                  <c:v>258.55</c:v>
                </c:pt>
                <c:pt idx="4">
                  <c:v>304.39999999999998</c:v>
                </c:pt>
                <c:pt idx="5">
                  <c:v>32.450000000000003</c:v>
                </c:pt>
                <c:pt idx="6">
                  <c:v>0</c:v>
                </c:pt>
                <c:pt idx="7">
                  <c:v>204.95</c:v>
                </c:pt>
                <c:pt idx="8">
                  <c:v>323.2</c:v>
                </c:pt>
                <c:pt idx="9">
                  <c:v>89.05</c:v>
                </c:pt>
                <c:pt idx="10">
                  <c:v>2.0499999999999998</c:v>
                </c:pt>
                <c:pt idx="11">
                  <c:v>8.65</c:v>
                </c:pt>
                <c:pt idx="12">
                  <c:v>139.44999999999999</c:v>
                </c:pt>
                <c:pt idx="13">
                  <c:v>0</c:v>
                </c:pt>
                <c:pt idx="14">
                  <c:v>85.6</c:v>
                </c:pt>
                <c:pt idx="15">
                  <c:v>124.75</c:v>
                </c:pt>
                <c:pt idx="16">
                  <c:v>96.85</c:v>
                </c:pt>
                <c:pt idx="17">
                  <c:v>47.6</c:v>
                </c:pt>
                <c:pt idx="18">
                  <c:v>111.35</c:v>
                </c:pt>
                <c:pt idx="19">
                  <c:v>495.85</c:v>
                </c:pt>
                <c:pt idx="20">
                  <c:v>54.05</c:v>
                </c:pt>
                <c:pt idx="21">
                  <c:v>46.3</c:v>
                </c:pt>
                <c:pt idx="22">
                  <c:v>179.75</c:v>
                </c:pt>
                <c:pt idx="23">
                  <c:v>402.1</c:v>
                </c:pt>
                <c:pt idx="24">
                  <c:v>61.4</c:v>
                </c:pt>
                <c:pt idx="25">
                  <c:v>0</c:v>
                </c:pt>
                <c:pt idx="26">
                  <c:v>0</c:v>
                </c:pt>
                <c:pt idx="27">
                  <c:v>8.65</c:v>
                </c:pt>
                <c:pt idx="28">
                  <c:v>132.4</c:v>
                </c:pt>
                <c:pt idx="29">
                  <c:v>300.39999999999998</c:v>
                </c:pt>
                <c:pt idx="30">
                  <c:v>445.34</c:v>
                </c:pt>
                <c:pt idx="31">
                  <c:v>0</c:v>
                </c:pt>
                <c:pt idx="32">
                  <c:v>117.8</c:v>
                </c:pt>
                <c:pt idx="33">
                  <c:v>46.35</c:v>
                </c:pt>
                <c:pt idx="34">
                  <c:v>164.55</c:v>
                </c:pt>
                <c:pt idx="35">
                  <c:v>175.75</c:v>
                </c:pt>
                <c:pt idx="36">
                  <c:v>177.7</c:v>
                </c:pt>
                <c:pt idx="37">
                  <c:v>192.55</c:v>
                </c:pt>
                <c:pt idx="38">
                  <c:v>711.6</c:v>
                </c:pt>
                <c:pt idx="39">
                  <c:v>266.64999999999998</c:v>
                </c:pt>
                <c:pt idx="40">
                  <c:v>272.25</c:v>
                </c:pt>
                <c:pt idx="41">
                  <c:v>0</c:v>
                </c:pt>
                <c:pt idx="42">
                  <c:v>85.55</c:v>
                </c:pt>
                <c:pt idx="43">
                  <c:v>391.3</c:v>
                </c:pt>
                <c:pt idx="44">
                  <c:v>0</c:v>
                </c:pt>
                <c:pt idx="45">
                  <c:v>0</c:v>
                </c:pt>
                <c:pt idx="46">
                  <c:v>2284.9</c:v>
                </c:pt>
                <c:pt idx="47">
                  <c:v>1807.95</c:v>
                </c:pt>
                <c:pt idx="48">
                  <c:v>913.1</c:v>
                </c:pt>
                <c:pt idx="49">
                  <c:v>2.4</c:v>
                </c:pt>
                <c:pt idx="50">
                  <c:v>23.95</c:v>
                </c:pt>
                <c:pt idx="51">
                  <c:v>132.19999999999999</c:v>
                </c:pt>
                <c:pt idx="52">
                  <c:v>0</c:v>
                </c:pt>
                <c:pt idx="53">
                  <c:v>133.94999999999999</c:v>
                </c:pt>
                <c:pt idx="54">
                  <c:v>18.899999999999999</c:v>
                </c:pt>
                <c:pt idx="55">
                  <c:v>168.45</c:v>
                </c:pt>
                <c:pt idx="56">
                  <c:v>479.45</c:v>
                </c:pt>
                <c:pt idx="57">
                  <c:v>416.05</c:v>
                </c:pt>
                <c:pt idx="58">
                  <c:v>14.4</c:v>
                </c:pt>
                <c:pt idx="59">
                  <c:v>913.45</c:v>
                </c:pt>
                <c:pt idx="60">
                  <c:v>1238.0999999999999</c:v>
                </c:pt>
                <c:pt idx="61">
                  <c:v>33.520499999999998</c:v>
                </c:pt>
                <c:pt idx="62">
                  <c:v>166.85</c:v>
                </c:pt>
                <c:pt idx="63">
                  <c:v>20.75</c:v>
                </c:pt>
                <c:pt idx="64">
                  <c:v>73.099999999999994</c:v>
                </c:pt>
                <c:pt idx="65">
                  <c:v>115.2</c:v>
                </c:pt>
                <c:pt idx="66">
                  <c:v>68.95</c:v>
                </c:pt>
                <c:pt idx="67">
                  <c:v>50</c:v>
                </c:pt>
                <c:pt idx="68">
                  <c:v>28.8</c:v>
                </c:pt>
                <c:pt idx="69">
                  <c:v>132.05000000000001</c:v>
                </c:pt>
                <c:pt idx="70">
                  <c:v>14.45</c:v>
                </c:pt>
                <c:pt idx="71">
                  <c:v>471.35</c:v>
                </c:pt>
                <c:pt idx="72">
                  <c:v>187.2</c:v>
                </c:pt>
                <c:pt idx="73">
                  <c:v>239.95</c:v>
                </c:pt>
                <c:pt idx="74">
                  <c:v>147.85</c:v>
                </c:pt>
                <c:pt idx="7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AA5-455C-BFCE-CA87D0F7C1B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17714.260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1909.45</c:v>
                </c:pt>
                <c:pt idx="1">
                  <c:v>2312.5500000000002</c:v>
                </c:pt>
                <c:pt idx="2">
                  <c:v>4117.8999999999996</c:v>
                </c:pt>
                <c:pt idx="3">
                  <c:v>9374.3605000000007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580-4159-9FA0-19C69A1F307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15.5</c:v>
                </c:pt>
                <c:pt idx="2">
                  <c:v>15.8</c:v>
                </c:pt>
                <c:pt idx="3">
                  <c:v>15.9</c:v>
                </c:pt>
                <c:pt idx="4">
                  <c:v>15.6</c:v>
                </c:pt>
                <c:pt idx="5">
                  <c:v>15.2</c:v>
                </c:pt>
                <c:pt idx="6">
                  <c:v>15.3</c:v>
                </c:pt>
                <c:pt idx="7">
                  <c:v>15.1</c:v>
                </c:pt>
                <c:pt idx="8">
                  <c:v>15.4</c:v>
                </c:pt>
                <c:pt idx="9">
                  <c:v>15</c:v>
                </c:pt>
                <c:pt idx="10">
                  <c:v>15.2</c:v>
                </c:pt>
                <c:pt idx="11">
                  <c:v>15.5</c:v>
                </c:pt>
                <c:pt idx="12">
                  <c:v>15.4</c:v>
                </c:pt>
                <c:pt idx="13">
                  <c:v>15.7</c:v>
                </c:pt>
                <c:pt idx="14">
                  <c:v>15.9</c:v>
                </c:pt>
                <c:pt idx="15">
                  <c:v>15.3</c:v>
                </c:pt>
                <c:pt idx="16">
                  <c:v>15.2</c:v>
                </c:pt>
                <c:pt idx="17">
                  <c:v>15.4</c:v>
                </c:pt>
                <c:pt idx="18">
                  <c:v>15.1</c:v>
                </c:pt>
                <c:pt idx="19">
                  <c:v>15.2</c:v>
                </c:pt>
                <c:pt idx="20">
                  <c:v>15.5</c:v>
                </c:pt>
                <c:pt idx="21">
                  <c:v>16.399999999999999</c:v>
                </c:pt>
                <c:pt idx="22">
                  <c:v>16.2</c:v>
                </c:pt>
                <c:pt idx="23">
                  <c:v>15.1</c:v>
                </c:pt>
                <c:pt idx="24">
                  <c:v>15.2</c:v>
                </c:pt>
                <c:pt idx="25">
                  <c:v>15.3</c:v>
                </c:pt>
                <c:pt idx="26">
                  <c:v>15.9</c:v>
                </c:pt>
                <c:pt idx="27">
                  <c:v>15.3</c:v>
                </c:pt>
                <c:pt idx="28">
                  <c:v>15.3</c:v>
                </c:pt>
                <c:pt idx="29">
                  <c:v>15.3</c:v>
                </c:pt>
                <c:pt idx="30">
                  <c:v>15.5</c:v>
                </c:pt>
                <c:pt idx="31">
                  <c:v>15.6</c:v>
                </c:pt>
                <c:pt idx="32">
                  <c:v>15.3</c:v>
                </c:pt>
                <c:pt idx="33">
                  <c:v>15.3</c:v>
                </c:pt>
                <c:pt idx="34">
                  <c:v>15.2</c:v>
                </c:pt>
                <c:pt idx="35">
                  <c:v>15.9</c:v>
                </c:pt>
                <c:pt idx="36">
                  <c:v>15.8</c:v>
                </c:pt>
                <c:pt idx="37">
                  <c:v>15.8</c:v>
                </c:pt>
                <c:pt idx="38">
                  <c:v>15.3</c:v>
                </c:pt>
                <c:pt idx="39">
                  <c:v>15.1</c:v>
                </c:pt>
                <c:pt idx="40">
                  <c:v>15.1</c:v>
                </c:pt>
                <c:pt idx="41">
                  <c:v>15.7</c:v>
                </c:pt>
                <c:pt idx="42">
                  <c:v>15.2</c:v>
                </c:pt>
                <c:pt idx="43">
                  <c:v>15.2</c:v>
                </c:pt>
                <c:pt idx="44">
                  <c:v>16</c:v>
                </c:pt>
                <c:pt idx="45">
                  <c:v>16.2</c:v>
                </c:pt>
                <c:pt idx="46">
                  <c:v>15.3</c:v>
                </c:pt>
                <c:pt idx="47">
                  <c:v>15.5</c:v>
                </c:pt>
              </c:numCache>
            </c:numRef>
          </c:val>
          <c:extLst>
            <c:ext xmlns:c16="http://schemas.microsoft.com/office/drawing/2014/chart" uri="{C3380CC4-5D6E-409C-BE32-E72D297353CC}">
              <c16:uniqueId val="{00000000-1C46-4E41-BDD9-85997D5432D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12.6</c:v>
                </c:pt>
                <c:pt idx="1">
                  <c:v>12.6</c:v>
                </c:pt>
                <c:pt idx="2">
                  <c:v>12.6</c:v>
                </c:pt>
                <c:pt idx="3">
                  <c:v>12.5</c:v>
                </c:pt>
                <c:pt idx="4">
                  <c:v>12.5</c:v>
                </c:pt>
                <c:pt idx="5">
                  <c:v>12.5</c:v>
                </c:pt>
                <c:pt idx="6">
                  <c:v>12.5</c:v>
                </c:pt>
                <c:pt idx="7">
                  <c:v>12.5</c:v>
                </c:pt>
                <c:pt idx="8">
                  <c:v>12.5</c:v>
                </c:pt>
                <c:pt idx="9">
                  <c:v>12.5</c:v>
                </c:pt>
                <c:pt idx="10">
                  <c:v>12.5</c:v>
                </c:pt>
                <c:pt idx="11">
                  <c:v>12.5</c:v>
                </c:pt>
                <c:pt idx="12">
                  <c:v>12.5</c:v>
                </c:pt>
                <c:pt idx="13">
                  <c:v>12.5</c:v>
                </c:pt>
                <c:pt idx="14">
                  <c:v>12.6</c:v>
                </c:pt>
                <c:pt idx="15">
                  <c:v>12.6</c:v>
                </c:pt>
                <c:pt idx="16">
                  <c:v>10.3</c:v>
                </c:pt>
                <c:pt idx="17">
                  <c:v>10.199999999999999</c:v>
                </c:pt>
                <c:pt idx="18">
                  <c:v>12.5</c:v>
                </c:pt>
                <c:pt idx="19">
                  <c:v>12.6</c:v>
                </c:pt>
                <c:pt idx="20">
                  <c:v>12.6</c:v>
                </c:pt>
                <c:pt idx="21">
                  <c:v>12.6</c:v>
                </c:pt>
                <c:pt idx="22">
                  <c:v>12.6</c:v>
                </c:pt>
                <c:pt idx="23">
                  <c:v>12.6</c:v>
                </c:pt>
                <c:pt idx="24">
                  <c:v>12.6</c:v>
                </c:pt>
                <c:pt idx="25">
                  <c:v>12.6</c:v>
                </c:pt>
                <c:pt idx="26">
                  <c:v>12.6</c:v>
                </c:pt>
                <c:pt idx="27">
                  <c:v>12.5</c:v>
                </c:pt>
                <c:pt idx="28">
                  <c:v>12.5</c:v>
                </c:pt>
                <c:pt idx="29">
                  <c:v>12.6</c:v>
                </c:pt>
                <c:pt idx="30">
                  <c:v>12.5</c:v>
                </c:pt>
                <c:pt idx="31">
                  <c:v>12.5</c:v>
                </c:pt>
                <c:pt idx="32">
                  <c:v>12.5</c:v>
                </c:pt>
                <c:pt idx="33">
                  <c:v>12.5</c:v>
                </c:pt>
                <c:pt idx="34">
                  <c:v>12.6</c:v>
                </c:pt>
                <c:pt idx="35">
                  <c:v>12.6</c:v>
                </c:pt>
                <c:pt idx="36">
                  <c:v>12.6</c:v>
                </c:pt>
                <c:pt idx="37">
                  <c:v>12.6</c:v>
                </c:pt>
                <c:pt idx="38">
                  <c:v>12.6</c:v>
                </c:pt>
                <c:pt idx="39">
                  <c:v>13.3</c:v>
                </c:pt>
                <c:pt idx="40">
                  <c:v>13.8</c:v>
                </c:pt>
                <c:pt idx="41">
                  <c:v>13.5</c:v>
                </c:pt>
                <c:pt idx="42">
                  <c:v>13.5</c:v>
                </c:pt>
                <c:pt idx="43">
                  <c:v>13.5</c:v>
                </c:pt>
                <c:pt idx="44">
                  <c:v>13.5</c:v>
                </c:pt>
                <c:pt idx="45">
                  <c:v>13.5</c:v>
                </c:pt>
                <c:pt idx="46">
                  <c:v>13.5</c:v>
                </c:pt>
                <c:pt idx="47">
                  <c:v>13.5</c:v>
                </c:pt>
              </c:numCache>
            </c:numRef>
          </c:val>
          <c:extLst>
            <c:ext xmlns:c16="http://schemas.microsoft.com/office/drawing/2014/chart" uri="{C3380CC4-5D6E-409C-BE32-E72D297353CC}">
              <c16:uniqueId val="{00000001-1C46-4E41-BDD9-85997D5432D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8.9</c:v>
                </c:pt>
                <c:pt idx="2">
                  <c:v>8.3000000000000007</c:v>
                </c:pt>
                <c:pt idx="3">
                  <c:v>7.8</c:v>
                </c:pt>
                <c:pt idx="4">
                  <c:v>5.8</c:v>
                </c:pt>
                <c:pt idx="5">
                  <c:v>8.4</c:v>
                </c:pt>
                <c:pt idx="6">
                  <c:v>7.9</c:v>
                </c:pt>
                <c:pt idx="7">
                  <c:v>6.1</c:v>
                </c:pt>
                <c:pt idx="8">
                  <c:v>6.3</c:v>
                </c:pt>
                <c:pt idx="9">
                  <c:v>7.7</c:v>
                </c:pt>
                <c:pt idx="10">
                  <c:v>8.8000000000000007</c:v>
                </c:pt>
                <c:pt idx="11">
                  <c:v>8.9</c:v>
                </c:pt>
                <c:pt idx="12">
                  <c:v>8.9</c:v>
                </c:pt>
                <c:pt idx="13">
                  <c:v>8.6</c:v>
                </c:pt>
                <c:pt idx="14">
                  <c:v>5.3</c:v>
                </c:pt>
                <c:pt idx="15">
                  <c:v>6.8</c:v>
                </c:pt>
                <c:pt idx="16">
                  <c:v>7.1</c:v>
                </c:pt>
                <c:pt idx="17">
                  <c:v>5.4</c:v>
                </c:pt>
                <c:pt idx="18">
                  <c:v>6.2</c:v>
                </c:pt>
                <c:pt idx="19">
                  <c:v>6.6</c:v>
                </c:pt>
                <c:pt idx="20">
                  <c:v>7.3</c:v>
                </c:pt>
                <c:pt idx="21">
                  <c:v>7.3</c:v>
                </c:pt>
                <c:pt idx="22">
                  <c:v>9.3000000000000007</c:v>
                </c:pt>
                <c:pt idx="23">
                  <c:v>8.6</c:v>
                </c:pt>
                <c:pt idx="24">
                  <c:v>7.6</c:v>
                </c:pt>
                <c:pt idx="25">
                  <c:v>8.1</c:v>
                </c:pt>
                <c:pt idx="26">
                  <c:v>9.1</c:v>
                </c:pt>
                <c:pt idx="27">
                  <c:v>7.3</c:v>
                </c:pt>
                <c:pt idx="28">
                  <c:v>8.6999999999999993</c:v>
                </c:pt>
                <c:pt idx="29">
                  <c:v>9.3000000000000007</c:v>
                </c:pt>
                <c:pt idx="30">
                  <c:v>7.8</c:v>
                </c:pt>
                <c:pt idx="31">
                  <c:v>8.1999999999999993</c:v>
                </c:pt>
                <c:pt idx="32">
                  <c:v>8.1999999999999993</c:v>
                </c:pt>
                <c:pt idx="33">
                  <c:v>8</c:v>
                </c:pt>
                <c:pt idx="34">
                  <c:v>8.8000000000000007</c:v>
                </c:pt>
                <c:pt idx="35">
                  <c:v>7.9</c:v>
                </c:pt>
                <c:pt idx="36">
                  <c:v>6.3</c:v>
                </c:pt>
                <c:pt idx="37">
                  <c:v>6.6</c:v>
                </c:pt>
                <c:pt idx="38">
                  <c:v>6.8</c:v>
                </c:pt>
                <c:pt idx="39">
                  <c:v>6.9</c:v>
                </c:pt>
                <c:pt idx="40">
                  <c:v>7.7</c:v>
                </c:pt>
                <c:pt idx="41">
                  <c:v>8.4</c:v>
                </c:pt>
                <c:pt idx="42">
                  <c:v>7.2</c:v>
                </c:pt>
                <c:pt idx="43">
                  <c:v>7.4</c:v>
                </c:pt>
                <c:pt idx="44">
                  <c:v>8.6999999999999993</c:v>
                </c:pt>
                <c:pt idx="45">
                  <c:v>8.1</c:v>
                </c:pt>
                <c:pt idx="46">
                  <c:v>8.8000000000000007</c:v>
                </c:pt>
                <c:pt idx="47">
                  <c:v>7.8</c:v>
                </c:pt>
              </c:numCache>
            </c:numRef>
          </c:val>
          <c:extLst>
            <c:ext xmlns:c16="http://schemas.microsoft.com/office/drawing/2014/chart" uri="{C3380CC4-5D6E-409C-BE32-E72D297353CC}">
              <c16:uniqueId val="{00000002-1C46-4E41-BDD9-85997D5432D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10.9</c:v>
                </c:pt>
                <c:pt idx="2">
                  <c:v>9.4</c:v>
                </c:pt>
                <c:pt idx="3">
                  <c:v>11</c:v>
                </c:pt>
                <c:pt idx="4">
                  <c:v>11</c:v>
                </c:pt>
                <c:pt idx="5">
                  <c:v>10.9</c:v>
                </c:pt>
                <c:pt idx="6">
                  <c:v>11</c:v>
                </c:pt>
                <c:pt idx="7">
                  <c:v>11</c:v>
                </c:pt>
                <c:pt idx="8">
                  <c:v>11</c:v>
                </c:pt>
                <c:pt idx="9">
                  <c:v>11</c:v>
                </c:pt>
                <c:pt idx="10">
                  <c:v>11</c:v>
                </c:pt>
                <c:pt idx="11">
                  <c:v>10.9</c:v>
                </c:pt>
                <c:pt idx="12">
                  <c:v>10.9</c:v>
                </c:pt>
                <c:pt idx="13">
                  <c:v>10.6</c:v>
                </c:pt>
                <c:pt idx="14">
                  <c:v>10.9</c:v>
                </c:pt>
                <c:pt idx="15">
                  <c:v>10.7</c:v>
                </c:pt>
                <c:pt idx="16">
                  <c:v>10.9</c:v>
                </c:pt>
                <c:pt idx="17">
                  <c:v>10.9</c:v>
                </c:pt>
                <c:pt idx="18">
                  <c:v>10.5</c:v>
                </c:pt>
                <c:pt idx="19">
                  <c:v>10.9</c:v>
                </c:pt>
                <c:pt idx="20">
                  <c:v>10.9</c:v>
                </c:pt>
                <c:pt idx="21">
                  <c:v>10.9</c:v>
                </c:pt>
                <c:pt idx="22">
                  <c:v>10.9</c:v>
                </c:pt>
                <c:pt idx="23">
                  <c:v>10.9</c:v>
                </c:pt>
                <c:pt idx="24">
                  <c:v>10.9</c:v>
                </c:pt>
                <c:pt idx="25">
                  <c:v>10.9</c:v>
                </c:pt>
                <c:pt idx="26">
                  <c:v>10.9</c:v>
                </c:pt>
                <c:pt idx="27">
                  <c:v>10.9</c:v>
                </c:pt>
                <c:pt idx="28">
                  <c:v>11</c:v>
                </c:pt>
                <c:pt idx="29">
                  <c:v>10.9</c:v>
                </c:pt>
                <c:pt idx="30">
                  <c:v>11</c:v>
                </c:pt>
                <c:pt idx="31">
                  <c:v>11</c:v>
                </c:pt>
                <c:pt idx="32">
                  <c:v>11</c:v>
                </c:pt>
                <c:pt idx="33">
                  <c:v>11</c:v>
                </c:pt>
                <c:pt idx="34">
                  <c:v>11</c:v>
                </c:pt>
                <c:pt idx="35">
                  <c:v>11</c:v>
                </c:pt>
                <c:pt idx="36">
                  <c:v>10.9</c:v>
                </c:pt>
                <c:pt idx="37">
                  <c:v>11</c:v>
                </c:pt>
                <c:pt idx="38">
                  <c:v>10</c:v>
                </c:pt>
                <c:pt idx="39">
                  <c:v>10.199999999999999</c:v>
                </c:pt>
                <c:pt idx="40">
                  <c:v>11</c:v>
                </c:pt>
                <c:pt idx="41">
                  <c:v>10.5</c:v>
                </c:pt>
                <c:pt idx="42">
                  <c:v>10.1</c:v>
                </c:pt>
                <c:pt idx="43">
                  <c:v>8.3000000000000007</c:v>
                </c:pt>
                <c:pt idx="44">
                  <c:v>10.9</c:v>
                </c:pt>
                <c:pt idx="45">
                  <c:v>10.8</c:v>
                </c:pt>
                <c:pt idx="46">
                  <c:v>10.9</c:v>
                </c:pt>
                <c:pt idx="47">
                  <c:v>11</c:v>
                </c:pt>
              </c:numCache>
            </c:numRef>
          </c:val>
          <c:extLst>
            <c:ext xmlns:c16="http://schemas.microsoft.com/office/drawing/2014/chart" uri="{C3380CC4-5D6E-409C-BE32-E72D297353CC}">
              <c16:uniqueId val="{00000003-1C46-4E41-BDD9-85997D5432D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7.2</c:v>
                </c:pt>
                <c:pt idx="1">
                  <c:v>8.9</c:v>
                </c:pt>
                <c:pt idx="2">
                  <c:v>8.6999999999999993</c:v>
                </c:pt>
                <c:pt idx="3">
                  <c:v>7.9</c:v>
                </c:pt>
                <c:pt idx="4">
                  <c:v>8.4</c:v>
                </c:pt>
                <c:pt idx="5">
                  <c:v>8.5</c:v>
                </c:pt>
                <c:pt idx="6">
                  <c:v>8.4</c:v>
                </c:pt>
                <c:pt idx="7">
                  <c:v>8.1999999999999993</c:v>
                </c:pt>
                <c:pt idx="8">
                  <c:v>8.4</c:v>
                </c:pt>
                <c:pt idx="9">
                  <c:v>8.4</c:v>
                </c:pt>
                <c:pt idx="10">
                  <c:v>7.7</c:v>
                </c:pt>
                <c:pt idx="11">
                  <c:v>7.8</c:v>
                </c:pt>
                <c:pt idx="12">
                  <c:v>8.3000000000000007</c:v>
                </c:pt>
                <c:pt idx="13">
                  <c:v>8.3000000000000007</c:v>
                </c:pt>
                <c:pt idx="14">
                  <c:v>8.1999999999999993</c:v>
                </c:pt>
                <c:pt idx="15">
                  <c:v>8.1999999999999993</c:v>
                </c:pt>
                <c:pt idx="16">
                  <c:v>8</c:v>
                </c:pt>
                <c:pt idx="17">
                  <c:v>8.8000000000000007</c:v>
                </c:pt>
                <c:pt idx="18">
                  <c:v>8.9</c:v>
                </c:pt>
                <c:pt idx="19">
                  <c:v>8.6999999999999993</c:v>
                </c:pt>
                <c:pt idx="20">
                  <c:v>9.1999999999999993</c:v>
                </c:pt>
                <c:pt idx="21">
                  <c:v>9.1</c:v>
                </c:pt>
                <c:pt idx="22">
                  <c:v>8.9</c:v>
                </c:pt>
                <c:pt idx="23">
                  <c:v>8.4</c:v>
                </c:pt>
                <c:pt idx="24">
                  <c:v>8</c:v>
                </c:pt>
                <c:pt idx="25">
                  <c:v>8.1</c:v>
                </c:pt>
                <c:pt idx="26">
                  <c:v>8.6</c:v>
                </c:pt>
                <c:pt idx="27">
                  <c:v>8.6999999999999993</c:v>
                </c:pt>
                <c:pt idx="28">
                  <c:v>8.5</c:v>
                </c:pt>
                <c:pt idx="29">
                  <c:v>8.5</c:v>
                </c:pt>
                <c:pt idx="30">
                  <c:v>8.8000000000000007</c:v>
                </c:pt>
                <c:pt idx="31">
                  <c:v>8.8000000000000007</c:v>
                </c:pt>
                <c:pt idx="32">
                  <c:v>8.8000000000000007</c:v>
                </c:pt>
                <c:pt idx="33">
                  <c:v>8.5</c:v>
                </c:pt>
                <c:pt idx="34">
                  <c:v>9</c:v>
                </c:pt>
                <c:pt idx="35">
                  <c:v>9</c:v>
                </c:pt>
                <c:pt idx="36">
                  <c:v>9</c:v>
                </c:pt>
                <c:pt idx="37">
                  <c:v>8.9</c:v>
                </c:pt>
                <c:pt idx="38">
                  <c:v>9</c:v>
                </c:pt>
                <c:pt idx="39">
                  <c:v>8.5</c:v>
                </c:pt>
                <c:pt idx="40">
                  <c:v>9</c:v>
                </c:pt>
                <c:pt idx="41">
                  <c:v>8.6999999999999993</c:v>
                </c:pt>
                <c:pt idx="42">
                  <c:v>8.9</c:v>
                </c:pt>
                <c:pt idx="43">
                  <c:v>8.4</c:v>
                </c:pt>
                <c:pt idx="44">
                  <c:v>8.5</c:v>
                </c:pt>
                <c:pt idx="45">
                  <c:v>8.9</c:v>
                </c:pt>
                <c:pt idx="46">
                  <c:v>8.6</c:v>
                </c:pt>
                <c:pt idx="47">
                  <c:v>8.6999999999999993</c:v>
                </c:pt>
              </c:numCache>
            </c:numRef>
          </c:val>
          <c:extLst>
            <c:ext xmlns:c16="http://schemas.microsoft.com/office/drawing/2014/chart" uri="{C3380CC4-5D6E-409C-BE32-E72D297353CC}">
              <c16:uniqueId val="{00000004-1C46-4E41-BDD9-85997D5432D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12.2</c:v>
                </c:pt>
                <c:pt idx="1">
                  <c:v>11.8</c:v>
                </c:pt>
                <c:pt idx="2">
                  <c:v>12.1</c:v>
                </c:pt>
                <c:pt idx="3">
                  <c:v>12.1</c:v>
                </c:pt>
                <c:pt idx="4">
                  <c:v>11.4</c:v>
                </c:pt>
                <c:pt idx="5">
                  <c:v>11.9</c:v>
                </c:pt>
                <c:pt idx="6">
                  <c:v>13.1</c:v>
                </c:pt>
                <c:pt idx="7">
                  <c:v>12.3</c:v>
                </c:pt>
                <c:pt idx="8">
                  <c:v>13.3</c:v>
                </c:pt>
                <c:pt idx="9">
                  <c:v>13.5</c:v>
                </c:pt>
                <c:pt idx="10">
                  <c:v>14.1</c:v>
                </c:pt>
                <c:pt idx="11">
                  <c:v>14.7</c:v>
                </c:pt>
                <c:pt idx="12">
                  <c:v>13.7</c:v>
                </c:pt>
                <c:pt idx="13">
                  <c:v>12.5</c:v>
                </c:pt>
                <c:pt idx="14">
                  <c:v>13.8</c:v>
                </c:pt>
                <c:pt idx="15">
                  <c:v>13.6</c:v>
                </c:pt>
                <c:pt idx="16">
                  <c:v>10.9</c:v>
                </c:pt>
                <c:pt idx="17">
                  <c:v>12.1</c:v>
                </c:pt>
                <c:pt idx="18">
                  <c:v>12.1</c:v>
                </c:pt>
                <c:pt idx="19">
                  <c:v>14.4</c:v>
                </c:pt>
                <c:pt idx="20">
                  <c:v>15</c:v>
                </c:pt>
                <c:pt idx="21">
                  <c:v>14.3</c:v>
                </c:pt>
                <c:pt idx="22">
                  <c:v>14.5</c:v>
                </c:pt>
                <c:pt idx="23">
                  <c:v>14.4</c:v>
                </c:pt>
                <c:pt idx="24">
                  <c:v>15.2</c:v>
                </c:pt>
                <c:pt idx="25">
                  <c:v>15.2</c:v>
                </c:pt>
                <c:pt idx="26">
                  <c:v>15.9</c:v>
                </c:pt>
                <c:pt idx="27">
                  <c:v>12.4</c:v>
                </c:pt>
                <c:pt idx="28">
                  <c:v>12.8</c:v>
                </c:pt>
                <c:pt idx="29">
                  <c:v>13.4</c:v>
                </c:pt>
                <c:pt idx="30">
                  <c:v>11.5</c:v>
                </c:pt>
                <c:pt idx="31">
                  <c:v>11.1</c:v>
                </c:pt>
                <c:pt idx="32">
                  <c:v>13.4</c:v>
                </c:pt>
                <c:pt idx="33">
                  <c:v>12.5</c:v>
                </c:pt>
                <c:pt idx="34">
                  <c:v>12.8</c:v>
                </c:pt>
                <c:pt idx="35">
                  <c:v>12.8</c:v>
                </c:pt>
                <c:pt idx="36">
                  <c:v>14.3</c:v>
                </c:pt>
                <c:pt idx="37">
                  <c:v>13.9</c:v>
                </c:pt>
                <c:pt idx="38">
                  <c:v>13.6</c:v>
                </c:pt>
                <c:pt idx="39">
                  <c:v>14.4</c:v>
                </c:pt>
                <c:pt idx="40">
                  <c:v>14.9</c:v>
                </c:pt>
                <c:pt idx="41">
                  <c:v>15.2</c:v>
                </c:pt>
                <c:pt idx="42">
                  <c:v>15.5</c:v>
                </c:pt>
                <c:pt idx="43">
                  <c:v>15.1</c:v>
                </c:pt>
                <c:pt idx="44">
                  <c:v>13.4</c:v>
                </c:pt>
                <c:pt idx="45">
                  <c:v>14.4</c:v>
                </c:pt>
                <c:pt idx="46">
                  <c:v>14</c:v>
                </c:pt>
                <c:pt idx="47">
                  <c:v>14.9</c:v>
                </c:pt>
              </c:numCache>
            </c:numRef>
          </c:val>
          <c:extLst>
            <c:ext xmlns:c16="http://schemas.microsoft.com/office/drawing/2014/chart" uri="{C3380CC4-5D6E-409C-BE32-E72D297353CC}">
              <c16:uniqueId val="{00000005-1C46-4E41-BDD9-85997D5432D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27">
                  <c:v>14.6</c:v>
                </c:pt>
                <c:pt idx="28">
                  <c:v>17.899999999999999</c:v>
                </c:pt>
                <c:pt idx="29">
                  <c:v>20.100000000000001</c:v>
                </c:pt>
                <c:pt idx="30">
                  <c:v>20.100000000000001</c:v>
                </c:pt>
                <c:pt idx="31">
                  <c:v>20</c:v>
                </c:pt>
                <c:pt idx="32">
                  <c:v>20.7</c:v>
                </c:pt>
                <c:pt idx="33">
                  <c:v>25.1</c:v>
                </c:pt>
                <c:pt idx="34">
                  <c:v>26.7</c:v>
                </c:pt>
                <c:pt idx="35">
                  <c:v>28.1</c:v>
                </c:pt>
                <c:pt idx="36">
                  <c:v>33.9</c:v>
                </c:pt>
                <c:pt idx="37">
                  <c:v>35</c:v>
                </c:pt>
                <c:pt idx="38">
                  <c:v>35.1</c:v>
                </c:pt>
                <c:pt idx="39">
                  <c:v>35.799999999999997</c:v>
                </c:pt>
                <c:pt idx="40">
                  <c:v>35.799999999999997</c:v>
                </c:pt>
                <c:pt idx="41">
                  <c:v>35.9</c:v>
                </c:pt>
                <c:pt idx="42">
                  <c:v>35.9</c:v>
                </c:pt>
                <c:pt idx="43">
                  <c:v>36.9</c:v>
                </c:pt>
                <c:pt idx="44">
                  <c:v>37.5</c:v>
                </c:pt>
                <c:pt idx="45">
                  <c:v>38</c:v>
                </c:pt>
                <c:pt idx="46">
                  <c:v>37.9</c:v>
                </c:pt>
                <c:pt idx="47">
                  <c:v>38</c:v>
                </c:pt>
              </c:numCache>
            </c:numRef>
          </c:val>
          <c:extLst>
            <c:ext xmlns:c16="http://schemas.microsoft.com/office/drawing/2014/chart" uri="{C3380CC4-5D6E-409C-BE32-E72D297353CC}">
              <c16:uniqueId val="{00000006-1C46-4E41-BDD9-85997D5432D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EVO_PRO_ENE!$I$195:$I$263</c:f>
              <c:strCache>
                <c:ptCount val="69"/>
                <c:pt idx="0">
                  <c:v>KALLPA GENERACION S.A.</c:v>
                </c:pt>
                <c:pt idx="1">
                  <c:v>ORYGEN PERU S.A.A.</c:v>
                </c:pt>
                <c:pt idx="2">
                  <c:v>ENGIE ENERGIA PERU S.A.A.</c:v>
                </c:pt>
                <c:pt idx="3">
                  <c:v>ELECTROPERU</c:v>
                </c:pt>
                <c:pt idx="4">
                  <c:v>FENIX POWER PERÚ</c:v>
                </c:pt>
                <c:pt idx="5">
                  <c:v>TERMOCHILCA S.A.C.</c:v>
                </c:pt>
                <c:pt idx="6">
                  <c:v>STATKRAFT S.A</c:v>
                </c:pt>
                <c:pt idx="7">
                  <c:v>EGEMSA</c:v>
                </c:pt>
                <c:pt idx="8">
                  <c:v>ORAZUL ENERGY PERÚ</c:v>
                </c:pt>
                <c:pt idx="9">
                  <c:v>SAMAY I S.A.C</c:v>
                </c:pt>
                <c:pt idx="10">
                  <c:v>EMPRESA DE GENERACION HUALLAGA</c:v>
                </c:pt>
                <c:pt idx="11">
                  <c:v>CELEPSA</c:v>
                </c:pt>
                <c:pt idx="12">
                  <c:v>HYDRO GLOBAL PERÚ S.A.C.</c:v>
                </c:pt>
                <c:pt idx="13">
                  <c:v>EGASA</c:v>
                </c:pt>
                <c:pt idx="14">
                  <c:v>JOYA SOLAR S.A.C.</c:v>
                </c:pt>
                <c:pt idx="15">
                  <c:v>CHINANGO S.A.C.</c:v>
                </c:pt>
                <c:pt idx="16">
                  <c:v>SAN GABAN</c:v>
                </c:pt>
                <c:pt idx="17">
                  <c:v>INLAND ENERGY SAC</c:v>
                </c:pt>
                <c:pt idx="18">
                  <c:v>ENERGÍA EÓLICA S.A.</c:v>
                </c:pt>
                <c:pt idx="19">
                  <c:v>ENERGIA RENOVABLE DEL SUR S.A.</c:v>
                </c:pt>
                <c:pt idx="20">
                  <c:v>EMPRESA DE GENERACION HUANZA</c:v>
                </c:pt>
                <c:pt idx="21">
                  <c:v>ENEL GENERACION PIURA S.A.</c:v>
                </c:pt>
                <c:pt idx="22">
                  <c:v>PARQUE EOLICO TRES HERMANAS S.A.C.</c:v>
                </c:pt>
                <c:pt idx="23">
                  <c:v>SINERSA</c:v>
                </c:pt>
                <c:pt idx="24">
                  <c:v>LA VIRGEN</c:v>
                </c:pt>
                <c:pt idx="25">
                  <c:v>EGESUR</c:v>
                </c:pt>
                <c:pt idx="26">
                  <c:v>GR CORTARRAMA SOCIEDAD ANONIMA CERRADA</c:v>
                </c:pt>
                <c:pt idx="27">
                  <c:v>GENERADORA DE ENERGÍA DEL PERÚ</c:v>
                </c:pt>
                <c:pt idx="28">
                  <c:v>EMPRESA DE GENERACION ELECTRICA SANTA ANA S.A.C.</c:v>
                </c:pt>
                <c:pt idx="29">
                  <c:v>HIDROELECTRICA HUANCHOR S.A.C.</c:v>
                </c:pt>
                <c:pt idx="30">
                  <c:v>EGEJUNIN</c:v>
                </c:pt>
                <c:pt idx="31">
                  <c:v>TERMOSELVA</c:v>
                </c:pt>
                <c:pt idx="32">
                  <c:v>HUAURA POWER GROUP S.A.</c:v>
                </c:pt>
                <c:pt idx="33">
                  <c:v>PARQUE EOLICO MARCONA S.A.C.</c:v>
                </c:pt>
                <c:pt idx="34">
                  <c:v>AGRO INDUSTRIAL PARAMONGA S.A.</c:v>
                </c:pt>
                <c:pt idx="35">
                  <c:v>GR PAINO SOCIEDAD ANONIMA CERRADA</c:v>
                </c:pt>
                <c:pt idx="36">
                  <c:v>ANDEAN POWER S.A.C.</c:v>
                </c:pt>
                <c:pt idx="37">
                  <c:v>GR TARUCA SOCIEDAD ANONIMA CERRADA</c:v>
                </c:pt>
                <c:pt idx="38">
                  <c:v>TRANSMISION ANDINA DE GENERACION S.A.C.</c:v>
                </c:pt>
                <c:pt idx="39">
                  <c:v>CELEPSA RENOVABLES S.R.L.</c:v>
                </c:pt>
                <c:pt idx="40">
                  <c:v>AGROAURORA S.A.C.</c:v>
                </c:pt>
                <c:pt idx="41">
                  <c:v>CASA GRANDE S.A.A.</c:v>
                </c:pt>
                <c:pt idx="42">
                  <c:v>PETRAMAS</c:v>
                </c:pt>
                <c:pt idx="43">
                  <c:v>BIOENERGIA DEL CHIRA S.A.</c:v>
                </c:pt>
                <c:pt idx="44">
                  <c:v>GENERACIÓN ANDINA S.A.C.</c:v>
                </c:pt>
                <c:pt idx="45">
                  <c:v>AGROLMOS SOCIEDAD ANONIMA - AGROLMOS S.A.</c:v>
                </c:pt>
                <c:pt idx="46">
                  <c:v>SHOUGESA</c:v>
                </c:pt>
                <c:pt idx="47">
                  <c:v>PLANTA DE RESERVA FRIA DE GENERACION  DE ETEN S.A.</c:v>
                </c:pt>
                <c:pt idx="48">
                  <c:v>AGROINDUSTRIAS SAN JACINTO S.A.A.</c:v>
                </c:pt>
                <c:pt idx="49">
                  <c:v>VARI ENERGIA S.A.C.</c:v>
                </c:pt>
                <c:pt idx="50">
                  <c:v>PANAMERICANA  SOLAR SAC.</c:v>
                </c:pt>
                <c:pt idx="51">
                  <c:v>INVERSIONES SHAQSHA S.A.C.</c:v>
                </c:pt>
                <c:pt idx="52">
                  <c:v>REPARTICIÓN ARCUS S.A.C.</c:v>
                </c:pt>
                <c:pt idx="53">
                  <c:v>MAJES ARCUS S.A.C.</c:v>
                </c:pt>
                <c:pt idx="54">
                  <c:v>MOQUEGUA FV S.A.C.</c:v>
                </c:pt>
                <c:pt idx="55">
                  <c:v>TACNA SOLAR SAC.</c:v>
                </c:pt>
                <c:pt idx="56">
                  <c:v>CELARIS ENERGY S.A.</c:v>
                </c:pt>
                <c:pt idx="57">
                  <c:v>HIDROCAÑETE S.A.</c:v>
                </c:pt>
                <c:pt idx="58">
                  <c:v>EMPRESA DE GENERACION ELECTRICA CANCHAYLLO SAC</c:v>
                </c:pt>
                <c:pt idx="59">
                  <c:v>EMPRESA ELECTRICA AGUA AZUL</c:v>
                </c:pt>
                <c:pt idx="60">
                  <c:v>EMPRESA ELECTRICA RIO DOBLE</c:v>
                </c:pt>
                <c:pt idx="61">
                  <c:v>ELECTRICA YANAPAMPA SAC</c:v>
                </c:pt>
                <c:pt idx="62">
                  <c:v>ASOCIACIÓN SANTA LUCIA DE CHACAS</c:v>
                </c:pt>
                <c:pt idx="63">
                  <c:v>MAJA ENERGIA S.A.C.</c:v>
                </c:pt>
                <c:pt idx="64">
                  <c:v>GM OPERACIONES S.A.C.</c:v>
                </c:pt>
                <c:pt idx="65">
                  <c:v>COLCA SOLAR S.A.C.</c:v>
                </c:pt>
                <c:pt idx="66">
                  <c:v>COENERGY S.A.C.</c:v>
                </c:pt>
                <c:pt idx="67">
                  <c:v>KONDU SAC</c:v>
                </c:pt>
                <c:pt idx="68">
                  <c:v>INFRAESTRUCTURAS Y ENERGIAS DEL PERU S.A.C.</c:v>
                </c:pt>
              </c:strCache>
            </c:strRef>
          </c:cat>
          <c:val>
            <c:numRef>
              <c:f>EVO_PRO_ENE!$J$195:$J$263</c:f>
              <c:numCache>
                <c:formatCode>General</c:formatCode>
                <c:ptCount val="69"/>
                <c:pt idx="0">
                  <c:v>751621.35</c:v>
                </c:pt>
                <c:pt idx="1">
                  <c:v>670723.02399999998</c:v>
                </c:pt>
                <c:pt idx="2">
                  <c:v>574485.40500000003</c:v>
                </c:pt>
                <c:pt idx="3">
                  <c:v>418902.5</c:v>
                </c:pt>
                <c:pt idx="4">
                  <c:v>278657.68402500002</c:v>
                </c:pt>
                <c:pt idx="5">
                  <c:v>157728.1</c:v>
                </c:pt>
                <c:pt idx="6">
                  <c:v>100267.45</c:v>
                </c:pt>
                <c:pt idx="7">
                  <c:v>62817.5</c:v>
                </c:pt>
                <c:pt idx="8">
                  <c:v>54795.15</c:v>
                </c:pt>
                <c:pt idx="9">
                  <c:v>53242.69</c:v>
                </c:pt>
                <c:pt idx="10">
                  <c:v>50026.251815000003</c:v>
                </c:pt>
                <c:pt idx="11">
                  <c:v>47222.45</c:v>
                </c:pt>
                <c:pt idx="12">
                  <c:v>46439.95</c:v>
                </c:pt>
                <c:pt idx="13">
                  <c:v>45088.1</c:v>
                </c:pt>
                <c:pt idx="14">
                  <c:v>41956.15</c:v>
                </c:pt>
                <c:pt idx="15">
                  <c:v>37916.85</c:v>
                </c:pt>
                <c:pt idx="16">
                  <c:v>36135.699999999997</c:v>
                </c:pt>
                <c:pt idx="17">
                  <c:v>33285.176149999999</c:v>
                </c:pt>
                <c:pt idx="18">
                  <c:v>28558.25</c:v>
                </c:pt>
                <c:pt idx="19">
                  <c:v>27365.15</c:v>
                </c:pt>
                <c:pt idx="20">
                  <c:v>26080</c:v>
                </c:pt>
                <c:pt idx="21">
                  <c:v>22048.2</c:v>
                </c:pt>
                <c:pt idx="22">
                  <c:v>19306</c:v>
                </c:pt>
                <c:pt idx="23">
                  <c:v>19221.410090000001</c:v>
                </c:pt>
                <c:pt idx="24">
                  <c:v>18227.7</c:v>
                </c:pt>
                <c:pt idx="25">
                  <c:v>16748.05</c:v>
                </c:pt>
                <c:pt idx="26">
                  <c:v>13419.9</c:v>
                </c:pt>
                <c:pt idx="27">
                  <c:v>12135.55</c:v>
                </c:pt>
                <c:pt idx="28">
                  <c:v>9140.75</c:v>
                </c:pt>
                <c:pt idx="29">
                  <c:v>9115.7999999999993</c:v>
                </c:pt>
                <c:pt idx="30">
                  <c:v>8967.65</c:v>
                </c:pt>
                <c:pt idx="31">
                  <c:v>8450.2999999999993</c:v>
                </c:pt>
                <c:pt idx="32">
                  <c:v>7647.55</c:v>
                </c:pt>
                <c:pt idx="33">
                  <c:v>7286.6</c:v>
                </c:pt>
                <c:pt idx="34">
                  <c:v>7068.15</c:v>
                </c:pt>
                <c:pt idx="35">
                  <c:v>6839.7</c:v>
                </c:pt>
                <c:pt idx="36">
                  <c:v>6797.9</c:v>
                </c:pt>
                <c:pt idx="37">
                  <c:v>6624.55</c:v>
                </c:pt>
                <c:pt idx="38">
                  <c:v>6449.8850000000002</c:v>
                </c:pt>
                <c:pt idx="39">
                  <c:v>6167.4</c:v>
                </c:pt>
                <c:pt idx="40">
                  <c:v>5954.6</c:v>
                </c:pt>
                <c:pt idx="41">
                  <c:v>5888.6949999999997</c:v>
                </c:pt>
                <c:pt idx="42">
                  <c:v>5493.35</c:v>
                </c:pt>
                <c:pt idx="43">
                  <c:v>4609.55</c:v>
                </c:pt>
                <c:pt idx="44">
                  <c:v>4536.25</c:v>
                </c:pt>
                <c:pt idx="45">
                  <c:v>4461.2426500000001</c:v>
                </c:pt>
                <c:pt idx="46">
                  <c:v>4453.3500000000004</c:v>
                </c:pt>
                <c:pt idx="47">
                  <c:v>4248.1499999999996</c:v>
                </c:pt>
                <c:pt idx="48">
                  <c:v>4135.09</c:v>
                </c:pt>
                <c:pt idx="49">
                  <c:v>3293.2</c:v>
                </c:pt>
                <c:pt idx="50">
                  <c:v>2986.2021</c:v>
                </c:pt>
                <c:pt idx="51">
                  <c:v>2613.85</c:v>
                </c:pt>
                <c:pt idx="52">
                  <c:v>2529.6585</c:v>
                </c:pt>
                <c:pt idx="53">
                  <c:v>2507.35</c:v>
                </c:pt>
                <c:pt idx="54">
                  <c:v>2398.2487500000002</c:v>
                </c:pt>
                <c:pt idx="55">
                  <c:v>2326.5</c:v>
                </c:pt>
                <c:pt idx="56">
                  <c:v>1995.8</c:v>
                </c:pt>
                <c:pt idx="57">
                  <c:v>1792.8</c:v>
                </c:pt>
                <c:pt idx="58">
                  <c:v>1683.3</c:v>
                </c:pt>
                <c:pt idx="59">
                  <c:v>1245.45</c:v>
                </c:pt>
                <c:pt idx="60">
                  <c:v>1028.55</c:v>
                </c:pt>
                <c:pt idx="61">
                  <c:v>729.25</c:v>
                </c:pt>
                <c:pt idx="62">
                  <c:v>703.1</c:v>
                </c:pt>
                <c:pt idx="63">
                  <c:v>668.79499999999996</c:v>
                </c:pt>
                <c:pt idx="64">
                  <c:v>314.5</c:v>
                </c:pt>
                <c:pt idx="65">
                  <c:v>175.9</c:v>
                </c:pt>
                <c:pt idx="66">
                  <c:v>48.9</c:v>
                </c:pt>
                <c:pt idx="67">
                  <c:v>46.45</c:v>
                </c:pt>
                <c:pt idx="68">
                  <c:v>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FD7-4682-82EF-662EF9BF2F4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273</c:v>
                </c:pt>
                <c:pt idx="1">
                  <c:v>268.10000000000002</c:v>
                </c:pt>
                <c:pt idx="2">
                  <c:v>271.10000000000002</c:v>
                </c:pt>
                <c:pt idx="3">
                  <c:v>269.10000000000002</c:v>
                </c:pt>
                <c:pt idx="4">
                  <c:v>266.3</c:v>
                </c:pt>
                <c:pt idx="5">
                  <c:v>267.39999999999998</c:v>
                </c:pt>
                <c:pt idx="6">
                  <c:v>262.3</c:v>
                </c:pt>
                <c:pt idx="7">
                  <c:v>255</c:v>
                </c:pt>
                <c:pt idx="8">
                  <c:v>256.60000000000002</c:v>
                </c:pt>
                <c:pt idx="9">
                  <c:v>272.7</c:v>
                </c:pt>
                <c:pt idx="10">
                  <c:v>269.60000000000002</c:v>
                </c:pt>
                <c:pt idx="11">
                  <c:v>270</c:v>
                </c:pt>
                <c:pt idx="12">
                  <c:v>266.7</c:v>
                </c:pt>
                <c:pt idx="13">
                  <c:v>276.10000000000002</c:v>
                </c:pt>
                <c:pt idx="14">
                  <c:v>297.5</c:v>
                </c:pt>
                <c:pt idx="15">
                  <c:v>300.2</c:v>
                </c:pt>
                <c:pt idx="16">
                  <c:v>303.3</c:v>
                </c:pt>
                <c:pt idx="17">
                  <c:v>317.5</c:v>
                </c:pt>
                <c:pt idx="18">
                  <c:v>325.10000000000002</c:v>
                </c:pt>
                <c:pt idx="19">
                  <c:v>334.8</c:v>
                </c:pt>
                <c:pt idx="20">
                  <c:v>361</c:v>
                </c:pt>
                <c:pt idx="21">
                  <c:v>359.7</c:v>
                </c:pt>
                <c:pt idx="22">
                  <c:v>358.1</c:v>
                </c:pt>
                <c:pt idx="23">
                  <c:v>360.1</c:v>
                </c:pt>
                <c:pt idx="24">
                  <c:v>328.5</c:v>
                </c:pt>
                <c:pt idx="25">
                  <c:v>327.3</c:v>
                </c:pt>
                <c:pt idx="26">
                  <c:v>334</c:v>
                </c:pt>
                <c:pt idx="27">
                  <c:v>345.9</c:v>
                </c:pt>
                <c:pt idx="28">
                  <c:v>355</c:v>
                </c:pt>
                <c:pt idx="29">
                  <c:v>348.4</c:v>
                </c:pt>
                <c:pt idx="30">
                  <c:v>343.2</c:v>
                </c:pt>
                <c:pt idx="31">
                  <c:v>345.6</c:v>
                </c:pt>
                <c:pt idx="32">
                  <c:v>356.6</c:v>
                </c:pt>
                <c:pt idx="33">
                  <c:v>350.7</c:v>
                </c:pt>
                <c:pt idx="34">
                  <c:v>346.7</c:v>
                </c:pt>
                <c:pt idx="35">
                  <c:v>340.1</c:v>
                </c:pt>
                <c:pt idx="36">
                  <c:v>335.8</c:v>
                </c:pt>
                <c:pt idx="37">
                  <c:v>335.8</c:v>
                </c:pt>
                <c:pt idx="38">
                  <c:v>361.7</c:v>
                </c:pt>
                <c:pt idx="39">
                  <c:v>380.3</c:v>
                </c:pt>
                <c:pt idx="40">
                  <c:v>377</c:v>
                </c:pt>
                <c:pt idx="41">
                  <c:v>381.6</c:v>
                </c:pt>
                <c:pt idx="42">
                  <c:v>386.2</c:v>
                </c:pt>
                <c:pt idx="43">
                  <c:v>390.3</c:v>
                </c:pt>
                <c:pt idx="44">
                  <c:v>395.8</c:v>
                </c:pt>
                <c:pt idx="45">
                  <c:v>389.4</c:v>
                </c:pt>
                <c:pt idx="46">
                  <c:v>337.4</c:v>
                </c:pt>
                <c:pt idx="47">
                  <c:v>319.5</c:v>
                </c:pt>
              </c:numCache>
            </c:numRef>
          </c:val>
          <c:extLst>
            <c:ext xmlns:c16="http://schemas.microsoft.com/office/drawing/2014/chart" uri="{C3380CC4-5D6E-409C-BE32-E72D297353CC}">
              <c16:uniqueId val="{00000000-4B6B-4C7C-A8F4-4A923DE8D44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6114.8</c:v>
                </c:pt>
                <c:pt idx="1">
                  <c:v>5987.1</c:v>
                </c:pt>
                <c:pt idx="2">
                  <c:v>5882.3</c:v>
                </c:pt>
                <c:pt idx="3">
                  <c:v>5914.3</c:v>
                </c:pt>
                <c:pt idx="4">
                  <c:v>5801</c:v>
                </c:pt>
                <c:pt idx="5">
                  <c:v>5718.3</c:v>
                </c:pt>
                <c:pt idx="6">
                  <c:v>5777.2</c:v>
                </c:pt>
                <c:pt idx="7">
                  <c:v>5777.7</c:v>
                </c:pt>
                <c:pt idx="8">
                  <c:v>5818.3</c:v>
                </c:pt>
                <c:pt idx="9">
                  <c:v>5819.5</c:v>
                </c:pt>
                <c:pt idx="10">
                  <c:v>5878.4</c:v>
                </c:pt>
                <c:pt idx="11">
                  <c:v>5822.4</c:v>
                </c:pt>
                <c:pt idx="12">
                  <c:v>5863.8280000000004</c:v>
                </c:pt>
                <c:pt idx="13">
                  <c:v>5415.0709999999999</c:v>
                </c:pt>
                <c:pt idx="14">
                  <c:v>5258.03</c:v>
                </c:pt>
                <c:pt idx="15">
                  <c:v>5382.174</c:v>
                </c:pt>
                <c:pt idx="16">
                  <c:v>5662.4539999999997</c:v>
                </c:pt>
                <c:pt idx="17">
                  <c:v>5745.817</c:v>
                </c:pt>
                <c:pt idx="18">
                  <c:v>5849.183</c:v>
                </c:pt>
                <c:pt idx="19">
                  <c:v>5920.4669999999996</c:v>
                </c:pt>
                <c:pt idx="20">
                  <c:v>5968.5240000000003</c:v>
                </c:pt>
                <c:pt idx="21">
                  <c:v>5911.3469999999998</c:v>
                </c:pt>
                <c:pt idx="22">
                  <c:v>6031.0129999999999</c:v>
                </c:pt>
                <c:pt idx="23">
                  <c:v>5994.576</c:v>
                </c:pt>
                <c:pt idx="24">
                  <c:v>6005.9979999999996</c:v>
                </c:pt>
                <c:pt idx="25">
                  <c:v>5885.1509999999998</c:v>
                </c:pt>
                <c:pt idx="26">
                  <c:v>5820.3140000000003</c:v>
                </c:pt>
                <c:pt idx="27">
                  <c:v>5860.415</c:v>
                </c:pt>
                <c:pt idx="28">
                  <c:v>5834.5219999999999</c:v>
                </c:pt>
                <c:pt idx="29">
                  <c:v>5816.8339999999998</c:v>
                </c:pt>
                <c:pt idx="30">
                  <c:v>5803.442</c:v>
                </c:pt>
                <c:pt idx="31">
                  <c:v>5903.6509999999998</c:v>
                </c:pt>
                <c:pt idx="32">
                  <c:v>6145.4269999999997</c:v>
                </c:pt>
                <c:pt idx="33">
                  <c:v>6462.1760000000004</c:v>
                </c:pt>
                <c:pt idx="34">
                  <c:v>6519.8270000000002</c:v>
                </c:pt>
                <c:pt idx="35">
                  <c:v>6562.9</c:v>
                </c:pt>
                <c:pt idx="36">
                  <c:v>6793.3</c:v>
                </c:pt>
                <c:pt idx="37">
                  <c:v>6846.4</c:v>
                </c:pt>
                <c:pt idx="38">
                  <c:v>6849.4</c:v>
                </c:pt>
                <c:pt idx="39">
                  <c:v>6753.2</c:v>
                </c:pt>
                <c:pt idx="40">
                  <c:v>6711.2</c:v>
                </c:pt>
                <c:pt idx="41">
                  <c:v>6642.9</c:v>
                </c:pt>
                <c:pt idx="42">
                  <c:v>6510.2</c:v>
                </c:pt>
                <c:pt idx="43">
                  <c:v>6297.5</c:v>
                </c:pt>
                <c:pt idx="44">
                  <c:v>6263.5</c:v>
                </c:pt>
                <c:pt idx="45">
                  <c:v>5974.4</c:v>
                </c:pt>
                <c:pt idx="46">
                  <c:v>5916.5</c:v>
                </c:pt>
                <c:pt idx="47">
                  <c:v>5772.2</c:v>
                </c:pt>
              </c:numCache>
            </c:numRef>
          </c:val>
          <c:extLst>
            <c:ext xmlns:c16="http://schemas.microsoft.com/office/drawing/2014/chart" uri="{C3380CC4-5D6E-409C-BE32-E72D297353CC}">
              <c16:uniqueId val="{00000001-4B6B-4C7C-A8F4-4A923DE8D44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517.79999999999995</c:v>
                </c:pt>
                <c:pt idx="1">
                  <c:v>471.5</c:v>
                </c:pt>
                <c:pt idx="2">
                  <c:v>488.9</c:v>
                </c:pt>
                <c:pt idx="3">
                  <c:v>484</c:v>
                </c:pt>
                <c:pt idx="4">
                  <c:v>487</c:v>
                </c:pt>
                <c:pt idx="5">
                  <c:v>481.9</c:v>
                </c:pt>
                <c:pt idx="6">
                  <c:v>497</c:v>
                </c:pt>
                <c:pt idx="7">
                  <c:v>495</c:v>
                </c:pt>
                <c:pt idx="8">
                  <c:v>489.6</c:v>
                </c:pt>
                <c:pt idx="9">
                  <c:v>494.3</c:v>
                </c:pt>
                <c:pt idx="10">
                  <c:v>459.4</c:v>
                </c:pt>
                <c:pt idx="11">
                  <c:v>436.8</c:v>
                </c:pt>
                <c:pt idx="12">
                  <c:v>528.30999999999995</c:v>
                </c:pt>
                <c:pt idx="13">
                  <c:v>857.86</c:v>
                </c:pt>
                <c:pt idx="14">
                  <c:v>1161.57</c:v>
                </c:pt>
                <c:pt idx="15">
                  <c:v>1320.2</c:v>
                </c:pt>
                <c:pt idx="16">
                  <c:v>1363.29</c:v>
                </c:pt>
                <c:pt idx="17">
                  <c:v>1376.31</c:v>
                </c:pt>
                <c:pt idx="18">
                  <c:v>1376.52</c:v>
                </c:pt>
                <c:pt idx="19">
                  <c:v>1443.45</c:v>
                </c:pt>
                <c:pt idx="20">
                  <c:v>1452.89</c:v>
                </c:pt>
                <c:pt idx="21">
                  <c:v>1454.23</c:v>
                </c:pt>
                <c:pt idx="22">
                  <c:v>1507.44</c:v>
                </c:pt>
                <c:pt idx="23">
                  <c:v>1504.47</c:v>
                </c:pt>
                <c:pt idx="24">
                  <c:v>1495.99</c:v>
                </c:pt>
                <c:pt idx="25">
                  <c:v>1511.89</c:v>
                </c:pt>
                <c:pt idx="26">
                  <c:v>1460.99</c:v>
                </c:pt>
                <c:pt idx="27">
                  <c:v>1444.87</c:v>
                </c:pt>
                <c:pt idx="28">
                  <c:v>1444.07</c:v>
                </c:pt>
                <c:pt idx="29">
                  <c:v>1409.06</c:v>
                </c:pt>
                <c:pt idx="30">
                  <c:v>1321.91</c:v>
                </c:pt>
                <c:pt idx="31">
                  <c:v>1250.18</c:v>
                </c:pt>
                <c:pt idx="32">
                  <c:v>993.24</c:v>
                </c:pt>
                <c:pt idx="33">
                  <c:v>652.20000000000005</c:v>
                </c:pt>
                <c:pt idx="34">
                  <c:v>528.96</c:v>
                </c:pt>
                <c:pt idx="35">
                  <c:v>516.98</c:v>
                </c:pt>
                <c:pt idx="36">
                  <c:v>588.70000000000005</c:v>
                </c:pt>
                <c:pt idx="37">
                  <c:v>612.4</c:v>
                </c:pt>
                <c:pt idx="38">
                  <c:v>608.5</c:v>
                </c:pt>
                <c:pt idx="39">
                  <c:v>686.1</c:v>
                </c:pt>
                <c:pt idx="40">
                  <c:v>661.3</c:v>
                </c:pt>
                <c:pt idx="41">
                  <c:v>657</c:v>
                </c:pt>
                <c:pt idx="42">
                  <c:v>750.3</c:v>
                </c:pt>
                <c:pt idx="43">
                  <c:v>802.2</c:v>
                </c:pt>
                <c:pt idx="44">
                  <c:v>810.7</c:v>
                </c:pt>
                <c:pt idx="45">
                  <c:v>817.8</c:v>
                </c:pt>
                <c:pt idx="46">
                  <c:v>796.4</c:v>
                </c:pt>
                <c:pt idx="47">
                  <c:v>802.8</c:v>
                </c:pt>
              </c:numCache>
            </c:numRef>
          </c:val>
          <c:extLst>
            <c:ext xmlns:c16="http://schemas.microsoft.com/office/drawing/2014/chart" uri="{C3380CC4-5D6E-409C-BE32-E72D297353CC}">
              <c16:uniqueId val="{00000002-4B6B-4C7C-A8F4-4A923DE8D44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2964.7</c:v>
                </c:pt>
                <c:pt idx="1">
                  <c:v>2815.7</c:v>
                </c:pt>
                <c:pt idx="2">
                  <c:v>2890.9</c:v>
                </c:pt>
                <c:pt idx="3">
                  <c:v>2842.2</c:v>
                </c:pt>
                <c:pt idx="4">
                  <c:v>2876.7</c:v>
                </c:pt>
                <c:pt idx="5">
                  <c:v>3055.8</c:v>
                </c:pt>
                <c:pt idx="6">
                  <c:v>2886.2</c:v>
                </c:pt>
                <c:pt idx="7">
                  <c:v>2791</c:v>
                </c:pt>
                <c:pt idx="8">
                  <c:v>2792</c:v>
                </c:pt>
                <c:pt idx="9">
                  <c:v>2820.7</c:v>
                </c:pt>
                <c:pt idx="10">
                  <c:v>2838.9</c:v>
                </c:pt>
                <c:pt idx="11">
                  <c:v>2682.6</c:v>
                </c:pt>
                <c:pt idx="12">
                  <c:v>2722.3</c:v>
                </c:pt>
                <c:pt idx="13">
                  <c:v>2455.3000000000002</c:v>
                </c:pt>
                <c:pt idx="14">
                  <c:v>2320.9</c:v>
                </c:pt>
                <c:pt idx="15">
                  <c:v>2229.6999999999998</c:v>
                </c:pt>
                <c:pt idx="16">
                  <c:v>2534.6999999999998</c:v>
                </c:pt>
                <c:pt idx="17">
                  <c:v>2601.3000000000002</c:v>
                </c:pt>
                <c:pt idx="18">
                  <c:v>2649.4</c:v>
                </c:pt>
                <c:pt idx="19">
                  <c:v>2781.1</c:v>
                </c:pt>
                <c:pt idx="20">
                  <c:v>2826.2</c:v>
                </c:pt>
                <c:pt idx="21">
                  <c:v>2832.2</c:v>
                </c:pt>
                <c:pt idx="22">
                  <c:v>2939.7</c:v>
                </c:pt>
                <c:pt idx="23">
                  <c:v>2911.5</c:v>
                </c:pt>
                <c:pt idx="24">
                  <c:v>2908.4</c:v>
                </c:pt>
                <c:pt idx="25">
                  <c:v>2867.5</c:v>
                </c:pt>
                <c:pt idx="26">
                  <c:v>2782.9</c:v>
                </c:pt>
                <c:pt idx="27">
                  <c:v>2758</c:v>
                </c:pt>
                <c:pt idx="28">
                  <c:v>2765.5</c:v>
                </c:pt>
                <c:pt idx="29">
                  <c:v>2681.2</c:v>
                </c:pt>
                <c:pt idx="30">
                  <c:v>2627.6</c:v>
                </c:pt>
                <c:pt idx="31">
                  <c:v>2729.8</c:v>
                </c:pt>
                <c:pt idx="32">
                  <c:v>2961.5</c:v>
                </c:pt>
                <c:pt idx="33">
                  <c:v>3043.6</c:v>
                </c:pt>
                <c:pt idx="34">
                  <c:v>3272.5</c:v>
                </c:pt>
                <c:pt idx="35">
                  <c:v>3331.2</c:v>
                </c:pt>
                <c:pt idx="36">
                  <c:v>3635.9</c:v>
                </c:pt>
                <c:pt idx="37">
                  <c:v>3738</c:v>
                </c:pt>
                <c:pt idx="38">
                  <c:v>3755.7</c:v>
                </c:pt>
                <c:pt idx="39">
                  <c:v>3852</c:v>
                </c:pt>
                <c:pt idx="40">
                  <c:v>3783.7</c:v>
                </c:pt>
                <c:pt idx="41">
                  <c:v>3710</c:v>
                </c:pt>
                <c:pt idx="42">
                  <c:v>3577.2</c:v>
                </c:pt>
                <c:pt idx="43">
                  <c:v>3262</c:v>
                </c:pt>
                <c:pt idx="44">
                  <c:v>3248.5</c:v>
                </c:pt>
                <c:pt idx="45">
                  <c:v>2905.8</c:v>
                </c:pt>
                <c:pt idx="46">
                  <c:v>2965.7</c:v>
                </c:pt>
                <c:pt idx="47">
                  <c:v>2969.2</c:v>
                </c:pt>
              </c:numCache>
            </c:numRef>
          </c:val>
          <c:extLst>
            <c:ext xmlns:c16="http://schemas.microsoft.com/office/drawing/2014/chart" uri="{C3380CC4-5D6E-409C-BE32-E72D297353CC}">
              <c16:uniqueId val="{00000000-0356-4B64-8720-908E75D76AF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3736.7</c:v>
                </c:pt>
                <c:pt idx="1">
                  <c:v>3754.9</c:v>
                </c:pt>
                <c:pt idx="2">
                  <c:v>3647.1</c:v>
                </c:pt>
                <c:pt idx="3">
                  <c:v>3741.6</c:v>
                </c:pt>
                <c:pt idx="4">
                  <c:v>3608.8</c:v>
                </c:pt>
                <c:pt idx="5">
                  <c:v>3356.3</c:v>
                </c:pt>
                <c:pt idx="6">
                  <c:v>3607.3</c:v>
                </c:pt>
                <c:pt idx="7">
                  <c:v>3703.9</c:v>
                </c:pt>
                <c:pt idx="8">
                  <c:v>3741.3</c:v>
                </c:pt>
                <c:pt idx="9">
                  <c:v>3723.3</c:v>
                </c:pt>
                <c:pt idx="10">
                  <c:v>3727.3</c:v>
                </c:pt>
                <c:pt idx="11">
                  <c:v>3803.1</c:v>
                </c:pt>
                <c:pt idx="12">
                  <c:v>3800.4</c:v>
                </c:pt>
                <c:pt idx="13">
                  <c:v>3635.4</c:v>
                </c:pt>
                <c:pt idx="14">
                  <c:v>3596.4</c:v>
                </c:pt>
                <c:pt idx="15">
                  <c:v>3806.2</c:v>
                </c:pt>
                <c:pt idx="16">
                  <c:v>3791.8</c:v>
                </c:pt>
                <c:pt idx="17">
                  <c:v>3817.5</c:v>
                </c:pt>
                <c:pt idx="18">
                  <c:v>3865.5</c:v>
                </c:pt>
                <c:pt idx="19">
                  <c:v>3862</c:v>
                </c:pt>
                <c:pt idx="20">
                  <c:v>3888.3</c:v>
                </c:pt>
                <c:pt idx="21">
                  <c:v>3829.3</c:v>
                </c:pt>
                <c:pt idx="22">
                  <c:v>3881.8</c:v>
                </c:pt>
                <c:pt idx="23">
                  <c:v>3866.2</c:v>
                </c:pt>
                <c:pt idx="24">
                  <c:v>3825.4</c:v>
                </c:pt>
                <c:pt idx="25">
                  <c:v>3752.7</c:v>
                </c:pt>
                <c:pt idx="26">
                  <c:v>3711.6</c:v>
                </c:pt>
                <c:pt idx="27">
                  <c:v>3797.1</c:v>
                </c:pt>
                <c:pt idx="28">
                  <c:v>3774.5</c:v>
                </c:pt>
                <c:pt idx="29">
                  <c:v>3825.7</c:v>
                </c:pt>
                <c:pt idx="30">
                  <c:v>3817.6</c:v>
                </c:pt>
                <c:pt idx="31">
                  <c:v>3827.5</c:v>
                </c:pt>
                <c:pt idx="32">
                  <c:v>3798.8</c:v>
                </c:pt>
                <c:pt idx="33">
                  <c:v>3867.8</c:v>
                </c:pt>
                <c:pt idx="34">
                  <c:v>3844.8</c:v>
                </c:pt>
                <c:pt idx="35">
                  <c:v>3860.4</c:v>
                </c:pt>
                <c:pt idx="36">
                  <c:v>3902.6</c:v>
                </c:pt>
                <c:pt idx="37">
                  <c:v>3910.4</c:v>
                </c:pt>
                <c:pt idx="38">
                  <c:v>3942.3</c:v>
                </c:pt>
                <c:pt idx="39">
                  <c:v>3885.8</c:v>
                </c:pt>
                <c:pt idx="40">
                  <c:v>3889.3</c:v>
                </c:pt>
                <c:pt idx="41">
                  <c:v>3890</c:v>
                </c:pt>
                <c:pt idx="42">
                  <c:v>3950.8</c:v>
                </c:pt>
                <c:pt idx="43">
                  <c:v>4094.1</c:v>
                </c:pt>
                <c:pt idx="44">
                  <c:v>4083.3</c:v>
                </c:pt>
                <c:pt idx="45">
                  <c:v>4167.8999999999996</c:v>
                </c:pt>
                <c:pt idx="46">
                  <c:v>3987.3</c:v>
                </c:pt>
                <c:pt idx="47">
                  <c:v>3844.5</c:v>
                </c:pt>
              </c:numCache>
            </c:numRef>
          </c:val>
          <c:extLst>
            <c:ext xmlns:c16="http://schemas.microsoft.com/office/drawing/2014/chart" uri="{C3380CC4-5D6E-409C-BE32-E72D297353CC}">
              <c16:uniqueId val="{00000001-0356-4B64-8720-908E75D76AF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c:v>
                </c:pt>
                <c:pt idx="12">
                  <c:v>94.738</c:v>
                </c:pt>
                <c:pt idx="13">
                  <c:v>419.63099999999997</c:v>
                </c:pt>
                <c:pt idx="14">
                  <c:v>755</c:v>
                </c:pt>
                <c:pt idx="15">
                  <c:v>914.87400000000002</c:v>
                </c:pt>
                <c:pt idx="16">
                  <c:v>949.64400000000001</c:v>
                </c:pt>
                <c:pt idx="17">
                  <c:v>967.22699999999998</c:v>
                </c:pt>
                <c:pt idx="18">
                  <c:v>972.803</c:v>
                </c:pt>
                <c:pt idx="19">
                  <c:v>981.61699999999996</c:v>
                </c:pt>
                <c:pt idx="20">
                  <c:v>988.11400000000003</c:v>
                </c:pt>
                <c:pt idx="21">
                  <c:v>991.77700000000004</c:v>
                </c:pt>
                <c:pt idx="22">
                  <c:v>997.553</c:v>
                </c:pt>
                <c:pt idx="23">
                  <c:v>1005.046</c:v>
                </c:pt>
                <c:pt idx="24">
                  <c:v>1005.588</c:v>
                </c:pt>
                <c:pt idx="25">
                  <c:v>1011.841</c:v>
                </c:pt>
                <c:pt idx="26">
                  <c:v>1007.904</c:v>
                </c:pt>
                <c:pt idx="27">
                  <c:v>1002.6849999999999</c:v>
                </c:pt>
                <c:pt idx="28">
                  <c:v>998.19200000000001</c:v>
                </c:pt>
                <c:pt idx="29">
                  <c:v>983.89400000000001</c:v>
                </c:pt>
                <c:pt idx="30">
                  <c:v>944.65200000000004</c:v>
                </c:pt>
                <c:pt idx="31">
                  <c:v>868.13099999999997</c:v>
                </c:pt>
                <c:pt idx="32">
                  <c:v>598.46699999999998</c:v>
                </c:pt>
                <c:pt idx="33">
                  <c:v>259.87599999999998</c:v>
                </c:pt>
                <c:pt idx="34">
                  <c:v>28.087</c:v>
                </c:pt>
                <c:pt idx="35">
                  <c:v>0.38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356-4B64-8720-908E75D76AF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204.2</c:v>
                </c:pt>
                <c:pt idx="1">
                  <c:v>156.1</c:v>
                </c:pt>
                <c:pt idx="2">
                  <c:v>104.3</c:v>
                </c:pt>
                <c:pt idx="3">
                  <c:v>83.6</c:v>
                </c:pt>
                <c:pt idx="4">
                  <c:v>68.8</c:v>
                </c:pt>
                <c:pt idx="5">
                  <c:v>55.5</c:v>
                </c:pt>
                <c:pt idx="6">
                  <c:v>43</c:v>
                </c:pt>
                <c:pt idx="7">
                  <c:v>32.799999999999997</c:v>
                </c:pt>
                <c:pt idx="8">
                  <c:v>31.2</c:v>
                </c:pt>
                <c:pt idx="9">
                  <c:v>42.5</c:v>
                </c:pt>
                <c:pt idx="10">
                  <c:v>41.2</c:v>
                </c:pt>
                <c:pt idx="11">
                  <c:v>42.5</c:v>
                </c:pt>
                <c:pt idx="12">
                  <c:v>41.4</c:v>
                </c:pt>
                <c:pt idx="13">
                  <c:v>38.700000000000003</c:v>
                </c:pt>
                <c:pt idx="14">
                  <c:v>44.8</c:v>
                </c:pt>
                <c:pt idx="15">
                  <c:v>51.8</c:v>
                </c:pt>
                <c:pt idx="16">
                  <c:v>52.9</c:v>
                </c:pt>
                <c:pt idx="17">
                  <c:v>53.6</c:v>
                </c:pt>
                <c:pt idx="18">
                  <c:v>63.1</c:v>
                </c:pt>
                <c:pt idx="19">
                  <c:v>74</c:v>
                </c:pt>
                <c:pt idx="20">
                  <c:v>79.8</c:v>
                </c:pt>
                <c:pt idx="21">
                  <c:v>72</c:v>
                </c:pt>
                <c:pt idx="22">
                  <c:v>77.5</c:v>
                </c:pt>
                <c:pt idx="23">
                  <c:v>76.400000000000006</c:v>
                </c:pt>
                <c:pt idx="24">
                  <c:v>91.1</c:v>
                </c:pt>
                <c:pt idx="25">
                  <c:v>92.3</c:v>
                </c:pt>
                <c:pt idx="26">
                  <c:v>112.9</c:v>
                </c:pt>
                <c:pt idx="27">
                  <c:v>93.4</c:v>
                </c:pt>
                <c:pt idx="28">
                  <c:v>95.4</c:v>
                </c:pt>
                <c:pt idx="29">
                  <c:v>83.5</c:v>
                </c:pt>
                <c:pt idx="30">
                  <c:v>78.7</c:v>
                </c:pt>
                <c:pt idx="31">
                  <c:v>74</c:v>
                </c:pt>
                <c:pt idx="32">
                  <c:v>136.5</c:v>
                </c:pt>
                <c:pt idx="33">
                  <c:v>293.8</c:v>
                </c:pt>
                <c:pt idx="34">
                  <c:v>250.1</c:v>
                </c:pt>
                <c:pt idx="35">
                  <c:v>228</c:v>
                </c:pt>
                <c:pt idx="36">
                  <c:v>179.3</c:v>
                </c:pt>
                <c:pt idx="37">
                  <c:v>146.19999999999999</c:v>
                </c:pt>
                <c:pt idx="38">
                  <c:v>121.6</c:v>
                </c:pt>
                <c:pt idx="39">
                  <c:v>81.8</c:v>
                </c:pt>
                <c:pt idx="40">
                  <c:v>76.5</c:v>
                </c:pt>
                <c:pt idx="41">
                  <c:v>81.5</c:v>
                </c:pt>
                <c:pt idx="42">
                  <c:v>118.7</c:v>
                </c:pt>
                <c:pt idx="43">
                  <c:v>133.9</c:v>
                </c:pt>
                <c:pt idx="44">
                  <c:v>138.19999999999999</c:v>
                </c:pt>
                <c:pt idx="45">
                  <c:v>107.9</c:v>
                </c:pt>
                <c:pt idx="46">
                  <c:v>97.3</c:v>
                </c:pt>
                <c:pt idx="47">
                  <c:v>80.8</c:v>
                </c:pt>
              </c:numCache>
            </c:numRef>
          </c:val>
          <c:extLst>
            <c:ext xmlns:c16="http://schemas.microsoft.com/office/drawing/2014/chart" uri="{C3380CC4-5D6E-409C-BE32-E72D297353CC}">
              <c16:uniqueId val="{00000003-0356-4B64-8720-908E75D76AF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162.1</c:v>
                </c:pt>
                <c:pt idx="1">
                  <c:v>160.30000000000001</c:v>
                </c:pt>
                <c:pt idx="2">
                  <c:v>161.30000000000001</c:v>
                </c:pt>
                <c:pt idx="3">
                  <c:v>161</c:v>
                </c:pt>
                <c:pt idx="4">
                  <c:v>161.19999999999999</c:v>
                </c:pt>
                <c:pt idx="5">
                  <c:v>161</c:v>
                </c:pt>
                <c:pt idx="6">
                  <c:v>161.6</c:v>
                </c:pt>
                <c:pt idx="7">
                  <c:v>161.4</c:v>
                </c:pt>
                <c:pt idx="8">
                  <c:v>162</c:v>
                </c:pt>
                <c:pt idx="9">
                  <c:v>165.4</c:v>
                </c:pt>
                <c:pt idx="10">
                  <c:v>162.69999999999999</c:v>
                </c:pt>
                <c:pt idx="11">
                  <c:v>161.4</c:v>
                </c:pt>
                <c:pt idx="12">
                  <c:v>161.6</c:v>
                </c:pt>
                <c:pt idx="13">
                  <c:v>158.80000000000001</c:v>
                </c:pt>
                <c:pt idx="14">
                  <c:v>164.4</c:v>
                </c:pt>
                <c:pt idx="15">
                  <c:v>164.7</c:v>
                </c:pt>
                <c:pt idx="16">
                  <c:v>166.9</c:v>
                </c:pt>
                <c:pt idx="17">
                  <c:v>168.8</c:v>
                </c:pt>
                <c:pt idx="18">
                  <c:v>171.6</c:v>
                </c:pt>
                <c:pt idx="19">
                  <c:v>174.7</c:v>
                </c:pt>
                <c:pt idx="20">
                  <c:v>174.1</c:v>
                </c:pt>
                <c:pt idx="21">
                  <c:v>173.1</c:v>
                </c:pt>
                <c:pt idx="22">
                  <c:v>173.5</c:v>
                </c:pt>
                <c:pt idx="23">
                  <c:v>174.2</c:v>
                </c:pt>
                <c:pt idx="24">
                  <c:v>175.3</c:v>
                </c:pt>
                <c:pt idx="25">
                  <c:v>174.4</c:v>
                </c:pt>
                <c:pt idx="26">
                  <c:v>173.9</c:v>
                </c:pt>
                <c:pt idx="27">
                  <c:v>173.1</c:v>
                </c:pt>
                <c:pt idx="28">
                  <c:v>172</c:v>
                </c:pt>
                <c:pt idx="29">
                  <c:v>167.4</c:v>
                </c:pt>
                <c:pt idx="30">
                  <c:v>165.7</c:v>
                </c:pt>
                <c:pt idx="31">
                  <c:v>166.7</c:v>
                </c:pt>
                <c:pt idx="32">
                  <c:v>165.9</c:v>
                </c:pt>
                <c:pt idx="33">
                  <c:v>170.4</c:v>
                </c:pt>
                <c:pt idx="34">
                  <c:v>169.8</c:v>
                </c:pt>
                <c:pt idx="35">
                  <c:v>174</c:v>
                </c:pt>
                <c:pt idx="36">
                  <c:v>177.8</c:v>
                </c:pt>
                <c:pt idx="37">
                  <c:v>182</c:v>
                </c:pt>
                <c:pt idx="38">
                  <c:v>189.4</c:v>
                </c:pt>
                <c:pt idx="39">
                  <c:v>188.7</c:v>
                </c:pt>
                <c:pt idx="40">
                  <c:v>190</c:v>
                </c:pt>
                <c:pt idx="41">
                  <c:v>191.9</c:v>
                </c:pt>
                <c:pt idx="42">
                  <c:v>192.6</c:v>
                </c:pt>
                <c:pt idx="43">
                  <c:v>187.3</c:v>
                </c:pt>
                <c:pt idx="44">
                  <c:v>187.9</c:v>
                </c:pt>
                <c:pt idx="45">
                  <c:v>180.5</c:v>
                </c:pt>
                <c:pt idx="46">
                  <c:v>179.7</c:v>
                </c:pt>
                <c:pt idx="47">
                  <c:v>171.6</c:v>
                </c:pt>
              </c:numCache>
            </c:numRef>
          </c:val>
          <c:extLst>
            <c:ext xmlns:c16="http://schemas.microsoft.com/office/drawing/2014/chart" uri="{C3380CC4-5D6E-409C-BE32-E72D297353CC}">
              <c16:uniqueId val="{00000000-2733-436F-8C6A-74B7BD44270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78</c:v>
                </c:pt>
                <c:pt idx="1">
                  <c:v>79.7</c:v>
                </c:pt>
                <c:pt idx="2">
                  <c:v>78</c:v>
                </c:pt>
                <c:pt idx="3">
                  <c:v>78.3</c:v>
                </c:pt>
                <c:pt idx="4">
                  <c:v>75.7</c:v>
                </c:pt>
                <c:pt idx="5">
                  <c:v>78.400000000000006</c:v>
                </c:pt>
                <c:pt idx="6">
                  <c:v>79.2</c:v>
                </c:pt>
                <c:pt idx="7">
                  <c:v>76.3</c:v>
                </c:pt>
                <c:pt idx="8">
                  <c:v>77.900000000000006</c:v>
                </c:pt>
                <c:pt idx="9">
                  <c:v>79.099999999999994</c:v>
                </c:pt>
                <c:pt idx="10">
                  <c:v>80.3</c:v>
                </c:pt>
                <c:pt idx="11">
                  <c:v>81.3</c:v>
                </c:pt>
                <c:pt idx="12">
                  <c:v>80.599999999999994</c:v>
                </c:pt>
                <c:pt idx="13">
                  <c:v>79.099999999999994</c:v>
                </c:pt>
                <c:pt idx="14">
                  <c:v>77.8</c:v>
                </c:pt>
                <c:pt idx="15">
                  <c:v>78.2</c:v>
                </c:pt>
                <c:pt idx="16">
                  <c:v>73.400000000000006</c:v>
                </c:pt>
                <c:pt idx="17">
                  <c:v>73.7</c:v>
                </c:pt>
                <c:pt idx="18">
                  <c:v>76.3</c:v>
                </c:pt>
                <c:pt idx="19">
                  <c:v>79.400000000000006</c:v>
                </c:pt>
                <c:pt idx="20">
                  <c:v>81.400000000000006</c:v>
                </c:pt>
                <c:pt idx="21">
                  <c:v>81.5</c:v>
                </c:pt>
                <c:pt idx="22">
                  <c:v>83.4</c:v>
                </c:pt>
                <c:pt idx="23">
                  <c:v>80.900000000000006</c:v>
                </c:pt>
                <c:pt idx="24">
                  <c:v>80.400000000000006</c:v>
                </c:pt>
                <c:pt idx="25">
                  <c:v>81.099999999999994</c:v>
                </c:pt>
                <c:pt idx="26">
                  <c:v>83.2</c:v>
                </c:pt>
                <c:pt idx="27">
                  <c:v>77.900000000000006</c:v>
                </c:pt>
                <c:pt idx="28">
                  <c:v>79.7</c:v>
                </c:pt>
                <c:pt idx="29">
                  <c:v>80.900000000000006</c:v>
                </c:pt>
                <c:pt idx="30">
                  <c:v>78</c:v>
                </c:pt>
                <c:pt idx="31">
                  <c:v>78.099999999999994</c:v>
                </c:pt>
                <c:pt idx="32">
                  <c:v>80.099999999999994</c:v>
                </c:pt>
                <c:pt idx="33">
                  <c:v>78.7</c:v>
                </c:pt>
                <c:pt idx="34">
                  <c:v>80.3</c:v>
                </c:pt>
                <c:pt idx="35">
                  <c:v>80.099999999999994</c:v>
                </c:pt>
                <c:pt idx="36">
                  <c:v>79.8</c:v>
                </c:pt>
                <c:pt idx="37">
                  <c:v>79.8</c:v>
                </c:pt>
                <c:pt idx="38">
                  <c:v>78.3</c:v>
                </c:pt>
                <c:pt idx="39">
                  <c:v>79.400000000000006</c:v>
                </c:pt>
                <c:pt idx="40">
                  <c:v>82.5</c:v>
                </c:pt>
                <c:pt idx="41">
                  <c:v>83</c:v>
                </c:pt>
                <c:pt idx="42">
                  <c:v>81.400000000000006</c:v>
                </c:pt>
                <c:pt idx="43">
                  <c:v>78.900000000000006</c:v>
                </c:pt>
                <c:pt idx="44">
                  <c:v>82</c:v>
                </c:pt>
                <c:pt idx="45">
                  <c:v>82.9</c:v>
                </c:pt>
                <c:pt idx="46">
                  <c:v>82.1</c:v>
                </c:pt>
                <c:pt idx="47">
                  <c:v>82.4</c:v>
                </c:pt>
              </c:numCache>
            </c:numRef>
          </c:val>
          <c:extLst>
            <c:ext xmlns:c16="http://schemas.microsoft.com/office/drawing/2014/chart" uri="{C3380CC4-5D6E-409C-BE32-E72D297353CC}">
              <c16:uniqueId val="{00000001-2733-436F-8C6A-74B7BD44270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c:v>
                </c:pt>
                <c:pt idx="12">
                  <c:v>94.738</c:v>
                </c:pt>
                <c:pt idx="13">
                  <c:v>419.63099999999997</c:v>
                </c:pt>
                <c:pt idx="14">
                  <c:v>755</c:v>
                </c:pt>
                <c:pt idx="15">
                  <c:v>914.87400000000002</c:v>
                </c:pt>
                <c:pt idx="16">
                  <c:v>949.64400000000001</c:v>
                </c:pt>
                <c:pt idx="17">
                  <c:v>967.22699999999998</c:v>
                </c:pt>
                <c:pt idx="18">
                  <c:v>972.803</c:v>
                </c:pt>
                <c:pt idx="19">
                  <c:v>981.61699999999996</c:v>
                </c:pt>
                <c:pt idx="20">
                  <c:v>988.11400000000003</c:v>
                </c:pt>
                <c:pt idx="21">
                  <c:v>991.77700000000004</c:v>
                </c:pt>
                <c:pt idx="22">
                  <c:v>997.553</c:v>
                </c:pt>
                <c:pt idx="23">
                  <c:v>1005.046</c:v>
                </c:pt>
                <c:pt idx="24">
                  <c:v>1005.588</c:v>
                </c:pt>
                <c:pt idx="25">
                  <c:v>1011.841</c:v>
                </c:pt>
                <c:pt idx="26">
                  <c:v>1007.904</c:v>
                </c:pt>
                <c:pt idx="27">
                  <c:v>1002.6849999999999</c:v>
                </c:pt>
                <c:pt idx="28">
                  <c:v>998.19200000000001</c:v>
                </c:pt>
                <c:pt idx="29">
                  <c:v>983.89400000000001</c:v>
                </c:pt>
                <c:pt idx="30">
                  <c:v>944.65200000000004</c:v>
                </c:pt>
                <c:pt idx="31">
                  <c:v>868.13099999999997</c:v>
                </c:pt>
                <c:pt idx="32">
                  <c:v>598.46699999999998</c:v>
                </c:pt>
                <c:pt idx="33">
                  <c:v>259.87599999999998</c:v>
                </c:pt>
                <c:pt idx="34">
                  <c:v>28.087</c:v>
                </c:pt>
                <c:pt idx="35">
                  <c:v>0.38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733-436F-8C6A-74B7BD44270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204.2</c:v>
                </c:pt>
                <c:pt idx="1">
                  <c:v>156.1</c:v>
                </c:pt>
                <c:pt idx="2">
                  <c:v>104.3</c:v>
                </c:pt>
                <c:pt idx="3">
                  <c:v>83.6</c:v>
                </c:pt>
                <c:pt idx="4">
                  <c:v>68.8</c:v>
                </c:pt>
                <c:pt idx="5">
                  <c:v>55.5</c:v>
                </c:pt>
                <c:pt idx="6">
                  <c:v>43</c:v>
                </c:pt>
                <c:pt idx="7">
                  <c:v>32.799999999999997</c:v>
                </c:pt>
                <c:pt idx="8">
                  <c:v>31.2</c:v>
                </c:pt>
                <c:pt idx="9">
                  <c:v>42.5</c:v>
                </c:pt>
                <c:pt idx="10">
                  <c:v>41.2</c:v>
                </c:pt>
                <c:pt idx="11">
                  <c:v>42.5</c:v>
                </c:pt>
                <c:pt idx="12">
                  <c:v>41.4</c:v>
                </c:pt>
                <c:pt idx="13">
                  <c:v>38.700000000000003</c:v>
                </c:pt>
                <c:pt idx="14">
                  <c:v>44.8</c:v>
                </c:pt>
                <c:pt idx="15">
                  <c:v>51.8</c:v>
                </c:pt>
                <c:pt idx="16">
                  <c:v>52.9</c:v>
                </c:pt>
                <c:pt idx="17">
                  <c:v>53.6</c:v>
                </c:pt>
                <c:pt idx="18">
                  <c:v>63.1</c:v>
                </c:pt>
                <c:pt idx="19">
                  <c:v>74</c:v>
                </c:pt>
                <c:pt idx="20">
                  <c:v>79.8</c:v>
                </c:pt>
                <c:pt idx="21">
                  <c:v>72</c:v>
                </c:pt>
                <c:pt idx="22">
                  <c:v>77.5</c:v>
                </c:pt>
                <c:pt idx="23">
                  <c:v>76.400000000000006</c:v>
                </c:pt>
                <c:pt idx="24">
                  <c:v>91.1</c:v>
                </c:pt>
                <c:pt idx="25">
                  <c:v>92.3</c:v>
                </c:pt>
                <c:pt idx="26">
                  <c:v>112.9</c:v>
                </c:pt>
                <c:pt idx="27">
                  <c:v>93.4</c:v>
                </c:pt>
                <c:pt idx="28">
                  <c:v>95.4</c:v>
                </c:pt>
                <c:pt idx="29">
                  <c:v>83.5</c:v>
                </c:pt>
                <c:pt idx="30">
                  <c:v>78.7</c:v>
                </c:pt>
                <c:pt idx="31">
                  <c:v>74</c:v>
                </c:pt>
                <c:pt idx="32">
                  <c:v>136.5</c:v>
                </c:pt>
                <c:pt idx="33">
                  <c:v>293.8</c:v>
                </c:pt>
                <c:pt idx="34">
                  <c:v>250.1</c:v>
                </c:pt>
                <c:pt idx="35">
                  <c:v>228</c:v>
                </c:pt>
                <c:pt idx="36">
                  <c:v>179.3</c:v>
                </c:pt>
                <c:pt idx="37">
                  <c:v>146.19999999999999</c:v>
                </c:pt>
                <c:pt idx="38">
                  <c:v>121.6</c:v>
                </c:pt>
                <c:pt idx="39">
                  <c:v>81.8</c:v>
                </c:pt>
                <c:pt idx="40">
                  <c:v>76.5</c:v>
                </c:pt>
                <c:pt idx="41">
                  <c:v>81.5</c:v>
                </c:pt>
                <c:pt idx="42">
                  <c:v>118.7</c:v>
                </c:pt>
                <c:pt idx="43">
                  <c:v>133.9</c:v>
                </c:pt>
                <c:pt idx="44">
                  <c:v>138.19999999999999</c:v>
                </c:pt>
                <c:pt idx="45">
                  <c:v>107.9</c:v>
                </c:pt>
                <c:pt idx="46">
                  <c:v>97.3</c:v>
                </c:pt>
                <c:pt idx="47">
                  <c:v>80.8</c:v>
                </c:pt>
              </c:numCache>
            </c:numRef>
          </c:val>
          <c:extLst>
            <c:ext xmlns:c16="http://schemas.microsoft.com/office/drawing/2014/chart" uri="{C3380CC4-5D6E-409C-BE32-E72D297353CC}">
              <c16:uniqueId val="{00000003-2733-436F-8C6A-74B7BD4427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-71.38</c:v>
                </c:pt>
                <c:pt idx="1">
                  <c:v>-63.5</c:v>
                </c:pt>
                <c:pt idx="2">
                  <c:v>-65.87</c:v>
                </c:pt>
                <c:pt idx="3">
                  <c:v>-62.49</c:v>
                </c:pt>
                <c:pt idx="4">
                  <c:v>-61.66</c:v>
                </c:pt>
                <c:pt idx="5">
                  <c:v>-65.28</c:v>
                </c:pt>
                <c:pt idx="6">
                  <c:v>-60.33</c:v>
                </c:pt>
                <c:pt idx="7">
                  <c:v>-56.99</c:v>
                </c:pt>
                <c:pt idx="8">
                  <c:v>-62.07</c:v>
                </c:pt>
                <c:pt idx="9">
                  <c:v>-59.85</c:v>
                </c:pt>
                <c:pt idx="10">
                  <c:v>-57.19</c:v>
                </c:pt>
                <c:pt idx="11">
                  <c:v>-56.56</c:v>
                </c:pt>
                <c:pt idx="12">
                  <c:v>-55.93</c:v>
                </c:pt>
                <c:pt idx="13">
                  <c:v>-45.62</c:v>
                </c:pt>
                <c:pt idx="14">
                  <c:v>-45.83</c:v>
                </c:pt>
                <c:pt idx="15">
                  <c:v>-54.45</c:v>
                </c:pt>
                <c:pt idx="16">
                  <c:v>-59.85</c:v>
                </c:pt>
                <c:pt idx="17">
                  <c:v>-67.33</c:v>
                </c:pt>
                <c:pt idx="18">
                  <c:v>-69.86</c:v>
                </c:pt>
                <c:pt idx="19">
                  <c:v>-72.25</c:v>
                </c:pt>
                <c:pt idx="20">
                  <c:v>-72.41</c:v>
                </c:pt>
                <c:pt idx="21">
                  <c:v>-71.33</c:v>
                </c:pt>
                <c:pt idx="22">
                  <c:v>-76.680000000000007</c:v>
                </c:pt>
                <c:pt idx="23">
                  <c:v>-77.099999999999994</c:v>
                </c:pt>
                <c:pt idx="24">
                  <c:v>-75.56</c:v>
                </c:pt>
                <c:pt idx="25">
                  <c:v>-74.989999999999995</c:v>
                </c:pt>
                <c:pt idx="26">
                  <c:v>-71.78</c:v>
                </c:pt>
                <c:pt idx="27">
                  <c:v>-69.11</c:v>
                </c:pt>
                <c:pt idx="28">
                  <c:v>-66.22</c:v>
                </c:pt>
                <c:pt idx="29">
                  <c:v>-71.19</c:v>
                </c:pt>
                <c:pt idx="30">
                  <c:v>-70.44</c:v>
                </c:pt>
                <c:pt idx="31">
                  <c:v>-65.17</c:v>
                </c:pt>
                <c:pt idx="32">
                  <c:v>-70.03</c:v>
                </c:pt>
                <c:pt idx="33">
                  <c:v>-68.709999999999994</c:v>
                </c:pt>
                <c:pt idx="34">
                  <c:v>-73.06</c:v>
                </c:pt>
                <c:pt idx="35">
                  <c:v>-75.37</c:v>
                </c:pt>
                <c:pt idx="36">
                  <c:v>-91.12</c:v>
                </c:pt>
                <c:pt idx="37">
                  <c:v>-97.94</c:v>
                </c:pt>
                <c:pt idx="38">
                  <c:v>-95.1</c:v>
                </c:pt>
                <c:pt idx="39">
                  <c:v>-85.97</c:v>
                </c:pt>
                <c:pt idx="40">
                  <c:v>-84.56</c:v>
                </c:pt>
                <c:pt idx="41">
                  <c:v>-76.64</c:v>
                </c:pt>
                <c:pt idx="42">
                  <c:v>-69.209999999999994</c:v>
                </c:pt>
                <c:pt idx="43">
                  <c:v>-57.37</c:v>
                </c:pt>
                <c:pt idx="44">
                  <c:v>-51.29</c:v>
                </c:pt>
                <c:pt idx="45">
                  <c:v>-45.43</c:v>
                </c:pt>
                <c:pt idx="46">
                  <c:v>-51.09</c:v>
                </c:pt>
                <c:pt idx="47">
                  <c:v>-51.84</c:v>
                </c:pt>
              </c:numCache>
            </c:numRef>
          </c:val>
          <c:extLst>
            <c:ext xmlns:c16="http://schemas.microsoft.com/office/drawing/2014/chart" uri="{C3380CC4-5D6E-409C-BE32-E72D297353CC}">
              <c16:uniqueId val="{00000000-EF5C-4486-BA90-D9E3CB934E8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-72.05</c:v>
                </c:pt>
                <c:pt idx="1">
                  <c:v>-63.63</c:v>
                </c:pt>
                <c:pt idx="2">
                  <c:v>-66.89</c:v>
                </c:pt>
                <c:pt idx="3">
                  <c:v>-63.49</c:v>
                </c:pt>
                <c:pt idx="4">
                  <c:v>-61.51</c:v>
                </c:pt>
                <c:pt idx="5">
                  <c:v>-65.7</c:v>
                </c:pt>
                <c:pt idx="6">
                  <c:v>-60.92</c:v>
                </c:pt>
                <c:pt idx="7">
                  <c:v>-57.59</c:v>
                </c:pt>
                <c:pt idx="8">
                  <c:v>-62.25</c:v>
                </c:pt>
                <c:pt idx="9">
                  <c:v>-60.14</c:v>
                </c:pt>
                <c:pt idx="10">
                  <c:v>-58.14</c:v>
                </c:pt>
                <c:pt idx="11">
                  <c:v>-56.8</c:v>
                </c:pt>
                <c:pt idx="12">
                  <c:v>-55.97</c:v>
                </c:pt>
                <c:pt idx="13">
                  <c:v>-46.25</c:v>
                </c:pt>
                <c:pt idx="14">
                  <c:v>-45.63</c:v>
                </c:pt>
                <c:pt idx="15">
                  <c:v>-54.7</c:v>
                </c:pt>
                <c:pt idx="16">
                  <c:v>-61.13</c:v>
                </c:pt>
                <c:pt idx="17">
                  <c:v>-67.78</c:v>
                </c:pt>
                <c:pt idx="18">
                  <c:v>-69.680000000000007</c:v>
                </c:pt>
                <c:pt idx="19">
                  <c:v>-72.569999999999993</c:v>
                </c:pt>
                <c:pt idx="20">
                  <c:v>-73.36</c:v>
                </c:pt>
                <c:pt idx="21">
                  <c:v>-71.23</c:v>
                </c:pt>
                <c:pt idx="22">
                  <c:v>-77.89</c:v>
                </c:pt>
                <c:pt idx="23">
                  <c:v>-77.489999999999995</c:v>
                </c:pt>
                <c:pt idx="24">
                  <c:v>-76.58</c:v>
                </c:pt>
                <c:pt idx="25">
                  <c:v>-74.819999999999993</c:v>
                </c:pt>
                <c:pt idx="26">
                  <c:v>-71.430000000000007</c:v>
                </c:pt>
                <c:pt idx="27">
                  <c:v>-70.59</c:v>
                </c:pt>
                <c:pt idx="28">
                  <c:v>-66.53</c:v>
                </c:pt>
                <c:pt idx="29">
                  <c:v>-70.67</c:v>
                </c:pt>
                <c:pt idx="30">
                  <c:v>-70.930000000000007</c:v>
                </c:pt>
                <c:pt idx="31">
                  <c:v>-65.86</c:v>
                </c:pt>
                <c:pt idx="32">
                  <c:v>-70.5</c:v>
                </c:pt>
                <c:pt idx="33">
                  <c:v>-69.260000000000005</c:v>
                </c:pt>
                <c:pt idx="34">
                  <c:v>-72.650000000000006</c:v>
                </c:pt>
                <c:pt idx="35">
                  <c:v>-75.34</c:v>
                </c:pt>
                <c:pt idx="36">
                  <c:v>-91.46</c:v>
                </c:pt>
                <c:pt idx="37">
                  <c:v>-98.16</c:v>
                </c:pt>
                <c:pt idx="38">
                  <c:v>-95.9</c:v>
                </c:pt>
                <c:pt idx="39">
                  <c:v>-86.92</c:v>
                </c:pt>
                <c:pt idx="40">
                  <c:v>-84.88</c:v>
                </c:pt>
                <c:pt idx="41">
                  <c:v>-76.92</c:v>
                </c:pt>
                <c:pt idx="42">
                  <c:v>-69.06</c:v>
                </c:pt>
                <c:pt idx="43">
                  <c:v>-57.67</c:v>
                </c:pt>
                <c:pt idx="44">
                  <c:v>-51.5</c:v>
                </c:pt>
                <c:pt idx="45">
                  <c:v>-45.41</c:v>
                </c:pt>
                <c:pt idx="46">
                  <c:v>-51.34</c:v>
                </c:pt>
                <c:pt idx="47">
                  <c:v>-51.39</c:v>
                </c:pt>
              </c:numCache>
            </c:numRef>
          </c:val>
          <c:extLst>
            <c:ext xmlns:c16="http://schemas.microsoft.com/office/drawing/2014/chart" uri="{C3380CC4-5D6E-409C-BE32-E72D297353CC}">
              <c16:uniqueId val="{00000001-EF5C-4486-BA90-D9E3CB934E8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-59.005699999999997</c:v>
                </c:pt>
                <c:pt idx="1">
                  <c:v>-50.566299999999998</c:v>
                </c:pt>
                <c:pt idx="2">
                  <c:v>-51.117400000000004</c:v>
                </c:pt>
                <c:pt idx="3">
                  <c:v>-52.543500000000002</c:v>
                </c:pt>
                <c:pt idx="4">
                  <c:v>-51.537500000000001</c:v>
                </c:pt>
                <c:pt idx="5">
                  <c:v>-51.161499999999997</c:v>
                </c:pt>
                <c:pt idx="6">
                  <c:v>-50.670099999999998</c:v>
                </c:pt>
                <c:pt idx="7">
                  <c:v>-47.945</c:v>
                </c:pt>
                <c:pt idx="8">
                  <c:v>-53.580500000000001</c:v>
                </c:pt>
                <c:pt idx="9">
                  <c:v>-52.586599999999997</c:v>
                </c:pt>
                <c:pt idx="10">
                  <c:v>-48.449399999999997</c:v>
                </c:pt>
                <c:pt idx="11">
                  <c:v>-46.945599999999999</c:v>
                </c:pt>
                <c:pt idx="12">
                  <c:v>-53.9223</c:v>
                </c:pt>
                <c:pt idx="13">
                  <c:v>-45.405900000000003</c:v>
                </c:pt>
                <c:pt idx="14">
                  <c:v>-45.042499999999997</c:v>
                </c:pt>
                <c:pt idx="15">
                  <c:v>-52.400799999999997</c:v>
                </c:pt>
                <c:pt idx="16">
                  <c:v>-62.383400000000002</c:v>
                </c:pt>
                <c:pt idx="17">
                  <c:v>-55.765700000000002</c:v>
                </c:pt>
                <c:pt idx="18">
                  <c:v>-60.968299999999999</c:v>
                </c:pt>
                <c:pt idx="19">
                  <c:v>-59.8431</c:v>
                </c:pt>
                <c:pt idx="20">
                  <c:v>-59.235100000000003</c:v>
                </c:pt>
                <c:pt idx="21">
                  <c:v>-56.887300000000003</c:v>
                </c:pt>
                <c:pt idx="22">
                  <c:v>-63.109000000000002</c:v>
                </c:pt>
                <c:pt idx="23">
                  <c:v>-61.340200000000003</c:v>
                </c:pt>
                <c:pt idx="24">
                  <c:v>-60.530200000000001</c:v>
                </c:pt>
                <c:pt idx="25">
                  <c:v>-58.776899999999998</c:v>
                </c:pt>
                <c:pt idx="26">
                  <c:v>-59.597000000000001</c:v>
                </c:pt>
                <c:pt idx="27">
                  <c:v>-57.467199999999998</c:v>
                </c:pt>
                <c:pt idx="28">
                  <c:v>-53.740200000000002</c:v>
                </c:pt>
                <c:pt idx="29">
                  <c:v>-57.7545</c:v>
                </c:pt>
                <c:pt idx="30">
                  <c:v>-57.044199999999996</c:v>
                </c:pt>
                <c:pt idx="31">
                  <c:v>-53.49</c:v>
                </c:pt>
                <c:pt idx="32">
                  <c:v>-64.973100000000002</c:v>
                </c:pt>
                <c:pt idx="33">
                  <c:v>-63.201099999999997</c:v>
                </c:pt>
                <c:pt idx="34">
                  <c:v>-57.939399999999999</c:v>
                </c:pt>
                <c:pt idx="35">
                  <c:v>-63.5092</c:v>
                </c:pt>
                <c:pt idx="36">
                  <c:v>-72.992400000000004</c:v>
                </c:pt>
                <c:pt idx="37">
                  <c:v>-75.962199999999996</c:v>
                </c:pt>
                <c:pt idx="38">
                  <c:v>-73.009200000000007</c:v>
                </c:pt>
                <c:pt idx="39">
                  <c:v>-69.835599999999999</c:v>
                </c:pt>
                <c:pt idx="40">
                  <c:v>-64.148600000000002</c:v>
                </c:pt>
                <c:pt idx="41">
                  <c:v>-59.414900000000003</c:v>
                </c:pt>
                <c:pt idx="42">
                  <c:v>-61.625799999999998</c:v>
                </c:pt>
                <c:pt idx="43">
                  <c:v>-53.160899999999998</c:v>
                </c:pt>
                <c:pt idx="44">
                  <c:v>-52.7806</c:v>
                </c:pt>
                <c:pt idx="45">
                  <c:v>-44.323700000000002</c:v>
                </c:pt>
                <c:pt idx="46">
                  <c:v>-50.529800000000002</c:v>
                </c:pt>
                <c:pt idx="47">
                  <c:v>-52.162999999999997</c:v>
                </c:pt>
              </c:numCache>
            </c:numRef>
          </c:val>
          <c:extLst>
            <c:ext xmlns:c16="http://schemas.microsoft.com/office/drawing/2014/chart" uri="{C3380CC4-5D6E-409C-BE32-E72D297353CC}">
              <c16:uniqueId val="{00000002-EF5C-4486-BA90-D9E3CB934E8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-58.938699999999997</c:v>
                </c:pt>
                <c:pt idx="1">
                  <c:v>-51.054600000000001</c:v>
                </c:pt>
                <c:pt idx="2">
                  <c:v>-51.38</c:v>
                </c:pt>
                <c:pt idx="3">
                  <c:v>-52.673200000000001</c:v>
                </c:pt>
                <c:pt idx="4">
                  <c:v>-52.846699999999998</c:v>
                </c:pt>
                <c:pt idx="5">
                  <c:v>-51.974800000000002</c:v>
                </c:pt>
                <c:pt idx="6">
                  <c:v>-51.657499999999999</c:v>
                </c:pt>
                <c:pt idx="7">
                  <c:v>-48.559699999999999</c:v>
                </c:pt>
                <c:pt idx="8">
                  <c:v>-53.606499999999997</c:v>
                </c:pt>
                <c:pt idx="9">
                  <c:v>-51.802399999999999</c:v>
                </c:pt>
                <c:pt idx="10">
                  <c:v>-49.014299999999999</c:v>
                </c:pt>
                <c:pt idx="11">
                  <c:v>-47.654000000000003</c:v>
                </c:pt>
                <c:pt idx="12">
                  <c:v>-54.045400000000001</c:v>
                </c:pt>
                <c:pt idx="13">
                  <c:v>-46.2654</c:v>
                </c:pt>
                <c:pt idx="14">
                  <c:v>-45.185400000000001</c:v>
                </c:pt>
                <c:pt idx="15">
                  <c:v>-52.035200000000003</c:v>
                </c:pt>
                <c:pt idx="16">
                  <c:v>-62.540300000000002</c:v>
                </c:pt>
                <c:pt idx="17">
                  <c:v>-56.132899999999999</c:v>
                </c:pt>
                <c:pt idx="18">
                  <c:v>-60.2134</c:v>
                </c:pt>
                <c:pt idx="19">
                  <c:v>-60.960599999999999</c:v>
                </c:pt>
                <c:pt idx="20">
                  <c:v>-59.871000000000002</c:v>
                </c:pt>
                <c:pt idx="21">
                  <c:v>-57.036499999999997</c:v>
                </c:pt>
                <c:pt idx="22">
                  <c:v>-64.168499999999995</c:v>
                </c:pt>
                <c:pt idx="23">
                  <c:v>-61.305599999999998</c:v>
                </c:pt>
                <c:pt idx="24">
                  <c:v>-60.377899999999997</c:v>
                </c:pt>
                <c:pt idx="25">
                  <c:v>-58.892499999999998</c:v>
                </c:pt>
                <c:pt idx="26">
                  <c:v>-59.504899999999999</c:v>
                </c:pt>
                <c:pt idx="27">
                  <c:v>-57.647399999999998</c:v>
                </c:pt>
                <c:pt idx="28">
                  <c:v>-53.781700000000001</c:v>
                </c:pt>
                <c:pt idx="29">
                  <c:v>-57.7821</c:v>
                </c:pt>
                <c:pt idx="30">
                  <c:v>-57.729900000000001</c:v>
                </c:pt>
                <c:pt idx="31">
                  <c:v>-53.616300000000003</c:v>
                </c:pt>
                <c:pt idx="32">
                  <c:v>-64.756100000000004</c:v>
                </c:pt>
                <c:pt idx="33">
                  <c:v>-63.238</c:v>
                </c:pt>
                <c:pt idx="34">
                  <c:v>-57.927399999999999</c:v>
                </c:pt>
                <c:pt idx="35">
                  <c:v>-63.512900000000002</c:v>
                </c:pt>
                <c:pt idx="36">
                  <c:v>-73.2042</c:v>
                </c:pt>
                <c:pt idx="37">
                  <c:v>-75.732100000000003</c:v>
                </c:pt>
                <c:pt idx="38">
                  <c:v>-72.703900000000004</c:v>
                </c:pt>
                <c:pt idx="39">
                  <c:v>-69.396500000000003</c:v>
                </c:pt>
                <c:pt idx="40">
                  <c:v>-64.5899</c:v>
                </c:pt>
                <c:pt idx="41">
                  <c:v>-59.878300000000003</c:v>
                </c:pt>
                <c:pt idx="42">
                  <c:v>-61.284500000000001</c:v>
                </c:pt>
                <c:pt idx="43">
                  <c:v>-53.3127</c:v>
                </c:pt>
                <c:pt idx="44">
                  <c:v>-53.143099999999997</c:v>
                </c:pt>
                <c:pt idx="45">
                  <c:v>-45.257800000000003</c:v>
                </c:pt>
                <c:pt idx="46">
                  <c:v>-50.739899999999999</c:v>
                </c:pt>
                <c:pt idx="47">
                  <c:v>-52.418599999999998</c:v>
                </c:pt>
              </c:numCache>
            </c:numRef>
          </c:val>
          <c:extLst>
            <c:ext xmlns:c16="http://schemas.microsoft.com/office/drawing/2014/chart" uri="{C3380CC4-5D6E-409C-BE32-E72D297353CC}">
              <c16:uniqueId val="{00000003-EF5C-4486-BA90-D9E3CB934E8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-594.76</c:v>
                </c:pt>
                <c:pt idx="1">
                  <c:v>-557.07180000000005</c:v>
                </c:pt>
                <c:pt idx="2">
                  <c:v>-539.44860000000006</c:v>
                </c:pt>
                <c:pt idx="3">
                  <c:v>-564.46879999999999</c:v>
                </c:pt>
                <c:pt idx="4">
                  <c:v>-550.70709999999997</c:v>
                </c:pt>
                <c:pt idx="5">
                  <c:v>-501.31990000000002</c:v>
                </c:pt>
                <c:pt idx="6">
                  <c:v>-523.79129999999998</c:v>
                </c:pt>
                <c:pt idx="7">
                  <c:v>-525.93219999999997</c:v>
                </c:pt>
                <c:pt idx="8">
                  <c:v>-557.24869999999999</c:v>
                </c:pt>
                <c:pt idx="9">
                  <c:v>-547.24300000000005</c:v>
                </c:pt>
                <c:pt idx="10">
                  <c:v>-539.61379999999997</c:v>
                </c:pt>
                <c:pt idx="11">
                  <c:v>-530.69280000000003</c:v>
                </c:pt>
                <c:pt idx="12">
                  <c:v>-565.51089999999999</c:v>
                </c:pt>
                <c:pt idx="13">
                  <c:v>-573.67349999999999</c:v>
                </c:pt>
                <c:pt idx="14">
                  <c:v>-596.09389999999996</c:v>
                </c:pt>
                <c:pt idx="15">
                  <c:v>-643.32429999999999</c:v>
                </c:pt>
                <c:pt idx="16">
                  <c:v>-637.8768</c:v>
                </c:pt>
                <c:pt idx="17">
                  <c:v>-631.66859999999997</c:v>
                </c:pt>
                <c:pt idx="18">
                  <c:v>-632.5059</c:v>
                </c:pt>
                <c:pt idx="19">
                  <c:v>-656.58199999999999</c:v>
                </c:pt>
                <c:pt idx="20">
                  <c:v>-652.4973</c:v>
                </c:pt>
                <c:pt idx="21">
                  <c:v>-646.54899999999998</c:v>
                </c:pt>
                <c:pt idx="22">
                  <c:v>-670.82669999999996</c:v>
                </c:pt>
                <c:pt idx="23">
                  <c:v>-673.83759999999995</c:v>
                </c:pt>
                <c:pt idx="24">
                  <c:v>-676.19579999999996</c:v>
                </c:pt>
                <c:pt idx="25">
                  <c:v>-667.96469999999999</c:v>
                </c:pt>
                <c:pt idx="26">
                  <c:v>-666.00990000000002</c:v>
                </c:pt>
                <c:pt idx="27">
                  <c:v>-652.0127</c:v>
                </c:pt>
                <c:pt idx="28">
                  <c:v>-633.14930000000004</c:v>
                </c:pt>
                <c:pt idx="29">
                  <c:v>-656.72709999999995</c:v>
                </c:pt>
                <c:pt idx="30">
                  <c:v>-651.04790000000003</c:v>
                </c:pt>
                <c:pt idx="31">
                  <c:v>-617.05830000000003</c:v>
                </c:pt>
                <c:pt idx="32">
                  <c:v>-598.06269999999995</c:v>
                </c:pt>
                <c:pt idx="33">
                  <c:v>-607.27790000000005</c:v>
                </c:pt>
                <c:pt idx="34">
                  <c:v>-563.76229999999998</c:v>
                </c:pt>
                <c:pt idx="35">
                  <c:v>-551.78290000000004</c:v>
                </c:pt>
                <c:pt idx="36">
                  <c:v>-614.68330000000003</c:v>
                </c:pt>
                <c:pt idx="37">
                  <c:v>-655.63019999999995</c:v>
                </c:pt>
                <c:pt idx="38">
                  <c:v>-641.63670000000002</c:v>
                </c:pt>
                <c:pt idx="39">
                  <c:v>-627.09220000000005</c:v>
                </c:pt>
                <c:pt idx="40">
                  <c:v>-635.76949999999999</c:v>
                </c:pt>
                <c:pt idx="41">
                  <c:v>-634.18579999999997</c:v>
                </c:pt>
                <c:pt idx="42">
                  <c:v>-656.80039999999997</c:v>
                </c:pt>
                <c:pt idx="43">
                  <c:v>-663.9393</c:v>
                </c:pt>
                <c:pt idx="44">
                  <c:v>-618.51089999999999</c:v>
                </c:pt>
                <c:pt idx="45">
                  <c:v>-572.81050000000005</c:v>
                </c:pt>
                <c:pt idx="46">
                  <c:v>-591.55849999999998</c:v>
                </c:pt>
                <c:pt idx="47">
                  <c:v>-602.69410000000005</c:v>
                </c:pt>
              </c:numCache>
            </c:numRef>
          </c:val>
          <c:extLst>
            <c:ext xmlns:c16="http://schemas.microsoft.com/office/drawing/2014/chart" uri="{C3380CC4-5D6E-409C-BE32-E72D297353CC}">
              <c16:uniqueId val="{00000004-EF5C-4486-BA90-D9E3CB934E8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162.92609999999999</c:v>
                </c:pt>
                <c:pt idx="1">
                  <c:v>170.3691</c:v>
                </c:pt>
                <c:pt idx="2">
                  <c:v>171.42850000000001</c:v>
                </c:pt>
                <c:pt idx="3">
                  <c:v>167.11330000000001</c:v>
                </c:pt>
                <c:pt idx="4">
                  <c:v>165.70320000000001</c:v>
                </c:pt>
                <c:pt idx="5">
                  <c:v>175.67019999999999</c:v>
                </c:pt>
                <c:pt idx="6">
                  <c:v>166.7809</c:v>
                </c:pt>
                <c:pt idx="7">
                  <c:v>165.6036</c:v>
                </c:pt>
                <c:pt idx="8">
                  <c:v>167.5444</c:v>
                </c:pt>
                <c:pt idx="9">
                  <c:v>166.88290000000001</c:v>
                </c:pt>
                <c:pt idx="10">
                  <c:v>178.9563</c:v>
                </c:pt>
                <c:pt idx="11">
                  <c:v>179.31059999999999</c:v>
                </c:pt>
                <c:pt idx="12">
                  <c:v>164.64959999999999</c:v>
                </c:pt>
                <c:pt idx="13">
                  <c:v>123.7732</c:v>
                </c:pt>
                <c:pt idx="14">
                  <c:v>95.492400000000004</c:v>
                </c:pt>
                <c:pt idx="15">
                  <c:v>151.05959999999999</c:v>
                </c:pt>
                <c:pt idx="16">
                  <c:v>145.90219999999999</c:v>
                </c:pt>
                <c:pt idx="17">
                  <c:v>150.29060000000001</c:v>
                </c:pt>
                <c:pt idx="18">
                  <c:v>152.10910000000001</c:v>
                </c:pt>
                <c:pt idx="19">
                  <c:v>139.7525</c:v>
                </c:pt>
                <c:pt idx="20">
                  <c:v>141.97229999999999</c:v>
                </c:pt>
                <c:pt idx="21">
                  <c:v>151.0675</c:v>
                </c:pt>
                <c:pt idx="22">
                  <c:v>132.9383</c:v>
                </c:pt>
                <c:pt idx="23">
                  <c:v>136.4092</c:v>
                </c:pt>
                <c:pt idx="24">
                  <c:v>131.57689999999999</c:v>
                </c:pt>
                <c:pt idx="25">
                  <c:v>120.8215</c:v>
                </c:pt>
                <c:pt idx="26">
                  <c:v>137.60149999999999</c:v>
                </c:pt>
                <c:pt idx="27">
                  <c:v>140.59479999999999</c:v>
                </c:pt>
                <c:pt idx="28">
                  <c:v>135.5264</c:v>
                </c:pt>
                <c:pt idx="29">
                  <c:v>151.71299999999999</c:v>
                </c:pt>
                <c:pt idx="30">
                  <c:v>166.17740000000001</c:v>
                </c:pt>
                <c:pt idx="31">
                  <c:v>184.2355</c:v>
                </c:pt>
                <c:pt idx="32">
                  <c:v>240.2407</c:v>
                </c:pt>
                <c:pt idx="33">
                  <c:v>299.98180000000002</c:v>
                </c:pt>
                <c:pt idx="34">
                  <c:v>298.3827</c:v>
                </c:pt>
                <c:pt idx="35">
                  <c:v>176.12569999999999</c:v>
                </c:pt>
                <c:pt idx="36">
                  <c:v>176.12569999999999</c:v>
                </c:pt>
                <c:pt idx="37">
                  <c:v>173.02180000000001</c:v>
                </c:pt>
                <c:pt idx="38">
                  <c:v>178.4014</c:v>
                </c:pt>
                <c:pt idx="39">
                  <c:v>174.09229999999999</c:v>
                </c:pt>
                <c:pt idx="40">
                  <c:v>174.56819999999999</c:v>
                </c:pt>
                <c:pt idx="41">
                  <c:v>169.99539999999999</c:v>
                </c:pt>
                <c:pt idx="42">
                  <c:v>157.74080000000001</c:v>
                </c:pt>
                <c:pt idx="43">
                  <c:v>148.69450000000001</c:v>
                </c:pt>
                <c:pt idx="44">
                  <c:v>141.62620000000001</c:v>
                </c:pt>
                <c:pt idx="45">
                  <c:v>133.9298</c:v>
                </c:pt>
                <c:pt idx="46">
                  <c:v>143.2961</c:v>
                </c:pt>
                <c:pt idx="47">
                  <c:v>142.63470000000001</c:v>
                </c:pt>
              </c:numCache>
            </c:numRef>
          </c:val>
          <c:extLst>
            <c:ext xmlns:c16="http://schemas.microsoft.com/office/drawing/2014/chart" uri="{C3380CC4-5D6E-409C-BE32-E72D297353CC}">
              <c16:uniqueId val="{00000000-4A77-4F86-8AE4-7A8D7D0A0DC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163.8784</c:v>
                </c:pt>
                <c:pt idx="1">
                  <c:v>169.16820000000001</c:v>
                </c:pt>
                <c:pt idx="2">
                  <c:v>173.00640000000001</c:v>
                </c:pt>
                <c:pt idx="3">
                  <c:v>168.2148</c:v>
                </c:pt>
                <c:pt idx="4">
                  <c:v>167.51949999999999</c:v>
                </c:pt>
                <c:pt idx="5">
                  <c:v>174.74209999999999</c:v>
                </c:pt>
                <c:pt idx="6">
                  <c:v>168.5515</c:v>
                </c:pt>
                <c:pt idx="7">
                  <c:v>165.1472</c:v>
                </c:pt>
                <c:pt idx="8">
                  <c:v>168.2972</c:v>
                </c:pt>
                <c:pt idx="9">
                  <c:v>168.3116</c:v>
                </c:pt>
                <c:pt idx="10">
                  <c:v>176.90530000000001</c:v>
                </c:pt>
                <c:pt idx="11">
                  <c:v>179.77719999999999</c:v>
                </c:pt>
                <c:pt idx="12">
                  <c:v>164.83860000000001</c:v>
                </c:pt>
                <c:pt idx="13">
                  <c:v>124.3056</c:v>
                </c:pt>
                <c:pt idx="14">
                  <c:v>94.834599999999995</c:v>
                </c:pt>
                <c:pt idx="15">
                  <c:v>150.2818</c:v>
                </c:pt>
                <c:pt idx="16">
                  <c:v>144.1943</c:v>
                </c:pt>
                <c:pt idx="17">
                  <c:v>148.46960000000001</c:v>
                </c:pt>
                <c:pt idx="18">
                  <c:v>152.417</c:v>
                </c:pt>
                <c:pt idx="19">
                  <c:v>139.86539999999999</c:v>
                </c:pt>
                <c:pt idx="20">
                  <c:v>142.6001</c:v>
                </c:pt>
                <c:pt idx="21">
                  <c:v>149.22739999999999</c:v>
                </c:pt>
                <c:pt idx="22">
                  <c:v>131.25530000000001</c:v>
                </c:pt>
                <c:pt idx="23">
                  <c:v>134.37690000000001</c:v>
                </c:pt>
                <c:pt idx="24">
                  <c:v>130.93969999999999</c:v>
                </c:pt>
                <c:pt idx="25">
                  <c:v>119.8891</c:v>
                </c:pt>
                <c:pt idx="26">
                  <c:v>135.524</c:v>
                </c:pt>
                <c:pt idx="27">
                  <c:v>139.21559999999999</c:v>
                </c:pt>
                <c:pt idx="28">
                  <c:v>137.39879999999999</c:v>
                </c:pt>
                <c:pt idx="29">
                  <c:v>152.8441</c:v>
                </c:pt>
                <c:pt idx="30">
                  <c:v>166.7672</c:v>
                </c:pt>
                <c:pt idx="31">
                  <c:v>182.6901</c:v>
                </c:pt>
                <c:pt idx="32">
                  <c:v>241.6439</c:v>
                </c:pt>
                <c:pt idx="33">
                  <c:v>296.89210000000003</c:v>
                </c:pt>
                <c:pt idx="34">
                  <c:v>334.38740000000001</c:v>
                </c:pt>
                <c:pt idx="35">
                  <c:v>345.66550000000001</c:v>
                </c:pt>
                <c:pt idx="36">
                  <c:v>176.83930000000001</c:v>
                </c:pt>
                <c:pt idx="37">
                  <c:v>175.18770000000001</c:v>
                </c:pt>
                <c:pt idx="38">
                  <c:v>179.8398</c:v>
                </c:pt>
                <c:pt idx="39">
                  <c:v>171.48439999999999</c:v>
                </c:pt>
                <c:pt idx="40">
                  <c:v>173.91200000000001</c:v>
                </c:pt>
                <c:pt idx="41">
                  <c:v>169.8108</c:v>
                </c:pt>
                <c:pt idx="42">
                  <c:v>158.72139999999999</c:v>
                </c:pt>
                <c:pt idx="43">
                  <c:v>149.06030000000001</c:v>
                </c:pt>
                <c:pt idx="44">
                  <c:v>143.0385</c:v>
                </c:pt>
                <c:pt idx="45">
                  <c:v>137.58879999999999</c:v>
                </c:pt>
                <c:pt idx="46">
                  <c:v>142.464</c:v>
                </c:pt>
                <c:pt idx="47">
                  <c:v>142.80709999999999</c:v>
                </c:pt>
              </c:numCache>
            </c:numRef>
          </c:val>
          <c:extLst>
            <c:ext xmlns:c16="http://schemas.microsoft.com/office/drawing/2014/chart" uri="{C3380CC4-5D6E-409C-BE32-E72D297353CC}">
              <c16:uniqueId val="{00000001-4A77-4F86-8AE4-7A8D7D0A0DC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387.351</c:v>
                </c:pt>
                <c:pt idx="1">
                  <c:v>403.47460000000001</c:v>
                </c:pt>
                <c:pt idx="2">
                  <c:v>399.36790000000002</c:v>
                </c:pt>
                <c:pt idx="3">
                  <c:v>387.23489999999998</c:v>
                </c:pt>
                <c:pt idx="4">
                  <c:v>382.44029999999998</c:v>
                </c:pt>
                <c:pt idx="5">
                  <c:v>387.82549999999998</c:v>
                </c:pt>
                <c:pt idx="6">
                  <c:v>384.78680000000003</c:v>
                </c:pt>
                <c:pt idx="7">
                  <c:v>380.66219999999998</c:v>
                </c:pt>
                <c:pt idx="8">
                  <c:v>388.42200000000003</c:v>
                </c:pt>
                <c:pt idx="9">
                  <c:v>388.46350000000001</c:v>
                </c:pt>
                <c:pt idx="10">
                  <c:v>409.96609999999998</c:v>
                </c:pt>
                <c:pt idx="11">
                  <c:v>412.30410000000001</c:v>
                </c:pt>
                <c:pt idx="12">
                  <c:v>373.29149999999998</c:v>
                </c:pt>
                <c:pt idx="13">
                  <c:v>265.02480000000003</c:v>
                </c:pt>
                <c:pt idx="14">
                  <c:v>168.5658</c:v>
                </c:pt>
                <c:pt idx="15">
                  <c:v>69.630300000000005</c:v>
                </c:pt>
                <c:pt idx="16">
                  <c:v>60.625900000000001</c:v>
                </c:pt>
                <c:pt idx="17">
                  <c:v>57.709099999999999</c:v>
                </c:pt>
                <c:pt idx="18">
                  <c:v>58.894599999999997</c:v>
                </c:pt>
                <c:pt idx="19">
                  <c:v>43.801299999999998</c:v>
                </c:pt>
                <c:pt idx="20">
                  <c:v>42.311399999999999</c:v>
                </c:pt>
                <c:pt idx="21">
                  <c:v>48.801099999999998</c:v>
                </c:pt>
                <c:pt idx="22">
                  <c:v>29.9404</c:v>
                </c:pt>
                <c:pt idx="23">
                  <c:v>34.317300000000003</c:v>
                </c:pt>
                <c:pt idx="24">
                  <c:v>32.477400000000003</c:v>
                </c:pt>
                <c:pt idx="25">
                  <c:v>22.265999999999998</c:v>
                </c:pt>
                <c:pt idx="26">
                  <c:v>37.183500000000002</c:v>
                </c:pt>
                <c:pt idx="27">
                  <c:v>38.311399999999999</c:v>
                </c:pt>
                <c:pt idx="28">
                  <c:v>39.974400000000003</c:v>
                </c:pt>
                <c:pt idx="29">
                  <c:v>52.962499999999999</c:v>
                </c:pt>
                <c:pt idx="30">
                  <c:v>65.593800000000002</c:v>
                </c:pt>
                <c:pt idx="31">
                  <c:v>93.809100000000001</c:v>
                </c:pt>
                <c:pt idx="32">
                  <c:v>96.898799999999994</c:v>
                </c:pt>
                <c:pt idx="33">
                  <c:v>277.23320000000001</c:v>
                </c:pt>
                <c:pt idx="34">
                  <c:v>397.95670000000001</c:v>
                </c:pt>
                <c:pt idx="35">
                  <c:v>415.7482</c:v>
                </c:pt>
                <c:pt idx="36">
                  <c:v>541.44100000000003</c:v>
                </c:pt>
                <c:pt idx="37">
                  <c:v>521.3972</c:v>
                </c:pt>
                <c:pt idx="38">
                  <c:v>523.00509999999997</c:v>
                </c:pt>
                <c:pt idx="39">
                  <c:v>489.29300000000001</c:v>
                </c:pt>
                <c:pt idx="40">
                  <c:v>499.20249999999999</c:v>
                </c:pt>
                <c:pt idx="41">
                  <c:v>491.25310000000002</c:v>
                </c:pt>
                <c:pt idx="42">
                  <c:v>454.16849999999999</c:v>
                </c:pt>
                <c:pt idx="43">
                  <c:v>426.42070000000001</c:v>
                </c:pt>
                <c:pt idx="44">
                  <c:v>426.7808</c:v>
                </c:pt>
                <c:pt idx="45">
                  <c:v>413.68299999999999</c:v>
                </c:pt>
                <c:pt idx="46">
                  <c:v>401.51639999999998</c:v>
                </c:pt>
                <c:pt idx="47">
                  <c:v>389.13139999999999</c:v>
                </c:pt>
              </c:numCache>
            </c:numRef>
          </c:val>
          <c:extLst>
            <c:ext xmlns:c16="http://schemas.microsoft.com/office/drawing/2014/chart" uri="{C3380CC4-5D6E-409C-BE32-E72D297353CC}">
              <c16:uniqueId val="{00000002-4A77-4F86-8AE4-7A8D7D0A0DC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500.9873</c:v>
                </c:pt>
                <c:pt idx="1">
                  <c:v>518.9194</c:v>
                </c:pt>
                <c:pt idx="2">
                  <c:v>505.95350000000002</c:v>
                </c:pt>
                <c:pt idx="3">
                  <c:v>495.0772</c:v>
                </c:pt>
                <c:pt idx="4">
                  <c:v>492.25470000000001</c:v>
                </c:pt>
                <c:pt idx="5">
                  <c:v>492.6585</c:v>
                </c:pt>
                <c:pt idx="6">
                  <c:v>492.88249999999999</c:v>
                </c:pt>
                <c:pt idx="7">
                  <c:v>489.71589999999998</c:v>
                </c:pt>
                <c:pt idx="8">
                  <c:v>498.4511</c:v>
                </c:pt>
                <c:pt idx="9">
                  <c:v>498.9522</c:v>
                </c:pt>
                <c:pt idx="10">
                  <c:v>524.58360000000005</c:v>
                </c:pt>
                <c:pt idx="11">
                  <c:v>524.18439999999998</c:v>
                </c:pt>
                <c:pt idx="12">
                  <c:v>475.43560000000002</c:v>
                </c:pt>
                <c:pt idx="13">
                  <c:v>316.34190000000001</c:v>
                </c:pt>
                <c:pt idx="14">
                  <c:v>174.07550000000001</c:v>
                </c:pt>
                <c:pt idx="15">
                  <c:v>52.2254</c:v>
                </c:pt>
                <c:pt idx="16">
                  <c:v>40.174500000000002</c:v>
                </c:pt>
                <c:pt idx="17">
                  <c:v>37.803100000000001</c:v>
                </c:pt>
                <c:pt idx="18">
                  <c:v>38.361899999999999</c:v>
                </c:pt>
                <c:pt idx="19">
                  <c:v>18.033799999999999</c:v>
                </c:pt>
                <c:pt idx="20">
                  <c:v>21.956</c:v>
                </c:pt>
                <c:pt idx="21">
                  <c:v>22.632300000000001</c:v>
                </c:pt>
                <c:pt idx="22">
                  <c:v>0.68230000000000002</c:v>
                </c:pt>
                <c:pt idx="23">
                  <c:v>5.766</c:v>
                </c:pt>
                <c:pt idx="24">
                  <c:v>5.8239000000000001</c:v>
                </c:pt>
                <c:pt idx="25">
                  <c:v>-7.3819999999999997</c:v>
                </c:pt>
                <c:pt idx="26">
                  <c:v>13.854200000000001</c:v>
                </c:pt>
                <c:pt idx="27">
                  <c:v>14.5383</c:v>
                </c:pt>
                <c:pt idx="28">
                  <c:v>17.180900000000001</c:v>
                </c:pt>
                <c:pt idx="29">
                  <c:v>30.431999999999999</c:v>
                </c:pt>
                <c:pt idx="30">
                  <c:v>49.625700000000002</c:v>
                </c:pt>
                <c:pt idx="31">
                  <c:v>89.115099999999998</c:v>
                </c:pt>
                <c:pt idx="32">
                  <c:v>193.3767</c:v>
                </c:pt>
                <c:pt idx="33">
                  <c:v>351.19159999999999</c:v>
                </c:pt>
                <c:pt idx="34">
                  <c:v>338.94720000000001</c:v>
                </c:pt>
                <c:pt idx="35">
                  <c:v>344.96280000000002</c:v>
                </c:pt>
                <c:pt idx="36">
                  <c:v>430.07569999999998</c:v>
                </c:pt>
                <c:pt idx="37">
                  <c:v>418.62380000000002</c:v>
                </c:pt>
                <c:pt idx="38">
                  <c:v>423.74430000000001</c:v>
                </c:pt>
                <c:pt idx="39">
                  <c:v>399.39800000000002</c:v>
                </c:pt>
                <c:pt idx="40">
                  <c:v>402.00299999999999</c:v>
                </c:pt>
                <c:pt idx="41">
                  <c:v>397.30189999999999</c:v>
                </c:pt>
                <c:pt idx="42">
                  <c:v>362.88619999999997</c:v>
                </c:pt>
                <c:pt idx="43">
                  <c:v>320.3999</c:v>
                </c:pt>
                <c:pt idx="44">
                  <c:v>324.87209999999999</c:v>
                </c:pt>
                <c:pt idx="45">
                  <c:v>302.9203</c:v>
                </c:pt>
                <c:pt idx="46">
                  <c:v>294.94869999999997</c:v>
                </c:pt>
                <c:pt idx="47">
                  <c:v>283.00540000000001</c:v>
                </c:pt>
              </c:numCache>
            </c:numRef>
          </c:val>
          <c:extLst>
            <c:ext xmlns:c16="http://schemas.microsoft.com/office/drawing/2014/chart" uri="{C3380CC4-5D6E-409C-BE32-E72D297353CC}">
              <c16:uniqueId val="{00000003-4A77-4F86-8AE4-7A8D7D0A0DC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6905.6</c:v>
                </c:pt>
                <c:pt idx="1">
                  <c:v>6726.7</c:v>
                </c:pt>
                <c:pt idx="2">
                  <c:v>6642.3</c:v>
                </c:pt>
                <c:pt idx="3">
                  <c:v>6667.4</c:v>
                </c:pt>
                <c:pt idx="4">
                  <c:v>6554.3</c:v>
                </c:pt>
                <c:pt idx="5">
                  <c:v>6467.6</c:v>
                </c:pt>
                <c:pt idx="6">
                  <c:v>6536.5</c:v>
                </c:pt>
                <c:pt idx="7">
                  <c:v>6527.7</c:v>
                </c:pt>
                <c:pt idx="8">
                  <c:v>6564.5</c:v>
                </c:pt>
                <c:pt idx="9">
                  <c:v>6586.5</c:v>
                </c:pt>
                <c:pt idx="10">
                  <c:v>6607.4</c:v>
                </c:pt>
                <c:pt idx="11">
                  <c:v>6529.2</c:v>
                </c:pt>
                <c:pt idx="12">
                  <c:v>6658.8379999999997</c:v>
                </c:pt>
                <c:pt idx="13">
                  <c:v>6549.0309999999999</c:v>
                </c:pt>
                <c:pt idx="14">
                  <c:v>6717.1</c:v>
                </c:pt>
                <c:pt idx="15">
                  <c:v>7002.5739999999996</c:v>
                </c:pt>
                <c:pt idx="16">
                  <c:v>7329.0439999999999</c:v>
                </c:pt>
                <c:pt idx="17">
                  <c:v>7439.6270000000004</c:v>
                </c:pt>
                <c:pt idx="18">
                  <c:v>7550.8029999999999</c:v>
                </c:pt>
                <c:pt idx="19">
                  <c:v>7698.7169999999996</c:v>
                </c:pt>
                <c:pt idx="20">
                  <c:v>7782.4139999999998</c:v>
                </c:pt>
                <c:pt idx="21">
                  <c:v>7725.277</c:v>
                </c:pt>
                <c:pt idx="22">
                  <c:v>7896.5529999999999</c:v>
                </c:pt>
                <c:pt idx="23">
                  <c:v>7859.1459999999997</c:v>
                </c:pt>
                <c:pt idx="24">
                  <c:v>7830.4880000000003</c:v>
                </c:pt>
                <c:pt idx="25">
                  <c:v>7724.3410000000003</c:v>
                </c:pt>
                <c:pt idx="26">
                  <c:v>7615.3040000000001</c:v>
                </c:pt>
                <c:pt idx="27">
                  <c:v>7651.1850000000004</c:v>
                </c:pt>
                <c:pt idx="28">
                  <c:v>7633.5919999999996</c:v>
                </c:pt>
                <c:pt idx="29">
                  <c:v>7574.2939999999999</c:v>
                </c:pt>
                <c:pt idx="30">
                  <c:v>7468.5519999999997</c:v>
                </c:pt>
                <c:pt idx="31">
                  <c:v>7499.4309999999996</c:v>
                </c:pt>
                <c:pt idx="32">
                  <c:v>7495.2669999999998</c:v>
                </c:pt>
                <c:pt idx="33">
                  <c:v>7465.076</c:v>
                </c:pt>
                <c:pt idx="34">
                  <c:v>7395.4870000000001</c:v>
                </c:pt>
                <c:pt idx="35">
                  <c:v>7419.98</c:v>
                </c:pt>
                <c:pt idx="36">
                  <c:v>7717.8</c:v>
                </c:pt>
                <c:pt idx="37">
                  <c:v>7794.6</c:v>
                </c:pt>
                <c:pt idx="38">
                  <c:v>7819.6</c:v>
                </c:pt>
                <c:pt idx="39">
                  <c:v>7819.6</c:v>
                </c:pt>
                <c:pt idx="40">
                  <c:v>7749.5</c:v>
                </c:pt>
                <c:pt idx="41">
                  <c:v>7681.5</c:v>
                </c:pt>
                <c:pt idx="42">
                  <c:v>7646.7</c:v>
                </c:pt>
                <c:pt idx="43">
                  <c:v>7490</c:v>
                </c:pt>
                <c:pt idx="44">
                  <c:v>7470</c:v>
                </c:pt>
                <c:pt idx="45">
                  <c:v>7181.6</c:v>
                </c:pt>
                <c:pt idx="46">
                  <c:v>7050.3</c:v>
                </c:pt>
                <c:pt idx="47">
                  <c:v>6894.5</c:v>
                </c:pt>
              </c:numCache>
            </c:numRef>
          </c:val>
          <c:smooth val="0"/>
          <c:extLst>
            <c:ext xmlns:c16="http://schemas.microsoft.com/office/drawing/2014/chart" uri="{C3380CC4-5D6E-409C-BE32-E72D297353CC}">
              <c16:uniqueId val="{00000000-9969-43F3-86FE-0F50E2269D3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6767.2284099999997</c:v>
                </c:pt>
                <c:pt idx="1">
                  <c:v>6645.0626300000004</c:v>
                </c:pt>
                <c:pt idx="2">
                  <c:v>6519.2758999999996</c:v>
                </c:pt>
                <c:pt idx="3">
                  <c:v>6440.1896200000001</c:v>
                </c:pt>
                <c:pt idx="4">
                  <c:v>6369.1580899999999</c:v>
                </c:pt>
                <c:pt idx="5">
                  <c:v>6337.2883599999996</c:v>
                </c:pt>
                <c:pt idx="6">
                  <c:v>6275.6858499999998</c:v>
                </c:pt>
                <c:pt idx="7">
                  <c:v>6270.2064</c:v>
                </c:pt>
                <c:pt idx="8">
                  <c:v>6281.9210899999998</c:v>
                </c:pt>
                <c:pt idx="9">
                  <c:v>6309.2166699999998</c:v>
                </c:pt>
                <c:pt idx="10">
                  <c:v>6385.8491999999997</c:v>
                </c:pt>
                <c:pt idx="11">
                  <c:v>6376.2444100000002</c:v>
                </c:pt>
                <c:pt idx="12">
                  <c:v>6367.7885900000001</c:v>
                </c:pt>
                <c:pt idx="13">
                  <c:v>6404.2142400000002</c:v>
                </c:pt>
                <c:pt idx="14">
                  <c:v>6565.4422000000004</c:v>
                </c:pt>
                <c:pt idx="15">
                  <c:v>6752.7459200000003</c:v>
                </c:pt>
                <c:pt idx="16">
                  <c:v>7022.5410199999997</c:v>
                </c:pt>
                <c:pt idx="17">
                  <c:v>7198.32114</c:v>
                </c:pt>
                <c:pt idx="18">
                  <c:v>7368.4570100000001</c:v>
                </c:pt>
                <c:pt idx="19">
                  <c:v>7467.2033700000002</c:v>
                </c:pt>
                <c:pt idx="20">
                  <c:v>7553.5582000000004</c:v>
                </c:pt>
                <c:pt idx="21">
                  <c:v>7636.2719999999999</c:v>
                </c:pt>
                <c:pt idx="22">
                  <c:v>7671.6906099999997</c:v>
                </c:pt>
                <c:pt idx="23">
                  <c:v>7669.4621699999998</c:v>
                </c:pt>
                <c:pt idx="24">
                  <c:v>7623.1255099999998</c:v>
                </c:pt>
                <c:pt idx="25">
                  <c:v>7557.3373499999998</c:v>
                </c:pt>
                <c:pt idx="26">
                  <c:v>7484.3624900000004</c:v>
                </c:pt>
                <c:pt idx="27">
                  <c:v>7465.9272499999997</c:v>
                </c:pt>
                <c:pt idx="28">
                  <c:v>7481.6421300000002</c:v>
                </c:pt>
                <c:pt idx="29">
                  <c:v>7442.7489699999996</c:v>
                </c:pt>
                <c:pt idx="30">
                  <c:v>7444.6098099999999</c:v>
                </c:pt>
                <c:pt idx="31">
                  <c:v>7411.1216400000003</c:v>
                </c:pt>
                <c:pt idx="32">
                  <c:v>7388.9318700000003</c:v>
                </c:pt>
                <c:pt idx="33">
                  <c:v>7372.9040999999997</c:v>
                </c:pt>
                <c:pt idx="34">
                  <c:v>7401.1857300000001</c:v>
                </c:pt>
                <c:pt idx="35">
                  <c:v>7457.5535200000004</c:v>
                </c:pt>
                <c:pt idx="36">
                  <c:v>7606.2321300000003</c:v>
                </c:pt>
                <c:pt idx="37">
                  <c:v>7634.75281</c:v>
                </c:pt>
                <c:pt idx="38">
                  <c:v>7622.44121</c:v>
                </c:pt>
                <c:pt idx="39">
                  <c:v>7593.4514300000001</c:v>
                </c:pt>
                <c:pt idx="40">
                  <c:v>7535.1399799999999</c:v>
                </c:pt>
                <c:pt idx="41">
                  <c:v>7500.1800800000001</c:v>
                </c:pt>
                <c:pt idx="42">
                  <c:v>7424.9022100000002</c:v>
                </c:pt>
                <c:pt idx="43">
                  <c:v>7367.8550599999999</c:v>
                </c:pt>
                <c:pt idx="44">
                  <c:v>7247.4823800000004</c:v>
                </c:pt>
                <c:pt idx="45">
                  <c:v>7083.8695100000004</c:v>
                </c:pt>
                <c:pt idx="46">
                  <c:v>6905.5390200000002</c:v>
                </c:pt>
                <c:pt idx="47">
                  <c:v>6759.2833099999998</c:v>
                </c:pt>
              </c:numCache>
            </c:numRef>
          </c:val>
          <c:smooth val="0"/>
          <c:extLst>
            <c:ext xmlns:c16="http://schemas.microsoft.com/office/drawing/2014/chart" uri="{C3380CC4-5D6E-409C-BE32-E72D297353CC}">
              <c16:uniqueId val="{00000001-9969-43F3-86FE-0F50E2269D3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15</c:v>
                </c:pt>
                <c:pt idx="1">
                  <c:v>DOM 16</c:v>
                </c:pt>
                <c:pt idx="2">
                  <c:v>LUN 17</c:v>
                </c:pt>
                <c:pt idx="3">
                  <c:v>MAR 18</c:v>
                </c:pt>
                <c:pt idx="4">
                  <c:v>MIE 19</c:v>
                </c:pt>
                <c:pt idx="5">
                  <c:v>JUE 20</c:v>
                </c:pt>
                <c:pt idx="6">
                  <c:v>VIE 21</c:v>
                </c:pt>
                <c:pt idx="7">
                  <c:v>SAB 22</c:v>
                </c:pt>
              </c:strCache>
            </c:strRef>
          </c:cat>
          <c:val>
            <c:numRef>
              <c:f>COSTO_OPE_EJEC!$C$8:$C$15</c:f>
              <c:numCache>
                <c:formatCode>#,##0.0</c:formatCode>
                <c:ptCount val="8"/>
                <c:pt idx="0">
                  <c:v>13562346.221860001</c:v>
                </c:pt>
                <c:pt idx="1">
                  <c:v>11074970.934800001</c:v>
                </c:pt>
                <c:pt idx="2">
                  <c:v>13332475.065129999</c:v>
                </c:pt>
                <c:pt idx="3">
                  <c:v>7799116.9944599997</c:v>
                </c:pt>
                <c:pt idx="4">
                  <c:v>7285927.1920999996</c:v>
                </c:pt>
                <c:pt idx="5">
                  <c:v>7607103.1232799999</c:v>
                </c:pt>
                <c:pt idx="6">
                  <c:v>9334461.7385000009</c:v>
                </c:pt>
                <c:pt idx="7">
                  <c:v>9995658.2308900002</c:v>
                </c:pt>
              </c:numCache>
            </c:numRef>
          </c:val>
          <c:extLst>
            <c:ext xmlns:c16="http://schemas.microsoft.com/office/drawing/2014/chart" uri="{C3380CC4-5D6E-409C-BE32-E72D297353CC}">
              <c16:uniqueId val="{00000000-90C1-4455-90A1-8ED823161A7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0.41396707762227775</c:v>
                </c:pt>
                <c:pt idx="1">
                  <c:v>0.24731925324077789</c:v>
                </c:pt>
                <c:pt idx="2">
                  <c:v>0.22911809059052463</c:v>
                </c:pt>
                <c:pt idx="3">
                  <c:v>-0.15396740216743476</c:v>
                </c:pt>
                <c:pt idx="4">
                  <c:v>-0.12151671886310325</c:v>
                </c:pt>
                <c:pt idx="5">
                  <c:v>-7.2020286535761632E-2</c:v>
                </c:pt>
                <c:pt idx="6">
                  <c:v>2.6274259706954516E-3</c:v>
                </c:pt>
                <c:pt idx="7">
                  <c:v>4.4354048057732673E-2</c:v>
                </c:pt>
              </c:numCache>
            </c:numRef>
          </c:cat>
          <c:val>
            <c:numRef>
              <c:f>COSTO_OPE_EJEC!$D$8:$D$15</c:f>
              <c:numCache>
                <c:formatCode>#,##0.0</c:formatCode>
                <c:ptCount val="8"/>
                <c:pt idx="0">
                  <c:v>9591698.7294120006</c:v>
                </c:pt>
                <c:pt idx="1">
                  <c:v>8879018.6682559997</c:v>
                </c:pt>
                <c:pt idx="2">
                  <c:v>10847188.0506815</c:v>
                </c:pt>
                <c:pt idx="3">
                  <c:v>9218459.2111939993</c:v>
                </c:pt>
                <c:pt idx="4">
                  <c:v>8293757.3754059998</c:v>
                </c:pt>
                <c:pt idx="5">
                  <c:v>8197488.6012129998</c:v>
                </c:pt>
                <c:pt idx="6">
                  <c:v>9310000.4016574994</c:v>
                </c:pt>
                <c:pt idx="7">
                  <c:v>9571139.4516828004</c:v>
                </c:pt>
              </c:numCache>
            </c:numRef>
          </c:val>
          <c:extLst>
            <c:ext xmlns:c16="http://schemas.microsoft.com/office/drawing/2014/chart" uri="{C3380CC4-5D6E-409C-BE32-E72D297353CC}">
              <c16:uniqueId val="{00000001-90C1-4455-90A1-8ED823161A7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2" t="s">
        <v>0</v>
      </c>
      <c r="C3" s="203"/>
      <c r="D3" s="203"/>
      <c r="E3" s="203"/>
      <c r="F3" s="203"/>
      <c r="G3" s="20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14</v>
      </c>
      <c r="D8" s="5" t="s">
        <v>15</v>
      </c>
      <c r="E8" s="5" t="s">
        <v>16</v>
      </c>
      <c r="F8" s="5" t="s">
        <v>17</v>
      </c>
      <c r="G8" s="4" t="s">
        <v>22</v>
      </c>
      <c r="H8" s="4" t="s">
        <v>23</v>
      </c>
      <c r="I8" s="6" t="s">
        <v>20</v>
      </c>
      <c r="J8" s="4"/>
      <c r="K8" s="4" t="s">
        <v>21</v>
      </c>
      <c r="L8" s="4"/>
    </row>
    <row r="9" spans="1:12" ht="25.5" x14ac:dyDescent="0.25">
      <c r="A9" s="1"/>
      <c r="B9" s="4" t="s">
        <v>13</v>
      </c>
      <c r="C9" s="5" t="s">
        <v>24</v>
      </c>
      <c r="D9" s="5" t="s">
        <v>25</v>
      </c>
      <c r="E9" s="5" t="s">
        <v>26</v>
      </c>
      <c r="F9" s="5" t="s">
        <v>27</v>
      </c>
      <c r="G9" s="4" t="s">
        <v>28</v>
      </c>
      <c r="H9" s="4" t="s">
        <v>29</v>
      </c>
      <c r="I9" s="6" t="s">
        <v>30</v>
      </c>
      <c r="J9" s="4"/>
      <c r="K9" s="4" t="s">
        <v>21</v>
      </c>
      <c r="L9" s="4"/>
    </row>
    <row r="10" spans="1:12" ht="25.5" x14ac:dyDescent="0.25">
      <c r="A10" s="1"/>
      <c r="B10" s="4" t="s">
        <v>13</v>
      </c>
      <c r="C10" s="5" t="s">
        <v>31</v>
      </c>
      <c r="D10" s="5" t="s">
        <v>32</v>
      </c>
      <c r="E10" s="5" t="s">
        <v>33</v>
      </c>
      <c r="F10" s="5" t="s">
        <v>34</v>
      </c>
      <c r="G10" s="4" t="s">
        <v>35</v>
      </c>
      <c r="H10" s="4" t="s">
        <v>36</v>
      </c>
      <c r="I10" s="6" t="s">
        <v>37</v>
      </c>
      <c r="J10" s="4"/>
      <c r="K10" s="4" t="s">
        <v>38</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30" customHeight="1" x14ac:dyDescent="0.25">
      <c r="A5" s="1"/>
      <c r="B5" s="204" t="s">
        <v>39</v>
      </c>
      <c r="C5" s="204"/>
      <c r="D5" s="204"/>
      <c r="E5" s="204"/>
      <c r="F5" s="204"/>
      <c r="G5" s="204"/>
      <c r="H5" s="204"/>
      <c r="I5" s="204"/>
    </row>
    <row r="6" spans="1:9" ht="39.950000000000003" customHeight="1" x14ac:dyDescent="0.25">
      <c r="A6" s="1"/>
      <c r="B6" s="7" t="s">
        <v>40</v>
      </c>
      <c r="C6" s="3" t="s">
        <v>41</v>
      </c>
      <c r="D6" s="3" t="s">
        <v>42</v>
      </c>
      <c r="E6" s="7" t="s">
        <v>3</v>
      </c>
      <c r="F6" s="7" t="s">
        <v>4</v>
      </c>
      <c r="G6" s="7" t="s">
        <v>43</v>
      </c>
      <c r="H6" s="7" t="s">
        <v>6</v>
      </c>
      <c r="I6" s="7" t="s">
        <v>9</v>
      </c>
    </row>
    <row r="7" spans="1:9" x14ac:dyDescent="0.25">
      <c r="A7" s="1"/>
      <c r="B7" s="4" t="s">
        <v>44</v>
      </c>
      <c r="C7" s="4" t="s">
        <v>45</v>
      </c>
      <c r="D7" s="4" t="s">
        <v>46</v>
      </c>
      <c r="E7" s="5" t="s">
        <v>47</v>
      </c>
      <c r="F7" s="5" t="s">
        <v>48</v>
      </c>
      <c r="G7" s="5" t="s">
        <v>49</v>
      </c>
      <c r="H7" s="5" t="s">
        <v>50</v>
      </c>
      <c r="I7" s="5" t="s">
        <v>51</v>
      </c>
    </row>
    <row r="8" spans="1:9" x14ac:dyDescent="0.25">
      <c r="A8" s="1"/>
      <c r="B8" s="4" t="s">
        <v>44</v>
      </c>
      <c r="C8" s="4" t="s">
        <v>45</v>
      </c>
      <c r="D8" s="4" t="s">
        <v>46</v>
      </c>
      <c r="E8" s="5" t="s">
        <v>52</v>
      </c>
      <c r="F8" s="5" t="s">
        <v>53</v>
      </c>
      <c r="G8" s="5" t="s">
        <v>54</v>
      </c>
      <c r="H8" s="5" t="s">
        <v>55</v>
      </c>
      <c r="I8" s="5" t="s">
        <v>56</v>
      </c>
    </row>
    <row r="9" spans="1:9" x14ac:dyDescent="0.25">
      <c r="A9" s="1"/>
      <c r="B9" s="4" t="s">
        <v>44</v>
      </c>
      <c r="C9" s="4" t="s">
        <v>45</v>
      </c>
      <c r="D9" s="4" t="s">
        <v>46</v>
      </c>
      <c r="E9" s="5" t="s">
        <v>57</v>
      </c>
      <c r="F9" s="5" t="s">
        <v>58</v>
      </c>
      <c r="G9" s="5" t="s">
        <v>59</v>
      </c>
      <c r="H9" s="5" t="s">
        <v>55</v>
      </c>
      <c r="I9" s="5" t="s">
        <v>60</v>
      </c>
    </row>
    <row r="10" spans="1:9" x14ac:dyDescent="0.25">
      <c r="A10" s="1"/>
      <c r="B10" s="4" t="s">
        <v>44</v>
      </c>
      <c r="C10" s="4" t="s">
        <v>45</v>
      </c>
      <c r="D10" s="4" t="s">
        <v>46</v>
      </c>
      <c r="E10" s="5" t="s">
        <v>57</v>
      </c>
      <c r="F10" s="5" t="s">
        <v>58</v>
      </c>
      <c r="G10" s="5" t="s">
        <v>61</v>
      </c>
      <c r="H10" s="5" t="s">
        <v>62</v>
      </c>
      <c r="I10" s="5" t="s">
        <v>63</v>
      </c>
    </row>
    <row r="11" spans="1:9" x14ac:dyDescent="0.25">
      <c r="A11" s="1"/>
      <c r="B11" s="4" t="s">
        <v>44</v>
      </c>
      <c r="C11" s="4" t="s">
        <v>45</v>
      </c>
      <c r="D11" s="4" t="s">
        <v>46</v>
      </c>
      <c r="E11" s="5" t="s">
        <v>64</v>
      </c>
      <c r="F11" s="5" t="s">
        <v>65</v>
      </c>
      <c r="G11" s="5" t="s">
        <v>66</v>
      </c>
      <c r="H11" s="5" t="s">
        <v>67</v>
      </c>
      <c r="I11" s="5" t="s">
        <v>68</v>
      </c>
    </row>
    <row r="12" spans="1:9" x14ac:dyDescent="0.25">
      <c r="A12" s="1"/>
      <c r="B12" s="4" t="s">
        <v>44</v>
      </c>
      <c r="C12" s="4" t="s">
        <v>45</v>
      </c>
      <c r="D12" s="4" t="s">
        <v>46</v>
      </c>
      <c r="E12" s="5" t="s">
        <v>64</v>
      </c>
      <c r="F12" s="5" t="s">
        <v>65</v>
      </c>
      <c r="G12" s="5" t="s">
        <v>66</v>
      </c>
      <c r="H12" s="5" t="s">
        <v>69</v>
      </c>
      <c r="I12" s="5" t="s">
        <v>70</v>
      </c>
    </row>
    <row r="13" spans="1:9" x14ac:dyDescent="0.25">
      <c r="A13" s="1"/>
      <c r="B13" s="4" t="s">
        <v>44</v>
      </c>
      <c r="C13" s="4" t="s">
        <v>45</v>
      </c>
      <c r="D13" s="4" t="s">
        <v>46</v>
      </c>
      <c r="E13" s="5" t="s">
        <v>64</v>
      </c>
      <c r="F13" s="5" t="s">
        <v>65</v>
      </c>
      <c r="G13" s="5" t="s">
        <v>66</v>
      </c>
      <c r="H13" s="5" t="s">
        <v>69</v>
      </c>
      <c r="I13" s="5" t="s">
        <v>71</v>
      </c>
    </row>
    <row r="14" spans="1:9" x14ac:dyDescent="0.25">
      <c r="A14" s="1"/>
      <c r="B14" s="4" t="s">
        <v>44</v>
      </c>
      <c r="C14" s="4" t="s">
        <v>45</v>
      </c>
      <c r="D14" s="4" t="s">
        <v>46</v>
      </c>
      <c r="E14" s="5" t="s">
        <v>64</v>
      </c>
      <c r="F14" s="5" t="s">
        <v>72</v>
      </c>
      <c r="G14" s="5" t="s">
        <v>59</v>
      </c>
      <c r="H14" s="5" t="s">
        <v>55</v>
      </c>
      <c r="I14" s="5" t="s">
        <v>73</v>
      </c>
    </row>
    <row r="15" spans="1:9" x14ac:dyDescent="0.25">
      <c r="A15" s="1"/>
      <c r="B15" s="4" t="s">
        <v>44</v>
      </c>
      <c r="C15" s="4" t="s">
        <v>45</v>
      </c>
      <c r="D15" s="4" t="s">
        <v>46</v>
      </c>
      <c r="E15" s="5" t="s">
        <v>64</v>
      </c>
      <c r="F15" s="5" t="s">
        <v>72</v>
      </c>
      <c r="G15" s="5" t="s">
        <v>59</v>
      </c>
      <c r="H15" s="5" t="s">
        <v>55</v>
      </c>
      <c r="I15" s="5" t="s">
        <v>74</v>
      </c>
    </row>
    <row r="16" spans="1:9" x14ac:dyDescent="0.25">
      <c r="A16" s="1"/>
      <c r="B16" s="4" t="s">
        <v>44</v>
      </c>
      <c r="C16" s="4" t="s">
        <v>45</v>
      </c>
      <c r="D16" s="4" t="s">
        <v>46</v>
      </c>
      <c r="E16" s="5" t="s">
        <v>64</v>
      </c>
      <c r="F16" s="5" t="s">
        <v>75</v>
      </c>
      <c r="G16" s="5" t="s">
        <v>59</v>
      </c>
      <c r="H16" s="5" t="s">
        <v>55</v>
      </c>
      <c r="I16" s="5" t="s">
        <v>73</v>
      </c>
    </row>
    <row r="17" spans="1:9" x14ac:dyDescent="0.25">
      <c r="A17" s="1"/>
      <c r="B17" s="4" t="s">
        <v>44</v>
      </c>
      <c r="C17" s="4" t="s">
        <v>45</v>
      </c>
      <c r="D17" s="4" t="s">
        <v>46</v>
      </c>
      <c r="E17" s="5" t="s">
        <v>76</v>
      </c>
      <c r="F17" s="5" t="s">
        <v>77</v>
      </c>
      <c r="G17" s="5" t="s">
        <v>59</v>
      </c>
      <c r="H17" s="5" t="s">
        <v>55</v>
      </c>
      <c r="I17" s="5" t="s">
        <v>78</v>
      </c>
    </row>
    <row r="18" spans="1:9" x14ac:dyDescent="0.25">
      <c r="A18" s="1"/>
      <c r="B18" s="4" t="s">
        <v>44</v>
      </c>
      <c r="C18" s="4" t="s">
        <v>45</v>
      </c>
      <c r="D18" s="4" t="s">
        <v>46</v>
      </c>
      <c r="E18" s="5" t="s">
        <v>79</v>
      </c>
      <c r="F18" s="5" t="s">
        <v>80</v>
      </c>
      <c r="G18" s="5" t="s">
        <v>54</v>
      </c>
      <c r="H18" s="5" t="s">
        <v>55</v>
      </c>
      <c r="I18" s="5" t="s">
        <v>81</v>
      </c>
    </row>
    <row r="19" spans="1:9" x14ac:dyDescent="0.25">
      <c r="A19" s="1"/>
      <c r="B19" s="4" t="s">
        <v>44</v>
      </c>
      <c r="C19" s="4" t="s">
        <v>45</v>
      </c>
      <c r="D19" s="4" t="s">
        <v>46</v>
      </c>
      <c r="E19" s="5" t="s">
        <v>79</v>
      </c>
      <c r="F19" s="5" t="s">
        <v>80</v>
      </c>
      <c r="G19" s="5" t="s">
        <v>66</v>
      </c>
      <c r="H19" s="5" t="s">
        <v>82</v>
      </c>
      <c r="I19" s="5" t="s">
        <v>83</v>
      </c>
    </row>
    <row r="20" spans="1:9" x14ac:dyDescent="0.25">
      <c r="A20" s="1"/>
      <c r="B20" s="4" t="s">
        <v>44</v>
      </c>
      <c r="C20" s="4" t="s">
        <v>45</v>
      </c>
      <c r="D20" s="4" t="s">
        <v>46</v>
      </c>
      <c r="E20" s="5" t="s">
        <v>79</v>
      </c>
      <c r="F20" s="5" t="s">
        <v>84</v>
      </c>
      <c r="G20" s="5" t="s">
        <v>54</v>
      </c>
      <c r="H20" s="5" t="s">
        <v>55</v>
      </c>
      <c r="I20" s="5" t="s">
        <v>85</v>
      </c>
    </row>
    <row r="21" spans="1:9" x14ac:dyDescent="0.25">
      <c r="A21" s="1"/>
      <c r="B21" s="4" t="s">
        <v>44</v>
      </c>
      <c r="C21" s="4" t="s">
        <v>45</v>
      </c>
      <c r="D21" s="4" t="s">
        <v>46</v>
      </c>
      <c r="E21" s="5" t="s">
        <v>79</v>
      </c>
      <c r="F21" s="5" t="s">
        <v>84</v>
      </c>
      <c r="G21" s="5" t="s">
        <v>54</v>
      </c>
      <c r="H21" s="5" t="s">
        <v>55</v>
      </c>
      <c r="I21" s="5" t="s">
        <v>86</v>
      </c>
    </row>
    <row r="22" spans="1:9" x14ac:dyDescent="0.25">
      <c r="A22" s="1"/>
      <c r="B22" s="4" t="s">
        <v>44</v>
      </c>
      <c r="C22" s="4" t="s">
        <v>45</v>
      </c>
      <c r="D22" s="4" t="s">
        <v>46</v>
      </c>
      <c r="E22" s="5" t="s">
        <v>79</v>
      </c>
      <c r="F22" s="5" t="s">
        <v>87</v>
      </c>
      <c r="G22" s="5" t="s">
        <v>59</v>
      </c>
      <c r="H22" s="5" t="s">
        <v>55</v>
      </c>
      <c r="I22" s="5" t="s">
        <v>88</v>
      </c>
    </row>
    <row r="23" spans="1:9" x14ac:dyDescent="0.25">
      <c r="A23" s="1"/>
      <c r="B23" s="4" t="s">
        <v>44</v>
      </c>
      <c r="C23" s="4" t="s">
        <v>45</v>
      </c>
      <c r="D23" s="4" t="s">
        <v>46</v>
      </c>
      <c r="E23" s="5" t="s">
        <v>79</v>
      </c>
      <c r="F23" s="5" t="s">
        <v>87</v>
      </c>
      <c r="G23" s="5" t="s">
        <v>59</v>
      </c>
      <c r="H23" s="5" t="s">
        <v>55</v>
      </c>
      <c r="I23" s="5" t="s">
        <v>89</v>
      </c>
    </row>
    <row r="24" spans="1:9" x14ac:dyDescent="0.25">
      <c r="A24" s="1"/>
      <c r="B24" s="4" t="s">
        <v>44</v>
      </c>
      <c r="C24" s="4" t="s">
        <v>45</v>
      </c>
      <c r="D24" s="4" t="s">
        <v>46</v>
      </c>
      <c r="E24" s="5" t="s">
        <v>79</v>
      </c>
      <c r="F24" s="5" t="s">
        <v>87</v>
      </c>
      <c r="G24" s="5" t="s">
        <v>59</v>
      </c>
      <c r="H24" s="5" t="s">
        <v>55</v>
      </c>
      <c r="I24" s="5" t="s">
        <v>90</v>
      </c>
    </row>
    <row r="25" spans="1:9" x14ac:dyDescent="0.25">
      <c r="A25" s="1"/>
      <c r="B25" s="4" t="s">
        <v>44</v>
      </c>
      <c r="C25" s="4" t="s">
        <v>45</v>
      </c>
      <c r="D25" s="4" t="s">
        <v>46</v>
      </c>
      <c r="E25" s="5" t="s">
        <v>79</v>
      </c>
      <c r="F25" s="5" t="s">
        <v>91</v>
      </c>
      <c r="G25" s="5" t="s">
        <v>59</v>
      </c>
      <c r="H25" s="5" t="s">
        <v>55</v>
      </c>
      <c r="I25" s="5" t="s">
        <v>92</v>
      </c>
    </row>
    <row r="26" spans="1:9" x14ac:dyDescent="0.25">
      <c r="A26" s="1"/>
      <c r="B26" s="4" t="s">
        <v>44</v>
      </c>
      <c r="C26" s="4" t="s">
        <v>45</v>
      </c>
      <c r="D26" s="4" t="s">
        <v>46</v>
      </c>
      <c r="E26" s="5" t="s">
        <v>79</v>
      </c>
      <c r="F26" s="5" t="s">
        <v>91</v>
      </c>
      <c r="G26" s="5" t="s">
        <v>59</v>
      </c>
      <c r="H26" s="5" t="s">
        <v>55</v>
      </c>
      <c r="I26" s="5" t="s">
        <v>93</v>
      </c>
    </row>
    <row r="27" spans="1:9" x14ac:dyDescent="0.25">
      <c r="A27" s="1"/>
      <c r="B27" s="4" t="s">
        <v>44</v>
      </c>
      <c r="C27" s="4" t="s">
        <v>45</v>
      </c>
      <c r="D27" s="4" t="s">
        <v>46</v>
      </c>
      <c r="E27" s="5" t="s">
        <v>94</v>
      </c>
      <c r="F27" s="5" t="s">
        <v>95</v>
      </c>
      <c r="G27" s="5" t="s">
        <v>54</v>
      </c>
      <c r="H27" s="5" t="s">
        <v>55</v>
      </c>
      <c r="I27" s="5" t="s">
        <v>96</v>
      </c>
    </row>
    <row r="28" spans="1:9" x14ac:dyDescent="0.25">
      <c r="A28" s="1"/>
      <c r="B28" s="4" t="s">
        <v>44</v>
      </c>
      <c r="C28" s="4" t="s">
        <v>45</v>
      </c>
      <c r="D28" s="4" t="s">
        <v>46</v>
      </c>
      <c r="E28" s="5" t="s">
        <v>94</v>
      </c>
      <c r="F28" s="5" t="s">
        <v>95</v>
      </c>
      <c r="G28" s="5" t="s">
        <v>54</v>
      </c>
      <c r="H28" s="5" t="s">
        <v>55</v>
      </c>
      <c r="I28" s="5" t="s">
        <v>97</v>
      </c>
    </row>
    <row r="29" spans="1:9" x14ac:dyDescent="0.25">
      <c r="A29" s="1"/>
      <c r="B29" s="4" t="s">
        <v>44</v>
      </c>
      <c r="C29" s="4" t="s">
        <v>45</v>
      </c>
      <c r="D29" s="4" t="s">
        <v>46</v>
      </c>
      <c r="E29" s="5" t="s">
        <v>94</v>
      </c>
      <c r="F29" s="5" t="s">
        <v>95</v>
      </c>
      <c r="G29" s="5" t="s">
        <v>54</v>
      </c>
      <c r="H29" s="5" t="s">
        <v>55</v>
      </c>
      <c r="I29" s="5" t="s">
        <v>98</v>
      </c>
    </row>
    <row r="30" spans="1:9" x14ac:dyDescent="0.25">
      <c r="A30" s="1"/>
      <c r="B30" s="4" t="s">
        <v>44</v>
      </c>
      <c r="C30" s="4" t="s">
        <v>45</v>
      </c>
      <c r="D30" s="4" t="s">
        <v>46</v>
      </c>
      <c r="E30" s="5" t="s">
        <v>94</v>
      </c>
      <c r="F30" s="5" t="s">
        <v>99</v>
      </c>
      <c r="G30" s="5" t="s">
        <v>54</v>
      </c>
      <c r="H30" s="5" t="s">
        <v>55</v>
      </c>
      <c r="I30" s="5" t="s">
        <v>100</v>
      </c>
    </row>
    <row r="31" spans="1:9" x14ac:dyDescent="0.25">
      <c r="A31" s="1"/>
      <c r="B31" s="4" t="s">
        <v>44</v>
      </c>
      <c r="C31" s="4" t="s">
        <v>45</v>
      </c>
      <c r="D31" s="4" t="s">
        <v>46</v>
      </c>
      <c r="E31" s="5" t="s">
        <v>101</v>
      </c>
      <c r="F31" s="5" t="s">
        <v>102</v>
      </c>
      <c r="G31" s="5" t="s">
        <v>54</v>
      </c>
      <c r="H31" s="5" t="s">
        <v>55</v>
      </c>
      <c r="I31" s="5" t="s">
        <v>103</v>
      </c>
    </row>
    <row r="32" spans="1:9" x14ac:dyDescent="0.25">
      <c r="A32" s="1"/>
      <c r="B32" s="4" t="s">
        <v>44</v>
      </c>
      <c r="C32" s="4" t="s">
        <v>45</v>
      </c>
      <c r="D32" s="4" t="s">
        <v>46</v>
      </c>
      <c r="E32" s="5" t="s">
        <v>101</v>
      </c>
      <c r="F32" s="5" t="s">
        <v>104</v>
      </c>
      <c r="G32" s="5" t="s">
        <v>54</v>
      </c>
      <c r="H32" s="5" t="s">
        <v>55</v>
      </c>
      <c r="I32" s="5" t="s">
        <v>105</v>
      </c>
    </row>
    <row r="33" spans="1:9" x14ac:dyDescent="0.25">
      <c r="A33" s="1"/>
      <c r="B33" s="4" t="s">
        <v>44</v>
      </c>
      <c r="C33" s="4" t="s">
        <v>45</v>
      </c>
      <c r="D33" s="4" t="s">
        <v>46</v>
      </c>
      <c r="E33" s="5" t="s">
        <v>101</v>
      </c>
      <c r="F33" s="5" t="s">
        <v>106</v>
      </c>
      <c r="G33" s="5" t="s">
        <v>107</v>
      </c>
      <c r="H33" s="5" t="s">
        <v>55</v>
      </c>
      <c r="I33" s="5" t="s">
        <v>108</v>
      </c>
    </row>
    <row r="34" spans="1:9" x14ac:dyDescent="0.25">
      <c r="A34" s="1"/>
      <c r="B34" s="4" t="s">
        <v>44</v>
      </c>
      <c r="C34" s="4" t="s">
        <v>45</v>
      </c>
      <c r="D34" s="4" t="s">
        <v>46</v>
      </c>
      <c r="E34" s="5" t="s">
        <v>101</v>
      </c>
      <c r="F34" s="5" t="s">
        <v>109</v>
      </c>
      <c r="G34" s="5" t="s">
        <v>61</v>
      </c>
      <c r="H34" s="5" t="s">
        <v>110</v>
      </c>
      <c r="I34" s="5" t="s">
        <v>111</v>
      </c>
    </row>
    <row r="35" spans="1:9" x14ac:dyDescent="0.25">
      <c r="A35" s="1"/>
      <c r="B35" s="4" t="s">
        <v>44</v>
      </c>
      <c r="C35" s="4" t="s">
        <v>45</v>
      </c>
      <c r="D35" s="4" t="s">
        <v>46</v>
      </c>
      <c r="E35" s="5" t="s">
        <v>101</v>
      </c>
      <c r="F35" s="5" t="s">
        <v>109</v>
      </c>
      <c r="G35" s="5" t="s">
        <v>61</v>
      </c>
      <c r="H35" s="5" t="s">
        <v>110</v>
      </c>
      <c r="I35" s="5" t="s">
        <v>112</v>
      </c>
    </row>
    <row r="36" spans="1:9" x14ac:dyDescent="0.25">
      <c r="A36" s="1"/>
      <c r="B36" s="4" t="s">
        <v>44</v>
      </c>
      <c r="C36" s="4" t="s">
        <v>45</v>
      </c>
      <c r="D36" s="4" t="s">
        <v>46</v>
      </c>
      <c r="E36" s="5" t="s">
        <v>101</v>
      </c>
      <c r="F36" s="5" t="s">
        <v>109</v>
      </c>
      <c r="G36" s="5" t="s">
        <v>61</v>
      </c>
      <c r="H36" s="5" t="s">
        <v>113</v>
      </c>
      <c r="I36" s="5" t="s">
        <v>114</v>
      </c>
    </row>
    <row r="37" spans="1:9" x14ac:dyDescent="0.25">
      <c r="A37" s="1"/>
      <c r="B37" s="4" t="s">
        <v>44</v>
      </c>
      <c r="C37" s="4" t="s">
        <v>45</v>
      </c>
      <c r="D37" s="4" t="s">
        <v>46</v>
      </c>
      <c r="E37" s="5" t="s">
        <v>101</v>
      </c>
      <c r="F37" s="5" t="s">
        <v>109</v>
      </c>
      <c r="G37" s="5" t="s">
        <v>61</v>
      </c>
      <c r="H37" s="5" t="s">
        <v>115</v>
      </c>
      <c r="I37" s="5" t="s">
        <v>116</v>
      </c>
    </row>
    <row r="38" spans="1:9" x14ac:dyDescent="0.25">
      <c r="A38" s="1"/>
      <c r="B38" s="4" t="s">
        <v>44</v>
      </c>
      <c r="C38" s="4" t="s">
        <v>45</v>
      </c>
      <c r="D38" s="4" t="s">
        <v>46</v>
      </c>
      <c r="E38" s="5" t="s">
        <v>101</v>
      </c>
      <c r="F38" s="5" t="s">
        <v>117</v>
      </c>
      <c r="G38" s="5" t="s">
        <v>61</v>
      </c>
      <c r="H38" s="5" t="s">
        <v>118</v>
      </c>
      <c r="I38" s="5" t="s">
        <v>119</v>
      </c>
    </row>
    <row r="39" spans="1:9" x14ac:dyDescent="0.25">
      <c r="A39" s="1"/>
      <c r="B39" s="4" t="s">
        <v>44</v>
      </c>
      <c r="C39" s="4" t="s">
        <v>45</v>
      </c>
      <c r="D39" s="4" t="s">
        <v>46</v>
      </c>
      <c r="E39" s="5" t="s">
        <v>101</v>
      </c>
      <c r="F39" s="5" t="s">
        <v>117</v>
      </c>
      <c r="G39" s="5" t="s">
        <v>61</v>
      </c>
      <c r="H39" s="5" t="s">
        <v>118</v>
      </c>
      <c r="I39" s="5" t="s">
        <v>120</v>
      </c>
    </row>
    <row r="40" spans="1:9" x14ac:dyDescent="0.25">
      <c r="A40" s="1"/>
      <c r="B40" s="4" t="s">
        <v>44</v>
      </c>
      <c r="C40" s="4" t="s">
        <v>45</v>
      </c>
      <c r="D40" s="4" t="s">
        <v>46</v>
      </c>
      <c r="E40" s="5" t="s">
        <v>101</v>
      </c>
      <c r="F40" s="5" t="s">
        <v>121</v>
      </c>
      <c r="G40" s="5" t="s">
        <v>59</v>
      </c>
      <c r="H40" s="5" t="s">
        <v>55</v>
      </c>
      <c r="I40" s="5" t="s">
        <v>122</v>
      </c>
    </row>
    <row r="41" spans="1:9" x14ac:dyDescent="0.25">
      <c r="A41" s="1"/>
      <c r="B41" s="4" t="s">
        <v>44</v>
      </c>
      <c r="C41" s="4" t="s">
        <v>45</v>
      </c>
      <c r="D41" s="4" t="s">
        <v>46</v>
      </c>
      <c r="E41" s="5" t="s">
        <v>101</v>
      </c>
      <c r="F41" s="5" t="s">
        <v>121</v>
      </c>
      <c r="G41" s="5" t="s">
        <v>59</v>
      </c>
      <c r="H41" s="5" t="s">
        <v>55</v>
      </c>
      <c r="I41" s="5" t="s">
        <v>123</v>
      </c>
    </row>
    <row r="42" spans="1:9" x14ac:dyDescent="0.25">
      <c r="A42" s="1"/>
      <c r="B42" s="4" t="s">
        <v>44</v>
      </c>
      <c r="C42" s="4" t="s">
        <v>45</v>
      </c>
      <c r="D42" s="4" t="s">
        <v>46</v>
      </c>
      <c r="E42" s="5" t="s">
        <v>124</v>
      </c>
      <c r="F42" s="5" t="s">
        <v>125</v>
      </c>
      <c r="G42" s="5" t="s">
        <v>59</v>
      </c>
      <c r="H42" s="5" t="s">
        <v>55</v>
      </c>
      <c r="I42" s="5" t="s">
        <v>126</v>
      </c>
    </row>
    <row r="43" spans="1:9" x14ac:dyDescent="0.25">
      <c r="A43" s="1"/>
      <c r="B43" s="4" t="s">
        <v>44</v>
      </c>
      <c r="C43" s="4" t="s">
        <v>45</v>
      </c>
      <c r="D43" s="4" t="s">
        <v>46</v>
      </c>
      <c r="E43" s="5" t="s">
        <v>127</v>
      </c>
      <c r="F43" s="5" t="s">
        <v>128</v>
      </c>
      <c r="G43" s="5" t="s">
        <v>54</v>
      </c>
      <c r="H43" s="5" t="s">
        <v>55</v>
      </c>
      <c r="I43" s="5" t="s">
        <v>129</v>
      </c>
    </row>
    <row r="44" spans="1:9" x14ac:dyDescent="0.25">
      <c r="A44" s="1"/>
      <c r="B44" s="4" t="s">
        <v>44</v>
      </c>
      <c r="C44" s="4" t="s">
        <v>45</v>
      </c>
      <c r="D44" s="4" t="s">
        <v>46</v>
      </c>
      <c r="E44" s="5" t="s">
        <v>127</v>
      </c>
      <c r="F44" s="5" t="s">
        <v>128</v>
      </c>
      <c r="G44" s="5" t="s">
        <v>66</v>
      </c>
      <c r="H44" s="5" t="s">
        <v>82</v>
      </c>
      <c r="I44" s="5" t="s">
        <v>130</v>
      </c>
    </row>
    <row r="45" spans="1:9" x14ac:dyDescent="0.25">
      <c r="A45" s="1"/>
      <c r="B45" s="4" t="s">
        <v>44</v>
      </c>
      <c r="C45" s="4" t="s">
        <v>45</v>
      </c>
      <c r="D45" s="4" t="s">
        <v>46</v>
      </c>
      <c r="E45" s="5" t="s">
        <v>127</v>
      </c>
      <c r="F45" s="5" t="s">
        <v>128</v>
      </c>
      <c r="G45" s="5" t="s">
        <v>66</v>
      </c>
      <c r="H45" s="5" t="s">
        <v>67</v>
      </c>
      <c r="I45" s="5" t="s">
        <v>131</v>
      </c>
    </row>
    <row r="46" spans="1:9" x14ac:dyDescent="0.25">
      <c r="A46" s="1"/>
      <c r="B46" s="4" t="s">
        <v>44</v>
      </c>
      <c r="C46" s="4" t="s">
        <v>45</v>
      </c>
      <c r="D46" s="4" t="s">
        <v>46</v>
      </c>
      <c r="E46" s="5" t="s">
        <v>127</v>
      </c>
      <c r="F46" s="5" t="s">
        <v>128</v>
      </c>
      <c r="G46" s="5" t="s">
        <v>66</v>
      </c>
      <c r="H46" s="5" t="s">
        <v>67</v>
      </c>
      <c r="I46" s="5" t="s">
        <v>132</v>
      </c>
    </row>
    <row r="47" spans="1:9" x14ac:dyDescent="0.25">
      <c r="A47" s="1"/>
      <c r="B47" s="4" t="s">
        <v>44</v>
      </c>
      <c r="C47" s="4" t="s">
        <v>45</v>
      </c>
      <c r="D47" s="4" t="s">
        <v>46</v>
      </c>
      <c r="E47" s="5" t="s">
        <v>127</v>
      </c>
      <c r="F47" s="5" t="s">
        <v>133</v>
      </c>
      <c r="G47" s="5" t="s">
        <v>54</v>
      </c>
      <c r="H47" s="5" t="s">
        <v>55</v>
      </c>
      <c r="I47" s="5" t="s">
        <v>134</v>
      </c>
    </row>
    <row r="48" spans="1:9" x14ac:dyDescent="0.25">
      <c r="A48" s="1"/>
      <c r="B48" s="4" t="s">
        <v>44</v>
      </c>
      <c r="C48" s="4" t="s">
        <v>45</v>
      </c>
      <c r="D48" s="4" t="s">
        <v>46</v>
      </c>
      <c r="E48" s="5" t="s">
        <v>127</v>
      </c>
      <c r="F48" s="5" t="s">
        <v>135</v>
      </c>
      <c r="G48" s="5" t="s">
        <v>54</v>
      </c>
      <c r="H48" s="5" t="s">
        <v>55</v>
      </c>
      <c r="I48" s="5" t="s">
        <v>136</v>
      </c>
    </row>
    <row r="49" spans="1:9" x14ac:dyDescent="0.25">
      <c r="A49" s="1"/>
      <c r="B49" s="4" t="s">
        <v>44</v>
      </c>
      <c r="C49" s="4" t="s">
        <v>45</v>
      </c>
      <c r="D49" s="4" t="s">
        <v>46</v>
      </c>
      <c r="E49" s="5" t="s">
        <v>137</v>
      </c>
      <c r="F49" s="5" t="s">
        <v>138</v>
      </c>
      <c r="G49" s="5" t="s">
        <v>59</v>
      </c>
      <c r="H49" s="5" t="s">
        <v>55</v>
      </c>
      <c r="I49" s="5" t="s">
        <v>139</v>
      </c>
    </row>
    <row r="50" spans="1:9" x14ac:dyDescent="0.25">
      <c r="A50" s="1"/>
      <c r="B50" s="4" t="s">
        <v>44</v>
      </c>
      <c r="C50" s="4" t="s">
        <v>45</v>
      </c>
      <c r="D50" s="4" t="s">
        <v>46</v>
      </c>
      <c r="E50" s="5" t="s">
        <v>137</v>
      </c>
      <c r="F50" s="5" t="s">
        <v>138</v>
      </c>
      <c r="G50" s="5" t="s">
        <v>59</v>
      </c>
      <c r="H50" s="5" t="s">
        <v>55</v>
      </c>
      <c r="I50" s="5" t="s">
        <v>140</v>
      </c>
    </row>
    <row r="51" spans="1:9" x14ac:dyDescent="0.25">
      <c r="A51" s="1"/>
      <c r="B51" s="4" t="s">
        <v>44</v>
      </c>
      <c r="C51" s="4" t="s">
        <v>45</v>
      </c>
      <c r="D51" s="4" t="s">
        <v>46</v>
      </c>
      <c r="E51" s="5" t="s">
        <v>137</v>
      </c>
      <c r="F51" s="5" t="s">
        <v>138</v>
      </c>
      <c r="G51" s="5" t="s">
        <v>59</v>
      </c>
      <c r="H51" s="5" t="s">
        <v>55</v>
      </c>
      <c r="I51" s="5" t="s">
        <v>141</v>
      </c>
    </row>
    <row r="52" spans="1:9" x14ac:dyDescent="0.25">
      <c r="A52" s="1"/>
      <c r="B52" s="4" t="s">
        <v>44</v>
      </c>
      <c r="C52" s="4" t="s">
        <v>45</v>
      </c>
      <c r="D52" s="4" t="s">
        <v>46</v>
      </c>
      <c r="E52" s="5" t="s">
        <v>142</v>
      </c>
      <c r="F52" s="5" t="s">
        <v>143</v>
      </c>
      <c r="G52" s="5" t="s">
        <v>59</v>
      </c>
      <c r="H52" s="5" t="s">
        <v>55</v>
      </c>
      <c r="I52" s="5" t="s">
        <v>144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2" t="s">
        <v>0</v>
      </c>
      <c r="C3" s="203"/>
      <c r="D3" s="203"/>
      <c r="E3" s="203"/>
      <c r="F3" s="203"/>
      <c r="G3" s="20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145</v>
      </c>
      <c r="C5" s="1"/>
      <c r="D5" s="1"/>
      <c r="E5" s="1"/>
      <c r="F5" s="1"/>
      <c r="G5" s="1"/>
      <c r="H5" s="1"/>
      <c r="I5" s="1"/>
      <c r="J5" s="1"/>
      <c r="K5" s="1"/>
      <c r="L5" s="1"/>
      <c r="M5" s="1"/>
      <c r="N5" s="1"/>
    </row>
    <row r="6" spans="1:14" ht="20.100000000000001" customHeight="1" x14ac:dyDescent="0.25">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ht="25.5" x14ac:dyDescent="0.25">
      <c r="A7" s="1"/>
      <c r="B7" s="5" t="s">
        <v>159</v>
      </c>
      <c r="C7" s="5" t="s">
        <v>160</v>
      </c>
      <c r="D7" s="5" t="s">
        <v>161</v>
      </c>
      <c r="E7" s="4" t="s">
        <v>162</v>
      </c>
      <c r="F7" s="4" t="s">
        <v>163</v>
      </c>
      <c r="G7" s="6" t="s">
        <v>164</v>
      </c>
      <c r="H7" s="8">
        <v>0</v>
      </c>
      <c r="I7" s="5" t="s">
        <v>165</v>
      </c>
      <c r="J7" s="5" t="s">
        <v>166</v>
      </c>
      <c r="K7" s="5" t="s">
        <v>167</v>
      </c>
      <c r="L7" s="5" t="s">
        <v>168</v>
      </c>
      <c r="M7" s="8">
        <v>13761</v>
      </c>
      <c r="N7" s="5" t="s">
        <v>169</v>
      </c>
    </row>
    <row r="8" spans="1:14" x14ac:dyDescent="0.25">
      <c r="A8" s="1"/>
      <c r="B8" s="5" t="s">
        <v>159</v>
      </c>
      <c r="C8" s="5" t="s">
        <v>170</v>
      </c>
      <c r="D8" s="5" t="s">
        <v>171</v>
      </c>
      <c r="E8" s="4" t="s">
        <v>162</v>
      </c>
      <c r="F8" s="4" t="s">
        <v>163</v>
      </c>
      <c r="G8" s="6" t="s">
        <v>172</v>
      </c>
      <c r="H8" s="8">
        <v>0</v>
      </c>
      <c r="I8" s="5" t="s">
        <v>165</v>
      </c>
      <c r="J8" s="5" t="s">
        <v>173</v>
      </c>
      <c r="K8" s="5" t="s">
        <v>167</v>
      </c>
      <c r="L8" s="5" t="s">
        <v>168</v>
      </c>
      <c r="M8" s="8">
        <v>13771</v>
      </c>
      <c r="N8" s="5" t="s">
        <v>169</v>
      </c>
    </row>
    <row r="9" spans="1:14" x14ac:dyDescent="0.25">
      <c r="A9" s="1"/>
      <c r="B9" s="5" t="s">
        <v>174</v>
      </c>
      <c r="C9" s="5" t="s">
        <v>175</v>
      </c>
      <c r="D9" s="5" t="s">
        <v>82</v>
      </c>
      <c r="E9" s="4" t="s">
        <v>162</v>
      </c>
      <c r="F9" s="4" t="s">
        <v>163</v>
      </c>
      <c r="G9" s="6" t="s">
        <v>176</v>
      </c>
      <c r="H9" s="8">
        <v>1</v>
      </c>
      <c r="I9" s="5" t="s">
        <v>165</v>
      </c>
      <c r="J9" s="5" t="s">
        <v>173</v>
      </c>
      <c r="K9" s="5" t="s">
        <v>167</v>
      </c>
      <c r="L9" s="5" t="s">
        <v>177</v>
      </c>
      <c r="M9" s="8">
        <v>13133</v>
      </c>
      <c r="N9" s="5" t="s">
        <v>178</v>
      </c>
    </row>
    <row r="10" spans="1:14" ht="51" x14ac:dyDescent="0.25">
      <c r="A10" s="1"/>
      <c r="B10" s="5" t="s">
        <v>179</v>
      </c>
      <c r="C10" s="5" t="s">
        <v>180</v>
      </c>
      <c r="D10" s="5" t="s">
        <v>181</v>
      </c>
      <c r="E10" s="4" t="s">
        <v>182</v>
      </c>
      <c r="F10" s="4" t="s">
        <v>183</v>
      </c>
      <c r="G10" s="6" t="s">
        <v>184</v>
      </c>
      <c r="H10" s="8">
        <v>0</v>
      </c>
      <c r="I10" s="5" t="s">
        <v>165</v>
      </c>
      <c r="J10" s="5" t="s">
        <v>166</v>
      </c>
      <c r="K10" s="5" t="s">
        <v>167</v>
      </c>
      <c r="L10" s="5" t="s">
        <v>168</v>
      </c>
      <c r="M10" s="8">
        <v>24085</v>
      </c>
      <c r="N10" s="5" t="s">
        <v>169</v>
      </c>
    </row>
    <row r="11" spans="1:14" x14ac:dyDescent="0.25">
      <c r="A11" s="1"/>
      <c r="B11" s="5" t="s">
        <v>14</v>
      </c>
      <c r="C11" s="5" t="s">
        <v>185</v>
      </c>
      <c r="D11" s="5" t="s">
        <v>186</v>
      </c>
      <c r="E11" s="4" t="s">
        <v>162</v>
      </c>
      <c r="F11" s="4" t="s">
        <v>163</v>
      </c>
      <c r="G11" s="6" t="s">
        <v>187</v>
      </c>
      <c r="H11" s="8">
        <v>0</v>
      </c>
      <c r="I11" s="5" t="s">
        <v>165</v>
      </c>
      <c r="J11" s="5" t="s">
        <v>166</v>
      </c>
      <c r="K11" s="5" t="s">
        <v>167</v>
      </c>
      <c r="L11" s="5" t="s">
        <v>168</v>
      </c>
      <c r="M11" s="8">
        <v>1337</v>
      </c>
      <c r="N11" s="5" t="s">
        <v>169</v>
      </c>
    </row>
    <row r="12" spans="1:14" x14ac:dyDescent="0.25">
      <c r="A12" s="1"/>
      <c r="B12" s="5" t="s">
        <v>14</v>
      </c>
      <c r="C12" s="5" t="s">
        <v>185</v>
      </c>
      <c r="D12" s="5" t="s">
        <v>188</v>
      </c>
      <c r="E12" s="4" t="s">
        <v>162</v>
      </c>
      <c r="F12" s="4" t="s">
        <v>163</v>
      </c>
      <c r="G12" s="6" t="s">
        <v>189</v>
      </c>
      <c r="H12" s="8">
        <v>0</v>
      </c>
      <c r="I12" s="5" t="s">
        <v>190</v>
      </c>
      <c r="J12" s="5" t="s">
        <v>166</v>
      </c>
      <c r="K12" s="5" t="s">
        <v>167</v>
      </c>
      <c r="L12" s="5" t="s">
        <v>168</v>
      </c>
      <c r="M12" s="8">
        <v>316</v>
      </c>
      <c r="N12" s="5" t="s">
        <v>169</v>
      </c>
    </row>
    <row r="13" spans="1:14" x14ac:dyDescent="0.25">
      <c r="A13" s="1"/>
      <c r="B13" s="5" t="s">
        <v>47</v>
      </c>
      <c r="C13" s="5" t="s">
        <v>191</v>
      </c>
      <c r="D13" s="5" t="s">
        <v>82</v>
      </c>
      <c r="E13" s="4" t="s">
        <v>192</v>
      </c>
      <c r="F13" s="4" t="s">
        <v>193</v>
      </c>
      <c r="G13" s="6" t="s">
        <v>194</v>
      </c>
      <c r="H13" s="8">
        <v>2.2999999999999998</v>
      </c>
      <c r="I13" s="5" t="s">
        <v>165</v>
      </c>
      <c r="J13" s="5" t="s">
        <v>173</v>
      </c>
      <c r="K13" s="5" t="s">
        <v>167</v>
      </c>
      <c r="L13" s="5" t="s">
        <v>177</v>
      </c>
      <c r="M13" s="8">
        <v>116</v>
      </c>
      <c r="N13" s="5" t="s">
        <v>178</v>
      </c>
    </row>
    <row r="14" spans="1:14" x14ac:dyDescent="0.25">
      <c r="A14" s="1"/>
      <c r="B14" s="5" t="s">
        <v>47</v>
      </c>
      <c r="C14" s="5" t="s">
        <v>191</v>
      </c>
      <c r="D14" s="5" t="s">
        <v>67</v>
      </c>
      <c r="E14" s="4" t="s">
        <v>195</v>
      </c>
      <c r="F14" s="4" t="s">
        <v>196</v>
      </c>
      <c r="G14" s="6" t="s">
        <v>194</v>
      </c>
      <c r="H14" s="8">
        <v>2.2999999999999998</v>
      </c>
      <c r="I14" s="5" t="s">
        <v>165</v>
      </c>
      <c r="J14" s="5" t="s">
        <v>173</v>
      </c>
      <c r="K14" s="5" t="s">
        <v>167</v>
      </c>
      <c r="L14" s="5" t="s">
        <v>177</v>
      </c>
      <c r="M14" s="8">
        <v>117</v>
      </c>
      <c r="N14" s="5" t="s">
        <v>178</v>
      </c>
    </row>
    <row r="15" spans="1:14" x14ac:dyDescent="0.25">
      <c r="A15" s="1"/>
      <c r="B15" s="5" t="s">
        <v>47</v>
      </c>
      <c r="C15" s="5" t="s">
        <v>197</v>
      </c>
      <c r="D15" s="5" t="s">
        <v>198</v>
      </c>
      <c r="E15" s="4" t="s">
        <v>199</v>
      </c>
      <c r="F15" s="4" t="s">
        <v>200</v>
      </c>
      <c r="G15" s="6" t="s">
        <v>201</v>
      </c>
      <c r="H15" s="8">
        <v>5.0999999999999996</v>
      </c>
      <c r="I15" s="5" t="s">
        <v>165</v>
      </c>
      <c r="J15" s="5" t="s">
        <v>173</v>
      </c>
      <c r="K15" s="5" t="s">
        <v>167</v>
      </c>
      <c r="L15" s="5" t="s">
        <v>177</v>
      </c>
      <c r="M15" s="8">
        <v>136</v>
      </c>
      <c r="N15" s="5" t="s">
        <v>178</v>
      </c>
    </row>
    <row r="16" spans="1:14" x14ac:dyDescent="0.25">
      <c r="A16" s="1"/>
      <c r="B16" s="5" t="s">
        <v>47</v>
      </c>
      <c r="C16" s="5" t="s">
        <v>197</v>
      </c>
      <c r="D16" s="5" t="s">
        <v>202</v>
      </c>
      <c r="E16" s="4" t="s">
        <v>199</v>
      </c>
      <c r="F16" s="4" t="s">
        <v>200</v>
      </c>
      <c r="G16" s="6" t="s">
        <v>201</v>
      </c>
      <c r="H16" s="8">
        <v>5.0999999999999996</v>
      </c>
      <c r="I16" s="5" t="s">
        <v>165</v>
      </c>
      <c r="J16" s="5" t="s">
        <v>173</v>
      </c>
      <c r="K16" s="5" t="s">
        <v>167</v>
      </c>
      <c r="L16" s="5" t="s">
        <v>177</v>
      </c>
      <c r="M16" s="8">
        <v>137</v>
      </c>
      <c r="N16" s="5" t="s">
        <v>178</v>
      </c>
    </row>
    <row r="17" spans="1:14" ht="25.5" x14ac:dyDescent="0.25">
      <c r="A17" s="1"/>
      <c r="B17" s="5" t="s">
        <v>47</v>
      </c>
      <c r="C17" s="5" t="s">
        <v>203</v>
      </c>
      <c r="D17" s="5" t="s">
        <v>204</v>
      </c>
      <c r="E17" s="4" t="s">
        <v>162</v>
      </c>
      <c r="F17" s="4" t="s">
        <v>163</v>
      </c>
      <c r="G17" s="6" t="s">
        <v>205</v>
      </c>
      <c r="H17" s="8">
        <v>0</v>
      </c>
      <c r="I17" s="5" t="s">
        <v>165</v>
      </c>
      <c r="J17" s="5" t="s">
        <v>166</v>
      </c>
      <c r="K17" s="5" t="s">
        <v>167</v>
      </c>
      <c r="L17" s="5" t="s">
        <v>168</v>
      </c>
      <c r="M17" s="8">
        <v>11052</v>
      </c>
      <c r="N17" s="5" t="s">
        <v>169</v>
      </c>
    </row>
    <row r="18" spans="1:14" x14ac:dyDescent="0.25">
      <c r="A18" s="1"/>
      <c r="B18" s="5" t="s">
        <v>206</v>
      </c>
      <c r="C18" s="5" t="s">
        <v>207</v>
      </c>
      <c r="D18" s="5" t="s">
        <v>67</v>
      </c>
      <c r="E18" s="4" t="s">
        <v>162</v>
      </c>
      <c r="F18" s="4" t="s">
        <v>163</v>
      </c>
      <c r="G18" s="6" t="s">
        <v>208</v>
      </c>
      <c r="H18" s="8">
        <v>0</v>
      </c>
      <c r="I18" s="5" t="s">
        <v>165</v>
      </c>
      <c r="J18" s="5" t="s">
        <v>173</v>
      </c>
      <c r="K18" s="5" t="s">
        <v>167</v>
      </c>
      <c r="L18" s="5" t="s">
        <v>177</v>
      </c>
      <c r="M18" s="8">
        <v>11879</v>
      </c>
      <c r="N18" s="5" t="s">
        <v>178</v>
      </c>
    </row>
    <row r="19" spans="1:14" x14ac:dyDescent="0.25">
      <c r="A19" s="1"/>
      <c r="B19" s="5" t="s">
        <v>209</v>
      </c>
      <c r="C19" s="5" t="s">
        <v>210</v>
      </c>
      <c r="D19" s="5" t="s">
        <v>211</v>
      </c>
      <c r="E19" s="4" t="s">
        <v>162</v>
      </c>
      <c r="F19" s="4" t="s">
        <v>163</v>
      </c>
      <c r="G19" s="6" t="s">
        <v>212</v>
      </c>
      <c r="H19" s="8">
        <v>0</v>
      </c>
      <c r="I19" s="5" t="s">
        <v>165</v>
      </c>
      <c r="J19" s="5" t="s">
        <v>166</v>
      </c>
      <c r="K19" s="5" t="s">
        <v>167</v>
      </c>
      <c r="L19" s="5" t="s">
        <v>168</v>
      </c>
      <c r="M19" s="8">
        <v>19961</v>
      </c>
      <c r="N19" s="5" t="s">
        <v>169</v>
      </c>
    </row>
    <row r="20" spans="1:14" x14ac:dyDescent="0.25">
      <c r="A20" s="1"/>
      <c r="B20" s="5" t="s">
        <v>209</v>
      </c>
      <c r="C20" s="5" t="s">
        <v>213</v>
      </c>
      <c r="D20" s="5" t="s">
        <v>214</v>
      </c>
      <c r="E20" s="4" t="s">
        <v>162</v>
      </c>
      <c r="F20" s="4" t="s">
        <v>163</v>
      </c>
      <c r="G20" s="6" t="s">
        <v>215</v>
      </c>
      <c r="H20" s="8">
        <v>0</v>
      </c>
      <c r="I20" s="5" t="s">
        <v>165</v>
      </c>
      <c r="J20" s="5" t="s">
        <v>173</v>
      </c>
      <c r="K20" s="5" t="s">
        <v>167</v>
      </c>
      <c r="L20" s="5" t="s">
        <v>216</v>
      </c>
      <c r="M20" s="8">
        <v>12592</v>
      </c>
      <c r="N20" s="5" t="s">
        <v>169</v>
      </c>
    </row>
    <row r="21" spans="1:14" x14ac:dyDescent="0.25">
      <c r="A21" s="1"/>
      <c r="B21" s="5" t="s">
        <v>209</v>
      </c>
      <c r="C21" s="5" t="s">
        <v>213</v>
      </c>
      <c r="D21" s="5" t="s">
        <v>217</v>
      </c>
      <c r="E21" s="4" t="s">
        <v>218</v>
      </c>
      <c r="F21" s="4" t="s">
        <v>219</v>
      </c>
      <c r="G21" s="6" t="s">
        <v>220</v>
      </c>
      <c r="H21" s="8">
        <v>5.7320000000000002</v>
      </c>
      <c r="I21" s="5" t="s">
        <v>190</v>
      </c>
      <c r="J21" s="5" t="s">
        <v>173</v>
      </c>
      <c r="K21" s="5" t="s">
        <v>167</v>
      </c>
      <c r="L21" s="5" t="s">
        <v>216</v>
      </c>
      <c r="M21" s="8">
        <v>12780</v>
      </c>
      <c r="N21" s="5" t="s">
        <v>178</v>
      </c>
    </row>
    <row r="22" spans="1:14" ht="25.5" x14ac:dyDescent="0.25">
      <c r="A22" s="1"/>
      <c r="B22" s="5" t="s">
        <v>209</v>
      </c>
      <c r="C22" s="5" t="s">
        <v>213</v>
      </c>
      <c r="D22" s="5" t="s">
        <v>217</v>
      </c>
      <c r="E22" s="4" t="s">
        <v>219</v>
      </c>
      <c r="F22" s="4" t="s">
        <v>221</v>
      </c>
      <c r="G22" s="6" t="s">
        <v>222</v>
      </c>
      <c r="H22" s="8">
        <v>0</v>
      </c>
      <c r="I22" s="5" t="s">
        <v>190</v>
      </c>
      <c r="J22" s="5" t="s">
        <v>166</v>
      </c>
      <c r="K22" s="5" t="s">
        <v>167</v>
      </c>
      <c r="L22" s="5" t="s">
        <v>223</v>
      </c>
      <c r="M22" s="8">
        <v>12780</v>
      </c>
      <c r="N22" s="5" t="s">
        <v>178</v>
      </c>
    </row>
    <row r="23" spans="1:14" x14ac:dyDescent="0.25">
      <c r="A23" s="1"/>
      <c r="B23" s="5" t="s">
        <v>224</v>
      </c>
      <c r="C23" s="5" t="s">
        <v>225</v>
      </c>
      <c r="D23" s="5" t="s">
        <v>17</v>
      </c>
      <c r="E23" s="4" t="s">
        <v>162</v>
      </c>
      <c r="F23" s="4" t="s">
        <v>163</v>
      </c>
      <c r="G23" s="6" t="s">
        <v>226</v>
      </c>
      <c r="H23" s="8">
        <v>0</v>
      </c>
      <c r="I23" s="5" t="s">
        <v>165</v>
      </c>
      <c r="J23" s="5" t="s">
        <v>166</v>
      </c>
      <c r="K23" s="5" t="s">
        <v>167</v>
      </c>
      <c r="L23" s="5" t="s">
        <v>177</v>
      </c>
      <c r="M23" s="8">
        <v>544</v>
      </c>
      <c r="N23" s="5" t="s">
        <v>169</v>
      </c>
    </row>
    <row r="24" spans="1:14" x14ac:dyDescent="0.25">
      <c r="A24" s="1"/>
      <c r="B24" s="5" t="s">
        <v>224</v>
      </c>
      <c r="C24" s="5" t="s">
        <v>225</v>
      </c>
      <c r="D24" s="5" t="s">
        <v>227</v>
      </c>
      <c r="E24" s="4" t="s">
        <v>228</v>
      </c>
      <c r="F24" s="4" t="s">
        <v>163</v>
      </c>
      <c r="G24" s="6" t="s">
        <v>229</v>
      </c>
      <c r="H24" s="8">
        <v>0</v>
      </c>
      <c r="I24" s="5" t="s">
        <v>165</v>
      </c>
      <c r="J24" s="5" t="s">
        <v>173</v>
      </c>
      <c r="K24" s="5" t="s">
        <v>167</v>
      </c>
      <c r="L24" s="5" t="s">
        <v>177</v>
      </c>
      <c r="M24" s="8">
        <v>11837</v>
      </c>
      <c r="N24" s="5" t="s">
        <v>169</v>
      </c>
    </row>
    <row r="25" spans="1:14" x14ac:dyDescent="0.25">
      <c r="A25" s="1"/>
      <c r="B25" s="5" t="s">
        <v>224</v>
      </c>
      <c r="C25" s="5" t="s">
        <v>230</v>
      </c>
      <c r="D25" s="5" t="s">
        <v>69</v>
      </c>
      <c r="E25" s="4" t="s">
        <v>231</v>
      </c>
      <c r="F25" s="4" t="s">
        <v>163</v>
      </c>
      <c r="G25" s="6" t="s">
        <v>232</v>
      </c>
      <c r="H25" s="8">
        <v>66</v>
      </c>
      <c r="I25" s="5" t="s">
        <v>165</v>
      </c>
      <c r="J25" s="5" t="s">
        <v>173</v>
      </c>
      <c r="K25" s="5" t="s">
        <v>167</v>
      </c>
      <c r="L25" s="5" t="s">
        <v>177</v>
      </c>
      <c r="M25" s="8">
        <v>10</v>
      </c>
      <c r="N25" s="5" t="s">
        <v>178</v>
      </c>
    </row>
    <row r="26" spans="1:14" ht="25.5" x14ac:dyDescent="0.25">
      <c r="A26" s="1"/>
      <c r="B26" s="5" t="s">
        <v>52</v>
      </c>
      <c r="C26" s="5" t="s">
        <v>233</v>
      </c>
      <c r="D26" s="5" t="s">
        <v>234</v>
      </c>
      <c r="E26" s="4" t="s">
        <v>235</v>
      </c>
      <c r="F26" s="4" t="s">
        <v>236</v>
      </c>
      <c r="G26" s="6" t="s">
        <v>237</v>
      </c>
      <c r="H26" s="8">
        <v>0</v>
      </c>
      <c r="I26" s="5" t="s">
        <v>165</v>
      </c>
      <c r="J26" s="5" t="s">
        <v>166</v>
      </c>
      <c r="K26" s="5" t="s">
        <v>167</v>
      </c>
      <c r="L26" s="5" t="s">
        <v>168</v>
      </c>
      <c r="M26" s="8">
        <v>14968</v>
      </c>
      <c r="N26" s="5" t="s">
        <v>169</v>
      </c>
    </row>
    <row r="27" spans="1:14" x14ac:dyDescent="0.25">
      <c r="A27" s="1"/>
      <c r="B27" s="5" t="s">
        <v>52</v>
      </c>
      <c r="C27" s="5" t="s">
        <v>233</v>
      </c>
      <c r="D27" s="5" t="s">
        <v>238</v>
      </c>
      <c r="E27" s="4" t="s">
        <v>235</v>
      </c>
      <c r="F27" s="4" t="s">
        <v>236</v>
      </c>
      <c r="G27" s="6" t="s">
        <v>239</v>
      </c>
      <c r="H27" s="8">
        <v>0</v>
      </c>
      <c r="I27" s="5" t="s">
        <v>165</v>
      </c>
      <c r="J27" s="5" t="s">
        <v>173</v>
      </c>
      <c r="K27" s="5" t="s">
        <v>167</v>
      </c>
      <c r="L27" s="5" t="s">
        <v>177</v>
      </c>
      <c r="M27" s="8">
        <v>14969</v>
      </c>
      <c r="N27" s="5" t="s">
        <v>169</v>
      </c>
    </row>
    <row r="28" spans="1:14" ht="25.5" x14ac:dyDescent="0.25">
      <c r="A28" s="1"/>
      <c r="B28" s="5" t="s">
        <v>240</v>
      </c>
      <c r="C28" s="5" t="s">
        <v>241</v>
      </c>
      <c r="D28" s="5" t="s">
        <v>242</v>
      </c>
      <c r="E28" s="4" t="s">
        <v>182</v>
      </c>
      <c r="F28" s="4" t="s">
        <v>243</v>
      </c>
      <c r="G28" s="6" t="s">
        <v>244</v>
      </c>
      <c r="H28" s="8">
        <v>135</v>
      </c>
      <c r="I28" s="5" t="s">
        <v>190</v>
      </c>
      <c r="J28" s="5" t="s">
        <v>173</v>
      </c>
      <c r="K28" s="5" t="s">
        <v>167</v>
      </c>
      <c r="L28" s="5" t="s">
        <v>216</v>
      </c>
      <c r="M28" s="8">
        <v>23165</v>
      </c>
      <c r="N28" s="5" t="s">
        <v>169</v>
      </c>
    </row>
    <row r="29" spans="1:14" x14ac:dyDescent="0.25">
      <c r="A29" s="1"/>
      <c r="B29" s="5" t="s">
        <v>240</v>
      </c>
      <c r="C29" s="5" t="s">
        <v>245</v>
      </c>
      <c r="D29" s="5" t="s">
        <v>55</v>
      </c>
      <c r="E29" s="4" t="s">
        <v>162</v>
      </c>
      <c r="F29" s="4" t="s">
        <v>163</v>
      </c>
      <c r="G29" s="6" t="s">
        <v>246</v>
      </c>
      <c r="H29" s="8">
        <v>5.9</v>
      </c>
      <c r="I29" s="5" t="s">
        <v>247</v>
      </c>
      <c r="J29" s="5" t="s">
        <v>173</v>
      </c>
      <c r="K29" s="5" t="s">
        <v>167</v>
      </c>
      <c r="L29" s="5" t="s">
        <v>216</v>
      </c>
      <c r="M29" s="8">
        <v>22467</v>
      </c>
      <c r="N29" s="5" t="s">
        <v>178</v>
      </c>
    </row>
    <row r="30" spans="1:14" ht="25.5" x14ac:dyDescent="0.25">
      <c r="A30" s="1"/>
      <c r="B30" s="5" t="s">
        <v>240</v>
      </c>
      <c r="C30" s="5" t="s">
        <v>245</v>
      </c>
      <c r="D30" s="5" t="s">
        <v>55</v>
      </c>
      <c r="E30" s="4" t="s">
        <v>182</v>
      </c>
      <c r="F30" s="4" t="s">
        <v>243</v>
      </c>
      <c r="G30" s="6" t="s">
        <v>248</v>
      </c>
      <c r="H30" s="8">
        <v>135</v>
      </c>
      <c r="I30" s="5" t="s">
        <v>190</v>
      </c>
      <c r="J30" s="5" t="s">
        <v>173</v>
      </c>
      <c r="K30" s="5" t="s">
        <v>167</v>
      </c>
      <c r="L30" s="5" t="s">
        <v>216</v>
      </c>
      <c r="M30" s="8">
        <v>22467</v>
      </c>
      <c r="N30" s="5" t="s">
        <v>178</v>
      </c>
    </row>
    <row r="31" spans="1:14" x14ac:dyDescent="0.25">
      <c r="A31" s="1"/>
      <c r="B31" s="5" t="s">
        <v>240</v>
      </c>
      <c r="C31" s="5" t="s">
        <v>245</v>
      </c>
      <c r="D31" s="5" t="s">
        <v>55</v>
      </c>
      <c r="E31" s="4" t="s">
        <v>249</v>
      </c>
      <c r="F31" s="4" t="s">
        <v>163</v>
      </c>
      <c r="G31" s="6" t="s">
        <v>250</v>
      </c>
      <c r="H31" s="8">
        <v>5.9</v>
      </c>
      <c r="I31" s="5" t="s">
        <v>165</v>
      </c>
      <c r="J31" s="5" t="s">
        <v>173</v>
      </c>
      <c r="K31" s="5" t="s">
        <v>167</v>
      </c>
      <c r="L31" s="5" t="s">
        <v>216</v>
      </c>
      <c r="M31" s="8">
        <v>22467</v>
      </c>
      <c r="N31" s="5" t="s">
        <v>178</v>
      </c>
    </row>
    <row r="32" spans="1:14" x14ac:dyDescent="0.25">
      <c r="A32" s="1"/>
      <c r="B32" s="5" t="s">
        <v>251</v>
      </c>
      <c r="C32" s="5" t="s">
        <v>252</v>
      </c>
      <c r="D32" s="5" t="s">
        <v>253</v>
      </c>
      <c r="E32" s="4" t="s">
        <v>162</v>
      </c>
      <c r="F32" s="4" t="s">
        <v>163</v>
      </c>
      <c r="G32" s="6" t="s">
        <v>254</v>
      </c>
      <c r="H32" s="8">
        <v>0</v>
      </c>
      <c r="I32" s="5" t="s">
        <v>165</v>
      </c>
      <c r="J32" s="5" t="s">
        <v>173</v>
      </c>
      <c r="K32" s="5" t="s">
        <v>167</v>
      </c>
      <c r="L32" s="5" t="s">
        <v>223</v>
      </c>
      <c r="M32" s="8">
        <v>27071</v>
      </c>
      <c r="N32" s="5" t="s">
        <v>169</v>
      </c>
    </row>
    <row r="33" spans="1:14" x14ac:dyDescent="0.25">
      <c r="A33" s="1"/>
      <c r="B33" s="5" t="s">
        <v>251</v>
      </c>
      <c r="C33" s="5" t="s">
        <v>252</v>
      </c>
      <c r="D33" s="5" t="s">
        <v>255</v>
      </c>
      <c r="E33" s="4" t="s">
        <v>162</v>
      </c>
      <c r="F33" s="4" t="s">
        <v>163</v>
      </c>
      <c r="G33" s="6" t="s">
        <v>254</v>
      </c>
      <c r="H33" s="8">
        <v>0</v>
      </c>
      <c r="I33" s="5" t="s">
        <v>165</v>
      </c>
      <c r="J33" s="5" t="s">
        <v>173</v>
      </c>
      <c r="K33" s="5" t="s">
        <v>167</v>
      </c>
      <c r="L33" s="5" t="s">
        <v>223</v>
      </c>
      <c r="M33" s="8">
        <v>27072</v>
      </c>
      <c r="N33" s="5" t="s">
        <v>169</v>
      </c>
    </row>
    <row r="34" spans="1:14" x14ac:dyDescent="0.25">
      <c r="A34" s="1"/>
      <c r="B34" s="5" t="s">
        <v>64</v>
      </c>
      <c r="C34" s="5" t="s">
        <v>256</v>
      </c>
      <c r="D34" s="5" t="s">
        <v>257</v>
      </c>
      <c r="E34" s="4" t="s">
        <v>258</v>
      </c>
      <c r="F34" s="4" t="s">
        <v>259</v>
      </c>
      <c r="G34" s="6" t="s">
        <v>260</v>
      </c>
      <c r="H34" s="8">
        <v>0</v>
      </c>
      <c r="I34" s="5" t="s">
        <v>165</v>
      </c>
      <c r="J34" s="5" t="s">
        <v>166</v>
      </c>
      <c r="K34" s="5" t="s">
        <v>167</v>
      </c>
      <c r="L34" s="5" t="s">
        <v>223</v>
      </c>
      <c r="M34" s="8">
        <v>11513</v>
      </c>
      <c r="N34" s="5" t="s">
        <v>178</v>
      </c>
    </row>
    <row r="35" spans="1:14" ht="25.5" x14ac:dyDescent="0.25">
      <c r="A35" s="1"/>
      <c r="B35" s="5" t="s">
        <v>64</v>
      </c>
      <c r="C35" s="5" t="s">
        <v>261</v>
      </c>
      <c r="D35" s="5" t="s">
        <v>55</v>
      </c>
      <c r="E35" s="4" t="s">
        <v>162</v>
      </c>
      <c r="F35" s="4" t="s">
        <v>163</v>
      </c>
      <c r="G35" s="6" t="s">
        <v>262</v>
      </c>
      <c r="H35" s="8">
        <v>10.4</v>
      </c>
      <c r="I35" s="5" t="s">
        <v>165</v>
      </c>
      <c r="J35" s="5" t="s">
        <v>166</v>
      </c>
      <c r="K35" s="5" t="s">
        <v>167</v>
      </c>
      <c r="L35" s="5" t="s">
        <v>216</v>
      </c>
      <c r="M35" s="8">
        <v>22190</v>
      </c>
      <c r="N35" s="5" t="s">
        <v>178</v>
      </c>
    </row>
    <row r="36" spans="1:14" ht="38.25" x14ac:dyDescent="0.25">
      <c r="A36" s="1"/>
      <c r="B36" s="5" t="s">
        <v>64</v>
      </c>
      <c r="C36" s="5" t="s">
        <v>263</v>
      </c>
      <c r="D36" s="5" t="s">
        <v>55</v>
      </c>
      <c r="E36" s="4" t="s">
        <v>162</v>
      </c>
      <c r="F36" s="4" t="s">
        <v>163</v>
      </c>
      <c r="G36" s="6" t="s">
        <v>264</v>
      </c>
      <c r="H36" s="8">
        <v>0</v>
      </c>
      <c r="I36" s="5" t="s">
        <v>165</v>
      </c>
      <c r="J36" s="5" t="s">
        <v>166</v>
      </c>
      <c r="K36" s="5" t="s">
        <v>167</v>
      </c>
      <c r="L36" s="5" t="s">
        <v>223</v>
      </c>
      <c r="M36" s="8">
        <v>14448</v>
      </c>
      <c r="N36" s="5" t="s">
        <v>178</v>
      </c>
    </row>
    <row r="37" spans="1:14" x14ac:dyDescent="0.25">
      <c r="A37" s="1"/>
      <c r="B37" s="5" t="s">
        <v>64</v>
      </c>
      <c r="C37" s="5" t="s">
        <v>265</v>
      </c>
      <c r="D37" s="5" t="s">
        <v>266</v>
      </c>
      <c r="E37" s="4" t="s">
        <v>267</v>
      </c>
      <c r="F37" s="4" t="s">
        <v>268</v>
      </c>
      <c r="G37" s="6" t="s">
        <v>269</v>
      </c>
      <c r="H37" s="8">
        <v>0</v>
      </c>
      <c r="I37" s="5" t="s">
        <v>165</v>
      </c>
      <c r="J37" s="5" t="s">
        <v>166</v>
      </c>
      <c r="K37" s="5" t="s">
        <v>167</v>
      </c>
      <c r="L37" s="5" t="s">
        <v>177</v>
      </c>
      <c r="M37" s="8">
        <v>14745</v>
      </c>
      <c r="N37" s="5" t="s">
        <v>169</v>
      </c>
    </row>
    <row r="38" spans="1:14" x14ac:dyDescent="0.25">
      <c r="A38" s="1"/>
      <c r="B38" s="5" t="s">
        <v>270</v>
      </c>
      <c r="C38" s="5" t="s">
        <v>271</v>
      </c>
      <c r="D38" s="5" t="s">
        <v>55</v>
      </c>
      <c r="E38" s="4" t="s">
        <v>272</v>
      </c>
      <c r="F38" s="4" t="s">
        <v>163</v>
      </c>
      <c r="G38" s="6" t="s">
        <v>273</v>
      </c>
      <c r="H38" s="8">
        <v>0</v>
      </c>
      <c r="I38" s="5" t="s">
        <v>165</v>
      </c>
      <c r="J38" s="5" t="s">
        <v>166</v>
      </c>
      <c r="K38" s="5" t="s">
        <v>167</v>
      </c>
      <c r="L38" s="5" t="s">
        <v>223</v>
      </c>
      <c r="M38" s="8">
        <v>13601</v>
      </c>
      <c r="N38" s="5" t="s">
        <v>178</v>
      </c>
    </row>
    <row r="39" spans="1:14" ht="25.5" x14ac:dyDescent="0.25">
      <c r="A39" s="1"/>
      <c r="B39" s="5" t="s">
        <v>274</v>
      </c>
      <c r="C39" s="5" t="s">
        <v>275</v>
      </c>
      <c r="D39" s="5" t="s">
        <v>276</v>
      </c>
      <c r="E39" s="4" t="s">
        <v>162</v>
      </c>
      <c r="F39" s="4" t="s">
        <v>163</v>
      </c>
      <c r="G39" s="6" t="s">
        <v>277</v>
      </c>
      <c r="H39" s="8">
        <v>0</v>
      </c>
      <c r="I39" s="5" t="s">
        <v>165</v>
      </c>
      <c r="J39" s="5" t="s">
        <v>173</v>
      </c>
      <c r="K39" s="5" t="s">
        <v>167</v>
      </c>
      <c r="L39" s="5" t="s">
        <v>216</v>
      </c>
      <c r="M39" s="8">
        <v>21126</v>
      </c>
      <c r="N39" s="5" t="s">
        <v>169</v>
      </c>
    </row>
    <row r="40" spans="1:14" ht="25.5" x14ac:dyDescent="0.25">
      <c r="A40" s="1"/>
      <c r="B40" s="5" t="s">
        <v>278</v>
      </c>
      <c r="C40" s="5" t="s">
        <v>279</v>
      </c>
      <c r="D40" s="5" t="s">
        <v>55</v>
      </c>
      <c r="E40" s="4" t="s">
        <v>162</v>
      </c>
      <c r="F40" s="4" t="s">
        <v>163</v>
      </c>
      <c r="G40" s="6" t="s">
        <v>280</v>
      </c>
      <c r="H40" s="8">
        <v>2.6</v>
      </c>
      <c r="I40" s="5" t="s">
        <v>165</v>
      </c>
      <c r="J40" s="5" t="s">
        <v>166</v>
      </c>
      <c r="K40" s="5" t="s">
        <v>167</v>
      </c>
      <c r="L40" s="5" t="s">
        <v>216</v>
      </c>
      <c r="M40" s="8">
        <v>21298</v>
      </c>
      <c r="N40" s="5" t="s">
        <v>178</v>
      </c>
    </row>
    <row r="41" spans="1:14" ht="38.25" x14ac:dyDescent="0.25">
      <c r="A41" s="1"/>
      <c r="B41" s="5" t="s">
        <v>281</v>
      </c>
      <c r="C41" s="5" t="s">
        <v>282</v>
      </c>
      <c r="D41" s="5" t="s">
        <v>283</v>
      </c>
      <c r="E41" s="4" t="s">
        <v>162</v>
      </c>
      <c r="F41" s="4" t="s">
        <v>163</v>
      </c>
      <c r="G41" s="6" t="s">
        <v>284</v>
      </c>
      <c r="H41" s="8">
        <v>0</v>
      </c>
      <c r="I41" s="5" t="s">
        <v>165</v>
      </c>
      <c r="J41" s="5" t="s">
        <v>166</v>
      </c>
      <c r="K41" s="5" t="s">
        <v>167</v>
      </c>
      <c r="L41" s="5" t="s">
        <v>168</v>
      </c>
      <c r="M41" s="8">
        <v>14464</v>
      </c>
      <c r="N41" s="5" t="s">
        <v>169</v>
      </c>
    </row>
    <row r="42" spans="1:14" x14ac:dyDescent="0.25">
      <c r="A42" s="1"/>
      <c r="B42" s="5" t="s">
        <v>281</v>
      </c>
      <c r="C42" s="5" t="s">
        <v>285</v>
      </c>
      <c r="D42" s="5" t="s">
        <v>286</v>
      </c>
      <c r="E42" s="4" t="s">
        <v>287</v>
      </c>
      <c r="F42" s="4" t="s">
        <v>183</v>
      </c>
      <c r="G42" s="6" t="s">
        <v>288</v>
      </c>
      <c r="H42" s="8">
        <v>0</v>
      </c>
      <c r="I42" s="5" t="s">
        <v>165</v>
      </c>
      <c r="J42" s="5" t="s">
        <v>173</v>
      </c>
      <c r="K42" s="5" t="s">
        <v>167</v>
      </c>
      <c r="L42" s="5" t="s">
        <v>177</v>
      </c>
      <c r="M42" s="8">
        <v>8214</v>
      </c>
      <c r="N42" s="5" t="s">
        <v>169</v>
      </c>
    </row>
    <row r="43" spans="1:14" ht="38.25" x14ac:dyDescent="0.25">
      <c r="A43" s="1"/>
      <c r="B43" s="5" t="s">
        <v>281</v>
      </c>
      <c r="C43" s="5" t="s">
        <v>289</v>
      </c>
      <c r="D43" s="5" t="s">
        <v>290</v>
      </c>
      <c r="E43" s="4" t="s">
        <v>291</v>
      </c>
      <c r="F43" s="4" t="s">
        <v>268</v>
      </c>
      <c r="G43" s="6" t="s">
        <v>292</v>
      </c>
      <c r="H43" s="8">
        <v>10</v>
      </c>
      <c r="I43" s="5" t="s">
        <v>165</v>
      </c>
      <c r="J43" s="5" t="s">
        <v>173</v>
      </c>
      <c r="K43" s="5" t="s">
        <v>293</v>
      </c>
      <c r="L43" s="5" t="s">
        <v>177</v>
      </c>
      <c r="M43" s="8">
        <v>14615</v>
      </c>
      <c r="N43" s="5" t="s">
        <v>169</v>
      </c>
    </row>
    <row r="44" spans="1:14" ht="25.5" x14ac:dyDescent="0.25">
      <c r="A44" s="1"/>
      <c r="B44" s="5" t="s">
        <v>294</v>
      </c>
      <c r="C44" s="5" t="s">
        <v>295</v>
      </c>
      <c r="D44" s="5" t="s">
        <v>296</v>
      </c>
      <c r="E44" s="4" t="s">
        <v>297</v>
      </c>
      <c r="F44" s="4" t="s">
        <v>298</v>
      </c>
      <c r="G44" s="6" t="s">
        <v>299</v>
      </c>
      <c r="H44" s="8">
        <v>1.8</v>
      </c>
      <c r="I44" s="5" t="s">
        <v>165</v>
      </c>
      <c r="J44" s="5" t="s">
        <v>166</v>
      </c>
      <c r="K44" s="5" t="s">
        <v>167</v>
      </c>
      <c r="L44" s="5" t="s">
        <v>223</v>
      </c>
      <c r="M44" s="8">
        <v>16293</v>
      </c>
      <c r="N44" s="5" t="s">
        <v>178</v>
      </c>
    </row>
    <row r="45" spans="1:14" x14ac:dyDescent="0.25">
      <c r="A45" s="1"/>
      <c r="B45" s="5" t="s">
        <v>300</v>
      </c>
      <c r="C45" s="5" t="s">
        <v>301</v>
      </c>
      <c r="D45" s="5" t="s">
        <v>82</v>
      </c>
      <c r="E45" s="4" t="s">
        <v>162</v>
      </c>
      <c r="F45" s="4" t="s">
        <v>163</v>
      </c>
      <c r="G45" s="6" t="s">
        <v>302</v>
      </c>
      <c r="H45" s="8">
        <v>0.21199999999999999</v>
      </c>
      <c r="I45" s="5" t="s">
        <v>165</v>
      </c>
      <c r="J45" s="5" t="s">
        <v>166</v>
      </c>
      <c r="K45" s="5" t="s">
        <v>167</v>
      </c>
      <c r="L45" s="5" t="s">
        <v>223</v>
      </c>
      <c r="M45" s="8">
        <v>10733</v>
      </c>
      <c r="N45" s="5" t="s">
        <v>178</v>
      </c>
    </row>
    <row r="46" spans="1:14" ht="38.25" x14ac:dyDescent="0.25">
      <c r="A46" s="1"/>
      <c r="B46" s="5" t="s">
        <v>303</v>
      </c>
      <c r="C46" s="5" t="s">
        <v>282</v>
      </c>
      <c r="D46" s="5" t="s">
        <v>304</v>
      </c>
      <c r="E46" s="4" t="s">
        <v>162</v>
      </c>
      <c r="F46" s="4" t="s">
        <v>163</v>
      </c>
      <c r="G46" s="6" t="s">
        <v>305</v>
      </c>
      <c r="H46" s="8">
        <v>0</v>
      </c>
      <c r="I46" s="5" t="s">
        <v>165</v>
      </c>
      <c r="J46" s="5" t="s">
        <v>173</v>
      </c>
      <c r="K46" s="5" t="s">
        <v>167</v>
      </c>
      <c r="L46" s="5" t="s">
        <v>177</v>
      </c>
      <c r="M46" s="8">
        <v>10939</v>
      </c>
      <c r="N46" s="5" t="s">
        <v>169</v>
      </c>
    </row>
    <row r="47" spans="1:14" ht="25.5" x14ac:dyDescent="0.25">
      <c r="A47" s="1"/>
      <c r="B47" s="5" t="s">
        <v>303</v>
      </c>
      <c r="C47" s="5" t="s">
        <v>282</v>
      </c>
      <c r="D47" s="5" t="s">
        <v>306</v>
      </c>
      <c r="E47" s="4" t="s">
        <v>182</v>
      </c>
      <c r="F47" s="4" t="s">
        <v>307</v>
      </c>
      <c r="G47" s="6" t="s">
        <v>308</v>
      </c>
      <c r="H47" s="8">
        <v>0</v>
      </c>
      <c r="I47" s="5" t="s">
        <v>165</v>
      </c>
      <c r="J47" s="5" t="s">
        <v>166</v>
      </c>
      <c r="K47" s="5" t="s">
        <v>167</v>
      </c>
      <c r="L47" s="5" t="s">
        <v>216</v>
      </c>
      <c r="M47" s="8">
        <v>1526</v>
      </c>
      <c r="N47" s="5" t="s">
        <v>169</v>
      </c>
    </row>
    <row r="48" spans="1:14" ht="76.5" x14ac:dyDescent="0.25">
      <c r="A48" s="1"/>
      <c r="B48" s="5" t="s">
        <v>303</v>
      </c>
      <c r="C48" s="5" t="s">
        <v>309</v>
      </c>
      <c r="D48" s="5" t="s">
        <v>310</v>
      </c>
      <c r="E48" s="4" t="s">
        <v>162</v>
      </c>
      <c r="F48" s="4" t="s">
        <v>268</v>
      </c>
      <c r="G48" s="6" t="s">
        <v>311</v>
      </c>
      <c r="H48" s="8">
        <v>0</v>
      </c>
      <c r="I48" s="5" t="s">
        <v>165</v>
      </c>
      <c r="J48" s="5" t="s">
        <v>166</v>
      </c>
      <c r="K48" s="5" t="s">
        <v>167</v>
      </c>
      <c r="L48" s="5" t="s">
        <v>177</v>
      </c>
      <c r="M48" s="8">
        <v>1162</v>
      </c>
      <c r="N48" s="5" t="s">
        <v>169</v>
      </c>
    </row>
    <row r="49" spans="1:14" ht="89.25" x14ac:dyDescent="0.25">
      <c r="A49" s="1"/>
      <c r="B49" s="5" t="s">
        <v>303</v>
      </c>
      <c r="C49" s="5" t="s">
        <v>309</v>
      </c>
      <c r="D49" s="5" t="s">
        <v>310</v>
      </c>
      <c r="E49" s="4" t="s">
        <v>182</v>
      </c>
      <c r="F49" s="4" t="s">
        <v>268</v>
      </c>
      <c r="G49" s="6" t="s">
        <v>312</v>
      </c>
      <c r="H49" s="8">
        <v>0</v>
      </c>
      <c r="I49" s="5" t="s">
        <v>165</v>
      </c>
      <c r="J49" s="5" t="s">
        <v>173</v>
      </c>
      <c r="K49" s="5" t="s">
        <v>167</v>
      </c>
      <c r="L49" s="5" t="s">
        <v>177</v>
      </c>
      <c r="M49" s="8">
        <v>1162</v>
      </c>
      <c r="N49" s="5" t="s">
        <v>169</v>
      </c>
    </row>
    <row r="50" spans="1:14" x14ac:dyDescent="0.25">
      <c r="A50" s="1"/>
      <c r="B50" s="5" t="s">
        <v>79</v>
      </c>
      <c r="C50" s="5" t="s">
        <v>313</v>
      </c>
      <c r="D50" s="5" t="s">
        <v>82</v>
      </c>
      <c r="E50" s="4" t="s">
        <v>162</v>
      </c>
      <c r="F50" s="4" t="s">
        <v>163</v>
      </c>
      <c r="G50" s="6" t="s">
        <v>314</v>
      </c>
      <c r="H50" s="8">
        <v>186.05699999999999</v>
      </c>
      <c r="I50" s="5" t="s">
        <v>165</v>
      </c>
      <c r="J50" s="5" t="s">
        <v>173</v>
      </c>
      <c r="K50" s="5" t="s">
        <v>167</v>
      </c>
      <c r="L50" s="5" t="s">
        <v>177</v>
      </c>
      <c r="M50" s="8">
        <v>15211</v>
      </c>
      <c r="N50" s="5" t="s">
        <v>178</v>
      </c>
    </row>
    <row r="51" spans="1:14" x14ac:dyDescent="0.25">
      <c r="A51" s="1"/>
      <c r="B51" s="5" t="s">
        <v>79</v>
      </c>
      <c r="C51" s="5" t="s">
        <v>313</v>
      </c>
      <c r="D51" s="5" t="s">
        <v>315</v>
      </c>
      <c r="E51" s="4" t="s">
        <v>162</v>
      </c>
      <c r="F51" s="4" t="s">
        <v>163</v>
      </c>
      <c r="G51" s="6" t="s">
        <v>314</v>
      </c>
      <c r="H51" s="8">
        <v>0</v>
      </c>
      <c r="I51" s="5" t="s">
        <v>165</v>
      </c>
      <c r="J51" s="5" t="s">
        <v>173</v>
      </c>
      <c r="K51" s="5" t="s">
        <v>167</v>
      </c>
      <c r="L51" s="5" t="s">
        <v>177</v>
      </c>
      <c r="M51" s="8">
        <v>15722</v>
      </c>
      <c r="N51" s="5" t="s">
        <v>169</v>
      </c>
    </row>
    <row r="52" spans="1:14" x14ac:dyDescent="0.25">
      <c r="A52" s="1"/>
      <c r="B52" s="5" t="s">
        <v>316</v>
      </c>
      <c r="C52" s="5" t="s">
        <v>317</v>
      </c>
      <c r="D52" s="5" t="s">
        <v>318</v>
      </c>
      <c r="E52" s="4" t="s">
        <v>182</v>
      </c>
      <c r="F52" s="4" t="s">
        <v>319</v>
      </c>
      <c r="G52" s="6" t="s">
        <v>320</v>
      </c>
      <c r="H52" s="8">
        <v>0</v>
      </c>
      <c r="I52" s="5" t="s">
        <v>165</v>
      </c>
      <c r="J52" s="5" t="s">
        <v>173</v>
      </c>
      <c r="K52" s="5" t="s">
        <v>167</v>
      </c>
      <c r="L52" s="5" t="s">
        <v>177</v>
      </c>
      <c r="M52" s="8">
        <v>483</v>
      </c>
      <c r="N52" s="5" t="s">
        <v>169</v>
      </c>
    </row>
    <row r="53" spans="1:14" x14ac:dyDescent="0.25">
      <c r="A53" s="1"/>
      <c r="B53" s="5" t="s">
        <v>316</v>
      </c>
      <c r="C53" s="5" t="s">
        <v>321</v>
      </c>
      <c r="D53" s="5" t="s">
        <v>322</v>
      </c>
      <c r="E53" s="4" t="s">
        <v>182</v>
      </c>
      <c r="F53" s="4" t="s">
        <v>319</v>
      </c>
      <c r="G53" s="6" t="s">
        <v>323</v>
      </c>
      <c r="H53" s="8">
        <v>0</v>
      </c>
      <c r="I53" s="5" t="s">
        <v>165</v>
      </c>
      <c r="J53" s="5" t="s">
        <v>173</v>
      </c>
      <c r="K53" s="5" t="s">
        <v>167</v>
      </c>
      <c r="L53" s="5" t="s">
        <v>177</v>
      </c>
      <c r="M53" s="8">
        <v>1410</v>
      </c>
      <c r="N53" s="5" t="s">
        <v>169</v>
      </c>
    </row>
    <row r="54" spans="1:14" ht="25.5" x14ac:dyDescent="0.25">
      <c r="A54" s="1"/>
      <c r="B54" s="5" t="s">
        <v>316</v>
      </c>
      <c r="C54" s="5" t="s">
        <v>324</v>
      </c>
      <c r="D54" s="5" t="s">
        <v>325</v>
      </c>
      <c r="E54" s="4" t="s">
        <v>326</v>
      </c>
      <c r="F54" s="4" t="s">
        <v>327</v>
      </c>
      <c r="G54" s="6" t="s">
        <v>328</v>
      </c>
      <c r="H54" s="8">
        <v>0</v>
      </c>
      <c r="I54" s="5" t="s">
        <v>165</v>
      </c>
      <c r="J54" s="5" t="s">
        <v>173</v>
      </c>
      <c r="K54" s="5" t="s">
        <v>167</v>
      </c>
      <c r="L54" s="5" t="s">
        <v>168</v>
      </c>
      <c r="M54" s="8">
        <v>552</v>
      </c>
      <c r="N54" s="5" t="s">
        <v>169</v>
      </c>
    </row>
    <row r="55" spans="1:14" x14ac:dyDescent="0.25">
      <c r="A55" s="1"/>
      <c r="B55" s="5" t="s">
        <v>316</v>
      </c>
      <c r="C55" s="5" t="s">
        <v>329</v>
      </c>
      <c r="D55" s="5" t="s">
        <v>330</v>
      </c>
      <c r="E55" s="4" t="s">
        <v>162</v>
      </c>
      <c r="F55" s="4" t="s">
        <v>163</v>
      </c>
      <c r="G55" s="6" t="s">
        <v>331</v>
      </c>
      <c r="H55" s="8">
        <v>0</v>
      </c>
      <c r="I55" s="5" t="s">
        <v>165</v>
      </c>
      <c r="J55" s="5" t="s">
        <v>166</v>
      </c>
      <c r="K55" s="5" t="s">
        <v>167</v>
      </c>
      <c r="L55" s="5" t="s">
        <v>168</v>
      </c>
      <c r="M55" s="8">
        <v>679</v>
      </c>
      <c r="N55" s="5" t="s">
        <v>169</v>
      </c>
    </row>
    <row r="56" spans="1:14" ht="25.5" x14ac:dyDescent="0.25">
      <c r="A56" s="1"/>
      <c r="B56" s="5" t="s">
        <v>332</v>
      </c>
      <c r="C56" s="5" t="s">
        <v>333</v>
      </c>
      <c r="D56" s="5" t="s">
        <v>334</v>
      </c>
      <c r="E56" s="4" t="s">
        <v>162</v>
      </c>
      <c r="F56" s="4" t="s">
        <v>335</v>
      </c>
      <c r="G56" s="6" t="s">
        <v>336</v>
      </c>
      <c r="H56" s="8">
        <v>0</v>
      </c>
      <c r="I56" s="5" t="s">
        <v>165</v>
      </c>
      <c r="J56" s="5" t="s">
        <v>173</v>
      </c>
      <c r="K56" s="5" t="s">
        <v>167</v>
      </c>
      <c r="L56" s="5" t="s">
        <v>177</v>
      </c>
      <c r="M56" s="8">
        <v>599</v>
      </c>
      <c r="N56" s="5" t="s">
        <v>169</v>
      </c>
    </row>
    <row r="57" spans="1:14" ht="25.5" x14ac:dyDescent="0.25">
      <c r="A57" s="1"/>
      <c r="B57" s="5" t="s">
        <v>337</v>
      </c>
      <c r="C57" s="5" t="s">
        <v>338</v>
      </c>
      <c r="D57" s="5" t="s">
        <v>339</v>
      </c>
      <c r="E57" s="4" t="s">
        <v>162</v>
      </c>
      <c r="F57" s="4" t="s">
        <v>163</v>
      </c>
      <c r="G57" s="6" t="s">
        <v>340</v>
      </c>
      <c r="H57" s="8">
        <v>0</v>
      </c>
      <c r="I57" s="5" t="s">
        <v>165</v>
      </c>
      <c r="J57" s="5" t="s">
        <v>173</v>
      </c>
      <c r="K57" s="5" t="s">
        <v>167</v>
      </c>
      <c r="L57" s="5" t="s">
        <v>168</v>
      </c>
      <c r="M57" s="8">
        <v>8461</v>
      </c>
      <c r="N57" s="5" t="s">
        <v>169</v>
      </c>
    </row>
    <row r="58" spans="1:14" ht="25.5" x14ac:dyDescent="0.25">
      <c r="A58" s="1"/>
      <c r="B58" s="5" t="s">
        <v>341</v>
      </c>
      <c r="C58" s="5" t="s">
        <v>342</v>
      </c>
      <c r="D58" s="5" t="s">
        <v>55</v>
      </c>
      <c r="E58" s="4" t="s">
        <v>162</v>
      </c>
      <c r="F58" s="4" t="s">
        <v>163</v>
      </c>
      <c r="G58" s="6" t="s">
        <v>343</v>
      </c>
      <c r="H58" s="8">
        <v>175.923</v>
      </c>
      <c r="I58" s="5" t="s">
        <v>165</v>
      </c>
      <c r="J58" s="5" t="s">
        <v>173</v>
      </c>
      <c r="K58" s="5" t="s">
        <v>167</v>
      </c>
      <c r="L58" s="5" t="s">
        <v>216</v>
      </c>
      <c r="M58" s="8">
        <v>15107</v>
      </c>
      <c r="N58" s="5" t="s">
        <v>178</v>
      </c>
    </row>
    <row r="59" spans="1:14" ht="25.5" x14ac:dyDescent="0.25">
      <c r="A59" s="1"/>
      <c r="B59" s="5" t="s">
        <v>344</v>
      </c>
      <c r="C59" s="5" t="s">
        <v>345</v>
      </c>
      <c r="D59" s="5" t="s">
        <v>346</v>
      </c>
      <c r="E59" s="4" t="s">
        <v>162</v>
      </c>
      <c r="F59" s="4" t="s">
        <v>163</v>
      </c>
      <c r="G59" s="6" t="s">
        <v>347</v>
      </c>
      <c r="H59" s="8">
        <v>0</v>
      </c>
      <c r="I59" s="5" t="s">
        <v>165</v>
      </c>
      <c r="J59" s="5" t="s">
        <v>173</v>
      </c>
      <c r="K59" s="5" t="s">
        <v>167</v>
      </c>
      <c r="L59" s="5" t="s">
        <v>177</v>
      </c>
      <c r="M59" s="8">
        <v>10882</v>
      </c>
      <c r="N59" s="5" t="s">
        <v>169</v>
      </c>
    </row>
    <row r="60" spans="1:14" ht="25.5" x14ac:dyDescent="0.25">
      <c r="A60" s="1"/>
      <c r="B60" s="5" t="s">
        <v>344</v>
      </c>
      <c r="C60" s="5" t="s">
        <v>345</v>
      </c>
      <c r="D60" s="5" t="s">
        <v>348</v>
      </c>
      <c r="E60" s="4" t="s">
        <v>162</v>
      </c>
      <c r="F60" s="4" t="s">
        <v>163</v>
      </c>
      <c r="G60" s="6" t="s">
        <v>349</v>
      </c>
      <c r="H60" s="8">
        <v>0</v>
      </c>
      <c r="I60" s="5" t="s">
        <v>165</v>
      </c>
      <c r="J60" s="5" t="s">
        <v>173</v>
      </c>
      <c r="K60" s="5" t="s">
        <v>167</v>
      </c>
      <c r="L60" s="5" t="s">
        <v>177</v>
      </c>
      <c r="M60" s="8">
        <v>10814</v>
      </c>
      <c r="N60" s="5" t="s">
        <v>169</v>
      </c>
    </row>
    <row r="61" spans="1:14" ht="63.75" x14ac:dyDescent="0.25">
      <c r="A61" s="1"/>
      <c r="B61" s="5" t="s">
        <v>344</v>
      </c>
      <c r="C61" s="5" t="s">
        <v>350</v>
      </c>
      <c r="D61" s="5" t="s">
        <v>82</v>
      </c>
      <c r="E61" s="4" t="s">
        <v>162</v>
      </c>
      <c r="F61" s="4" t="s">
        <v>163</v>
      </c>
      <c r="G61" s="6" t="s">
        <v>351</v>
      </c>
      <c r="H61" s="8">
        <v>0</v>
      </c>
      <c r="I61" s="5" t="s">
        <v>165</v>
      </c>
      <c r="J61" s="5" t="s">
        <v>173</v>
      </c>
      <c r="K61" s="5" t="s">
        <v>167</v>
      </c>
      <c r="L61" s="5" t="s">
        <v>177</v>
      </c>
      <c r="M61" s="8">
        <v>61</v>
      </c>
      <c r="N61" s="5" t="s">
        <v>178</v>
      </c>
    </row>
    <row r="62" spans="1:14" x14ac:dyDescent="0.25">
      <c r="A62" s="1"/>
      <c r="B62" s="5" t="s">
        <v>344</v>
      </c>
      <c r="C62" s="5" t="s">
        <v>350</v>
      </c>
      <c r="D62" s="5" t="s">
        <v>352</v>
      </c>
      <c r="E62" s="4" t="s">
        <v>162</v>
      </c>
      <c r="F62" s="4" t="s">
        <v>353</v>
      </c>
      <c r="G62" s="6" t="s">
        <v>354</v>
      </c>
      <c r="H62" s="8">
        <v>0</v>
      </c>
      <c r="I62" s="5" t="s">
        <v>165</v>
      </c>
      <c r="J62" s="5" t="s">
        <v>173</v>
      </c>
      <c r="K62" s="5" t="s">
        <v>167</v>
      </c>
      <c r="L62" s="5" t="s">
        <v>177</v>
      </c>
      <c r="M62" s="8">
        <v>1586</v>
      </c>
      <c r="N62" s="5" t="s">
        <v>169</v>
      </c>
    </row>
    <row r="63" spans="1:14" x14ac:dyDescent="0.25">
      <c r="A63" s="1"/>
      <c r="B63" s="5" t="s">
        <v>101</v>
      </c>
      <c r="C63" s="5" t="s">
        <v>355</v>
      </c>
      <c r="D63" s="5" t="s">
        <v>110</v>
      </c>
      <c r="E63" s="4" t="s">
        <v>162</v>
      </c>
      <c r="F63" s="4" t="s">
        <v>163</v>
      </c>
      <c r="G63" s="6" t="s">
        <v>356</v>
      </c>
      <c r="H63" s="8">
        <v>0</v>
      </c>
      <c r="I63" s="5" t="s">
        <v>165</v>
      </c>
      <c r="J63" s="5" t="s">
        <v>173</v>
      </c>
      <c r="K63" s="5" t="s">
        <v>167</v>
      </c>
      <c r="L63" s="5" t="s">
        <v>216</v>
      </c>
      <c r="M63" s="8">
        <v>33</v>
      </c>
      <c r="N63" s="5" t="s">
        <v>178</v>
      </c>
    </row>
    <row r="64" spans="1:14" ht="38.25" x14ac:dyDescent="0.25">
      <c r="A64" s="1"/>
      <c r="B64" s="5" t="s">
        <v>101</v>
      </c>
      <c r="C64" s="5" t="s">
        <v>357</v>
      </c>
      <c r="D64" s="5" t="s">
        <v>55</v>
      </c>
      <c r="E64" s="4" t="s">
        <v>162</v>
      </c>
      <c r="F64" s="4" t="s">
        <v>163</v>
      </c>
      <c r="G64" s="6" t="s">
        <v>358</v>
      </c>
      <c r="H64" s="8">
        <v>0</v>
      </c>
      <c r="I64" s="5" t="s">
        <v>165</v>
      </c>
      <c r="J64" s="5" t="s">
        <v>166</v>
      </c>
      <c r="K64" s="5" t="s">
        <v>167</v>
      </c>
      <c r="L64" s="5" t="s">
        <v>359</v>
      </c>
      <c r="M64" s="8">
        <v>26868</v>
      </c>
      <c r="N64" s="5" t="s">
        <v>178</v>
      </c>
    </row>
    <row r="65" spans="1:14" x14ac:dyDescent="0.25">
      <c r="A65" s="1"/>
      <c r="B65" s="5" t="s">
        <v>360</v>
      </c>
      <c r="C65" s="5" t="s">
        <v>361</v>
      </c>
      <c r="D65" s="5" t="s">
        <v>55</v>
      </c>
      <c r="E65" s="4" t="s">
        <v>362</v>
      </c>
      <c r="F65" s="4" t="s">
        <v>163</v>
      </c>
      <c r="G65" s="6" t="s">
        <v>363</v>
      </c>
      <c r="H65" s="8">
        <v>3.15</v>
      </c>
      <c r="I65" s="5" t="s">
        <v>247</v>
      </c>
      <c r="J65" s="5" t="s">
        <v>173</v>
      </c>
      <c r="K65" s="5" t="s">
        <v>167</v>
      </c>
      <c r="L65" s="5" t="s">
        <v>216</v>
      </c>
      <c r="M65" s="8">
        <v>14160</v>
      </c>
      <c r="N65" s="5" t="s">
        <v>178</v>
      </c>
    </row>
    <row r="66" spans="1:14" x14ac:dyDescent="0.25">
      <c r="A66" s="1"/>
      <c r="B66" s="5" t="s">
        <v>364</v>
      </c>
      <c r="C66" s="5" t="s">
        <v>365</v>
      </c>
      <c r="D66" s="5" t="s">
        <v>67</v>
      </c>
      <c r="E66" s="4" t="s">
        <v>162</v>
      </c>
      <c r="F66" s="4" t="s">
        <v>163</v>
      </c>
      <c r="G66" s="6" t="s">
        <v>366</v>
      </c>
      <c r="H66" s="8">
        <v>1.2</v>
      </c>
      <c r="I66" s="5" t="s">
        <v>165</v>
      </c>
      <c r="J66" s="5" t="s">
        <v>173</v>
      </c>
      <c r="K66" s="5" t="s">
        <v>167</v>
      </c>
      <c r="L66" s="5" t="s">
        <v>177</v>
      </c>
      <c r="M66" s="8">
        <v>18814</v>
      </c>
      <c r="N66" s="5" t="s">
        <v>178</v>
      </c>
    </row>
    <row r="67" spans="1:14" x14ac:dyDescent="0.25">
      <c r="A67" s="1"/>
      <c r="B67" s="5" t="s">
        <v>367</v>
      </c>
      <c r="C67" s="5" t="s">
        <v>368</v>
      </c>
      <c r="D67" s="5" t="s">
        <v>369</v>
      </c>
      <c r="E67" s="4" t="s">
        <v>182</v>
      </c>
      <c r="F67" s="4" t="s">
        <v>268</v>
      </c>
      <c r="G67" s="6" t="s">
        <v>370</v>
      </c>
      <c r="H67" s="8">
        <v>0</v>
      </c>
      <c r="I67" s="5" t="s">
        <v>165</v>
      </c>
      <c r="J67" s="5" t="s">
        <v>173</v>
      </c>
      <c r="K67" s="5" t="s">
        <v>167</v>
      </c>
      <c r="L67" s="5" t="s">
        <v>177</v>
      </c>
      <c r="M67" s="8">
        <v>699</v>
      </c>
      <c r="N67" s="5" t="s">
        <v>169</v>
      </c>
    </row>
    <row r="68" spans="1:14" ht="25.5" x14ac:dyDescent="0.25">
      <c r="A68" s="1"/>
      <c r="B68" s="5" t="s">
        <v>31</v>
      </c>
      <c r="C68" s="5" t="s">
        <v>371</v>
      </c>
      <c r="D68" s="5" t="s">
        <v>372</v>
      </c>
      <c r="E68" s="4" t="s">
        <v>162</v>
      </c>
      <c r="F68" s="4" t="s">
        <v>163</v>
      </c>
      <c r="G68" s="6" t="s">
        <v>373</v>
      </c>
      <c r="H68" s="8">
        <v>0</v>
      </c>
      <c r="I68" s="5" t="s">
        <v>165</v>
      </c>
      <c r="J68" s="5" t="s">
        <v>166</v>
      </c>
      <c r="K68" s="5" t="s">
        <v>167</v>
      </c>
      <c r="L68" s="5" t="s">
        <v>168</v>
      </c>
      <c r="M68" s="8">
        <v>24124</v>
      </c>
      <c r="N68" s="5" t="s">
        <v>169</v>
      </c>
    </row>
    <row r="69" spans="1:14" ht="25.5" x14ac:dyDescent="0.25">
      <c r="A69" s="1"/>
      <c r="B69" s="5" t="s">
        <v>31</v>
      </c>
      <c r="C69" s="5" t="s">
        <v>374</v>
      </c>
      <c r="D69" s="5" t="s">
        <v>204</v>
      </c>
      <c r="E69" s="4" t="s">
        <v>162</v>
      </c>
      <c r="F69" s="4" t="s">
        <v>182</v>
      </c>
      <c r="G69" s="6" t="s">
        <v>375</v>
      </c>
      <c r="H69" s="8">
        <v>0</v>
      </c>
      <c r="I69" s="5" t="s">
        <v>165</v>
      </c>
      <c r="J69" s="5" t="s">
        <v>166</v>
      </c>
      <c r="K69" s="5" t="s">
        <v>167</v>
      </c>
      <c r="L69" s="5" t="s">
        <v>168</v>
      </c>
      <c r="M69" s="8">
        <v>21888</v>
      </c>
      <c r="N69" s="5" t="s">
        <v>169</v>
      </c>
    </row>
    <row r="70" spans="1:14" ht="38.25" x14ac:dyDescent="0.25">
      <c r="A70" s="1"/>
      <c r="B70" s="5" t="s">
        <v>31</v>
      </c>
      <c r="C70" s="5" t="s">
        <v>374</v>
      </c>
      <c r="D70" s="5" t="s">
        <v>376</v>
      </c>
      <c r="E70" s="4" t="s">
        <v>162</v>
      </c>
      <c r="F70" s="4" t="s">
        <v>182</v>
      </c>
      <c r="G70" s="6" t="s">
        <v>377</v>
      </c>
      <c r="H70" s="8">
        <v>0</v>
      </c>
      <c r="I70" s="5" t="s">
        <v>165</v>
      </c>
      <c r="J70" s="5" t="s">
        <v>166</v>
      </c>
      <c r="K70" s="5" t="s">
        <v>167</v>
      </c>
      <c r="L70" s="5" t="s">
        <v>168</v>
      </c>
      <c r="M70" s="8">
        <v>21887</v>
      </c>
      <c r="N70" s="5" t="s">
        <v>169</v>
      </c>
    </row>
    <row r="71" spans="1:14" ht="51" x14ac:dyDescent="0.25">
      <c r="A71" s="1"/>
      <c r="B71" s="5" t="s">
        <v>31</v>
      </c>
      <c r="C71" s="5" t="s">
        <v>374</v>
      </c>
      <c r="D71" s="5" t="s">
        <v>378</v>
      </c>
      <c r="E71" s="4" t="s">
        <v>162</v>
      </c>
      <c r="F71" s="4" t="s">
        <v>182</v>
      </c>
      <c r="G71" s="6" t="s">
        <v>379</v>
      </c>
      <c r="H71" s="8">
        <v>0</v>
      </c>
      <c r="I71" s="5" t="s">
        <v>165</v>
      </c>
      <c r="J71" s="5" t="s">
        <v>166</v>
      </c>
      <c r="K71" s="5" t="s">
        <v>167</v>
      </c>
      <c r="L71" s="5" t="s">
        <v>177</v>
      </c>
      <c r="M71" s="8">
        <v>15248</v>
      </c>
      <c r="N71" s="5" t="s">
        <v>169</v>
      </c>
    </row>
    <row r="72" spans="1:14" ht="25.5" x14ac:dyDescent="0.25">
      <c r="A72" s="1"/>
      <c r="B72" s="5" t="s">
        <v>31</v>
      </c>
      <c r="C72" s="5" t="s">
        <v>380</v>
      </c>
      <c r="D72" s="5" t="s">
        <v>381</v>
      </c>
      <c r="E72" s="4" t="s">
        <v>182</v>
      </c>
      <c r="F72" s="4" t="s">
        <v>268</v>
      </c>
      <c r="G72" s="6" t="s">
        <v>382</v>
      </c>
      <c r="H72" s="8">
        <v>0</v>
      </c>
      <c r="I72" s="5" t="s">
        <v>165</v>
      </c>
      <c r="J72" s="5" t="s">
        <v>173</v>
      </c>
      <c r="K72" s="5" t="s">
        <v>167</v>
      </c>
      <c r="L72" s="5" t="s">
        <v>216</v>
      </c>
      <c r="M72" s="8">
        <v>751</v>
      </c>
      <c r="N72" s="5" t="s">
        <v>169</v>
      </c>
    </row>
    <row r="73" spans="1:14" ht="25.5" x14ac:dyDescent="0.25">
      <c r="A73" s="1"/>
      <c r="B73" s="5" t="s">
        <v>31</v>
      </c>
      <c r="C73" s="5" t="s">
        <v>383</v>
      </c>
      <c r="D73" s="5" t="s">
        <v>384</v>
      </c>
      <c r="E73" s="4" t="s">
        <v>162</v>
      </c>
      <c r="F73" s="4" t="s">
        <v>163</v>
      </c>
      <c r="G73" s="6" t="s">
        <v>385</v>
      </c>
      <c r="H73" s="8">
        <v>0</v>
      </c>
      <c r="I73" s="5" t="s">
        <v>165</v>
      </c>
      <c r="J73" s="5" t="s">
        <v>166</v>
      </c>
      <c r="K73" s="5" t="s">
        <v>167</v>
      </c>
      <c r="L73" s="5" t="s">
        <v>168</v>
      </c>
      <c r="M73" s="8">
        <v>351</v>
      </c>
      <c r="N73" s="5" t="s">
        <v>169</v>
      </c>
    </row>
    <row r="74" spans="1:14" ht="63.75" x14ac:dyDescent="0.25">
      <c r="A74" s="1"/>
      <c r="B74" s="5" t="s">
        <v>31</v>
      </c>
      <c r="C74" s="5" t="s">
        <v>383</v>
      </c>
      <c r="D74" s="5" t="s">
        <v>386</v>
      </c>
      <c r="E74" s="4" t="s">
        <v>162</v>
      </c>
      <c r="F74" s="4" t="s">
        <v>163</v>
      </c>
      <c r="G74" s="6" t="s">
        <v>387</v>
      </c>
      <c r="H74" s="8">
        <v>0</v>
      </c>
      <c r="I74" s="5" t="s">
        <v>165</v>
      </c>
      <c r="J74" s="5" t="s">
        <v>173</v>
      </c>
      <c r="K74" s="5" t="s">
        <v>167</v>
      </c>
      <c r="L74" s="5" t="s">
        <v>168</v>
      </c>
      <c r="M74" s="8">
        <v>8939</v>
      </c>
      <c r="N74" s="5" t="s">
        <v>169</v>
      </c>
    </row>
    <row r="75" spans="1:14" x14ac:dyDescent="0.25">
      <c r="A75" s="1"/>
      <c r="B75" s="5" t="s">
        <v>31</v>
      </c>
      <c r="C75" s="5" t="s">
        <v>388</v>
      </c>
      <c r="D75" s="5" t="s">
        <v>389</v>
      </c>
      <c r="E75" s="4" t="s">
        <v>182</v>
      </c>
      <c r="F75" s="4" t="s">
        <v>307</v>
      </c>
      <c r="G75" s="6" t="s">
        <v>390</v>
      </c>
      <c r="H75" s="8">
        <v>0</v>
      </c>
      <c r="I75" s="5" t="s">
        <v>165</v>
      </c>
      <c r="J75" s="5" t="s">
        <v>173</v>
      </c>
      <c r="K75" s="5" t="s">
        <v>167</v>
      </c>
      <c r="L75" s="5" t="s">
        <v>177</v>
      </c>
      <c r="M75" s="8">
        <v>14748</v>
      </c>
      <c r="N75" s="5" t="s">
        <v>169</v>
      </c>
    </row>
    <row r="76" spans="1:14" ht="102" x14ac:dyDescent="0.25">
      <c r="A76" s="1"/>
      <c r="B76" s="5" t="s">
        <v>31</v>
      </c>
      <c r="C76" s="5" t="s">
        <v>391</v>
      </c>
      <c r="D76" s="5" t="s">
        <v>392</v>
      </c>
      <c r="E76" s="4" t="s">
        <v>162</v>
      </c>
      <c r="F76" s="4" t="s">
        <v>163</v>
      </c>
      <c r="G76" s="6" t="s">
        <v>393</v>
      </c>
      <c r="H76" s="8">
        <v>0</v>
      </c>
      <c r="I76" s="5" t="s">
        <v>165</v>
      </c>
      <c r="J76" s="5" t="s">
        <v>166</v>
      </c>
      <c r="K76" s="5" t="s">
        <v>167</v>
      </c>
      <c r="L76" s="5" t="s">
        <v>168</v>
      </c>
      <c r="M76" s="8">
        <v>24696</v>
      </c>
      <c r="N76" s="5" t="s">
        <v>169</v>
      </c>
    </row>
    <row r="77" spans="1:14" ht="25.5" x14ac:dyDescent="0.25">
      <c r="A77" s="1"/>
      <c r="B77" s="5" t="s">
        <v>31</v>
      </c>
      <c r="C77" s="5" t="s">
        <v>394</v>
      </c>
      <c r="D77" s="5" t="s">
        <v>395</v>
      </c>
      <c r="E77" s="4" t="s">
        <v>162</v>
      </c>
      <c r="F77" s="4" t="s">
        <v>163</v>
      </c>
      <c r="G77" s="6" t="s">
        <v>396</v>
      </c>
      <c r="H77" s="8">
        <v>0</v>
      </c>
      <c r="I77" s="5" t="s">
        <v>165</v>
      </c>
      <c r="J77" s="5" t="s">
        <v>173</v>
      </c>
      <c r="K77" s="5" t="s">
        <v>167</v>
      </c>
      <c r="L77" s="5" t="s">
        <v>168</v>
      </c>
      <c r="M77" s="8">
        <v>1177</v>
      </c>
      <c r="N77" s="5" t="s">
        <v>169</v>
      </c>
    </row>
    <row r="78" spans="1:14" ht="25.5" x14ac:dyDescent="0.25">
      <c r="A78" s="1"/>
      <c r="B78" s="5" t="s">
        <v>31</v>
      </c>
      <c r="C78" s="5" t="s">
        <v>394</v>
      </c>
      <c r="D78" s="5" t="s">
        <v>397</v>
      </c>
      <c r="E78" s="4" t="s">
        <v>162</v>
      </c>
      <c r="F78" s="4" t="s">
        <v>163</v>
      </c>
      <c r="G78" s="6" t="s">
        <v>398</v>
      </c>
      <c r="H78" s="8">
        <v>0</v>
      </c>
      <c r="I78" s="5" t="s">
        <v>165</v>
      </c>
      <c r="J78" s="5" t="s">
        <v>166</v>
      </c>
      <c r="K78" s="5" t="s">
        <v>167</v>
      </c>
      <c r="L78" s="5" t="s">
        <v>168</v>
      </c>
      <c r="M78" s="8">
        <v>13712</v>
      </c>
      <c r="N78" s="5" t="s">
        <v>169</v>
      </c>
    </row>
    <row r="79" spans="1:14" ht="38.25" x14ac:dyDescent="0.25">
      <c r="A79" s="1"/>
      <c r="B79" s="5" t="s">
        <v>31</v>
      </c>
      <c r="C79" s="5" t="s">
        <v>394</v>
      </c>
      <c r="D79" s="5" t="s">
        <v>399</v>
      </c>
      <c r="E79" s="4" t="s">
        <v>162</v>
      </c>
      <c r="F79" s="4" t="s">
        <v>163</v>
      </c>
      <c r="G79" s="6" t="s">
        <v>400</v>
      </c>
      <c r="H79" s="8">
        <v>0</v>
      </c>
      <c r="I79" s="5" t="s">
        <v>165</v>
      </c>
      <c r="J79" s="5" t="s">
        <v>173</v>
      </c>
      <c r="K79" s="5" t="s">
        <v>167</v>
      </c>
      <c r="L79" s="5" t="s">
        <v>168</v>
      </c>
      <c r="M79" s="8">
        <v>1812</v>
      </c>
      <c r="N79" s="5" t="s">
        <v>169</v>
      </c>
    </row>
    <row r="80" spans="1:14" ht="38.25" x14ac:dyDescent="0.25">
      <c r="A80" s="1"/>
      <c r="B80" s="5" t="s">
        <v>31</v>
      </c>
      <c r="C80" s="5" t="s">
        <v>394</v>
      </c>
      <c r="D80" s="5" t="s">
        <v>401</v>
      </c>
      <c r="E80" s="4" t="s">
        <v>162</v>
      </c>
      <c r="F80" s="4" t="s">
        <v>163</v>
      </c>
      <c r="G80" s="6" t="s">
        <v>402</v>
      </c>
      <c r="H80" s="8">
        <v>0</v>
      </c>
      <c r="I80" s="5" t="s">
        <v>165</v>
      </c>
      <c r="J80" s="5" t="s">
        <v>173</v>
      </c>
      <c r="K80" s="5" t="s">
        <v>167</v>
      </c>
      <c r="L80" s="5" t="s">
        <v>168</v>
      </c>
      <c r="M80" s="8">
        <v>788</v>
      </c>
      <c r="N80" s="5" t="s">
        <v>169</v>
      </c>
    </row>
    <row r="81" spans="1:14" ht="38.25" x14ac:dyDescent="0.25">
      <c r="A81" s="1"/>
      <c r="B81" s="5" t="s">
        <v>31</v>
      </c>
      <c r="C81" s="5" t="s">
        <v>394</v>
      </c>
      <c r="D81" s="5" t="s">
        <v>17</v>
      </c>
      <c r="E81" s="4" t="s">
        <v>287</v>
      </c>
      <c r="F81" s="4" t="s">
        <v>183</v>
      </c>
      <c r="G81" s="6" t="s">
        <v>403</v>
      </c>
      <c r="H81" s="8">
        <v>0</v>
      </c>
      <c r="I81" s="5" t="s">
        <v>165</v>
      </c>
      <c r="J81" s="5" t="s">
        <v>166</v>
      </c>
      <c r="K81" s="5" t="s">
        <v>167</v>
      </c>
      <c r="L81" s="5" t="s">
        <v>177</v>
      </c>
      <c r="M81" s="8">
        <v>375</v>
      </c>
      <c r="N81" s="5" t="s">
        <v>169</v>
      </c>
    </row>
    <row r="82" spans="1:14" ht="38.25" x14ac:dyDescent="0.25">
      <c r="A82" s="1"/>
      <c r="B82" s="5" t="s">
        <v>31</v>
      </c>
      <c r="C82" s="5" t="s">
        <v>404</v>
      </c>
      <c r="D82" s="5" t="s">
        <v>405</v>
      </c>
      <c r="E82" s="4" t="s">
        <v>162</v>
      </c>
      <c r="F82" s="4" t="s">
        <v>163</v>
      </c>
      <c r="G82" s="6" t="s">
        <v>406</v>
      </c>
      <c r="H82" s="8">
        <v>0</v>
      </c>
      <c r="I82" s="5" t="s">
        <v>165</v>
      </c>
      <c r="J82" s="5" t="s">
        <v>173</v>
      </c>
      <c r="K82" s="5" t="s">
        <v>167</v>
      </c>
      <c r="L82" s="5" t="s">
        <v>216</v>
      </c>
      <c r="M82" s="8">
        <v>22972</v>
      </c>
      <c r="N82" s="5" t="s">
        <v>169</v>
      </c>
    </row>
    <row r="83" spans="1:14" ht="63.75" x14ac:dyDescent="0.25">
      <c r="A83" s="1"/>
      <c r="B83" s="5" t="s">
        <v>31</v>
      </c>
      <c r="C83" s="5" t="s">
        <v>407</v>
      </c>
      <c r="D83" s="5" t="s">
        <v>408</v>
      </c>
      <c r="E83" s="4" t="s">
        <v>162</v>
      </c>
      <c r="F83" s="4" t="s">
        <v>163</v>
      </c>
      <c r="G83" s="6" t="s">
        <v>409</v>
      </c>
      <c r="H83" s="8">
        <v>0</v>
      </c>
      <c r="I83" s="5" t="s">
        <v>165</v>
      </c>
      <c r="J83" s="5" t="s">
        <v>166</v>
      </c>
      <c r="K83" s="5" t="s">
        <v>167</v>
      </c>
      <c r="L83" s="5" t="s">
        <v>168</v>
      </c>
      <c r="M83" s="8">
        <v>23016</v>
      </c>
      <c r="N83" s="5" t="s">
        <v>169</v>
      </c>
    </row>
    <row r="84" spans="1:14" ht="63.75" x14ac:dyDescent="0.25">
      <c r="A84" s="1"/>
      <c r="B84" s="5" t="s">
        <v>31</v>
      </c>
      <c r="C84" s="5" t="s">
        <v>407</v>
      </c>
      <c r="D84" s="5" t="s">
        <v>410</v>
      </c>
      <c r="E84" s="4" t="s">
        <v>162</v>
      </c>
      <c r="F84" s="4" t="s">
        <v>163</v>
      </c>
      <c r="G84" s="6" t="s">
        <v>411</v>
      </c>
      <c r="H84" s="8">
        <v>0</v>
      </c>
      <c r="I84" s="5" t="s">
        <v>165</v>
      </c>
      <c r="J84" s="5" t="s">
        <v>173</v>
      </c>
      <c r="K84" s="5" t="s">
        <v>167</v>
      </c>
      <c r="L84" s="5" t="s">
        <v>168</v>
      </c>
      <c r="M84" s="8">
        <v>9141</v>
      </c>
      <c r="N84" s="5" t="s">
        <v>169</v>
      </c>
    </row>
    <row r="85" spans="1:14" ht="63.75" x14ac:dyDescent="0.25">
      <c r="A85" s="1"/>
      <c r="B85" s="5" t="s">
        <v>31</v>
      </c>
      <c r="C85" s="5" t="s">
        <v>407</v>
      </c>
      <c r="D85" s="5" t="s">
        <v>412</v>
      </c>
      <c r="E85" s="4" t="s">
        <v>162</v>
      </c>
      <c r="F85" s="4" t="s">
        <v>163</v>
      </c>
      <c r="G85" s="6" t="s">
        <v>409</v>
      </c>
      <c r="H85" s="8">
        <v>0</v>
      </c>
      <c r="I85" s="5" t="s">
        <v>165</v>
      </c>
      <c r="J85" s="5" t="s">
        <v>166</v>
      </c>
      <c r="K85" s="5" t="s">
        <v>167</v>
      </c>
      <c r="L85" s="5" t="s">
        <v>168</v>
      </c>
      <c r="M85" s="8">
        <v>6220</v>
      </c>
      <c r="N85" s="5" t="s">
        <v>169</v>
      </c>
    </row>
    <row r="86" spans="1:14" ht="51" x14ac:dyDescent="0.25">
      <c r="A86" s="1"/>
      <c r="B86" s="5" t="s">
        <v>31</v>
      </c>
      <c r="C86" s="5" t="s">
        <v>413</v>
      </c>
      <c r="D86" s="5" t="s">
        <v>414</v>
      </c>
      <c r="E86" s="4" t="s">
        <v>162</v>
      </c>
      <c r="F86" s="4" t="s">
        <v>163</v>
      </c>
      <c r="G86" s="6" t="s">
        <v>415</v>
      </c>
      <c r="H86" s="8">
        <v>0</v>
      </c>
      <c r="I86" s="5" t="s">
        <v>165</v>
      </c>
      <c r="J86" s="5" t="s">
        <v>173</v>
      </c>
      <c r="K86" s="5" t="s">
        <v>167</v>
      </c>
      <c r="L86" s="5" t="s">
        <v>168</v>
      </c>
      <c r="M86" s="8">
        <v>6024</v>
      </c>
      <c r="N86" s="5" t="s">
        <v>169</v>
      </c>
    </row>
    <row r="87" spans="1:14" ht="38.25" x14ac:dyDescent="0.25">
      <c r="A87" s="1"/>
      <c r="B87" s="5" t="s">
        <v>31</v>
      </c>
      <c r="C87" s="5" t="s">
        <v>416</v>
      </c>
      <c r="D87" s="5" t="s">
        <v>417</v>
      </c>
      <c r="E87" s="4" t="s">
        <v>162</v>
      </c>
      <c r="F87" s="4" t="s">
        <v>163</v>
      </c>
      <c r="G87" s="6" t="s">
        <v>418</v>
      </c>
      <c r="H87" s="8">
        <v>0</v>
      </c>
      <c r="I87" s="5" t="s">
        <v>165</v>
      </c>
      <c r="J87" s="5" t="s">
        <v>166</v>
      </c>
      <c r="K87" s="5" t="s">
        <v>167</v>
      </c>
      <c r="L87" s="5" t="s">
        <v>168</v>
      </c>
      <c r="M87" s="8">
        <v>23258</v>
      </c>
      <c r="N87" s="5" t="s">
        <v>169</v>
      </c>
    </row>
    <row r="88" spans="1:14" ht="38.25" x14ac:dyDescent="0.25">
      <c r="A88" s="1"/>
      <c r="B88" s="5" t="s">
        <v>31</v>
      </c>
      <c r="C88" s="5" t="s">
        <v>419</v>
      </c>
      <c r="D88" s="5" t="s">
        <v>420</v>
      </c>
      <c r="E88" s="4" t="s">
        <v>162</v>
      </c>
      <c r="F88" s="4" t="s">
        <v>163</v>
      </c>
      <c r="G88" s="6" t="s">
        <v>421</v>
      </c>
      <c r="H88" s="8">
        <v>0</v>
      </c>
      <c r="I88" s="5" t="s">
        <v>165</v>
      </c>
      <c r="J88" s="5" t="s">
        <v>166</v>
      </c>
      <c r="K88" s="5" t="s">
        <v>167</v>
      </c>
      <c r="L88" s="5" t="s">
        <v>168</v>
      </c>
      <c r="M88" s="8">
        <v>1012</v>
      </c>
      <c r="N88" s="5" t="s">
        <v>169</v>
      </c>
    </row>
    <row r="89" spans="1:14" ht="63.75" x14ac:dyDescent="0.25">
      <c r="A89" s="1"/>
      <c r="B89" s="5" t="s">
        <v>31</v>
      </c>
      <c r="C89" s="5" t="s">
        <v>422</v>
      </c>
      <c r="D89" s="5" t="s">
        <v>423</v>
      </c>
      <c r="E89" s="4" t="s">
        <v>162</v>
      </c>
      <c r="F89" s="4" t="s">
        <v>163</v>
      </c>
      <c r="G89" s="6" t="s">
        <v>424</v>
      </c>
      <c r="H89" s="8">
        <v>0</v>
      </c>
      <c r="I89" s="5" t="s">
        <v>165</v>
      </c>
      <c r="J89" s="5" t="s">
        <v>166</v>
      </c>
      <c r="K89" s="5" t="s">
        <v>167</v>
      </c>
      <c r="L89" s="5" t="s">
        <v>168</v>
      </c>
      <c r="M89" s="8">
        <v>22289</v>
      </c>
      <c r="N89" s="5" t="s">
        <v>169</v>
      </c>
    </row>
    <row r="90" spans="1:14" ht="38.25" x14ac:dyDescent="0.25">
      <c r="A90" s="1"/>
      <c r="B90" s="5" t="s">
        <v>31</v>
      </c>
      <c r="C90" s="5" t="s">
        <v>213</v>
      </c>
      <c r="D90" s="5" t="s">
        <v>17</v>
      </c>
      <c r="E90" s="4" t="s">
        <v>162</v>
      </c>
      <c r="F90" s="4" t="s">
        <v>163</v>
      </c>
      <c r="G90" s="6" t="s">
        <v>425</v>
      </c>
      <c r="H90" s="8">
        <v>0</v>
      </c>
      <c r="I90" s="5" t="s">
        <v>165</v>
      </c>
      <c r="J90" s="5" t="s">
        <v>166</v>
      </c>
      <c r="K90" s="5" t="s">
        <v>167</v>
      </c>
      <c r="L90" s="5" t="s">
        <v>168</v>
      </c>
      <c r="M90" s="8">
        <v>455</v>
      </c>
      <c r="N90" s="5" t="s">
        <v>169</v>
      </c>
    </row>
    <row r="91" spans="1:14" ht="89.25" x14ac:dyDescent="0.25">
      <c r="A91" s="1"/>
      <c r="B91" s="5" t="s">
        <v>31</v>
      </c>
      <c r="C91" s="5" t="s">
        <v>213</v>
      </c>
      <c r="D91" s="5" t="s">
        <v>17</v>
      </c>
      <c r="E91" s="4" t="s">
        <v>182</v>
      </c>
      <c r="F91" s="4" t="s">
        <v>183</v>
      </c>
      <c r="G91" s="6" t="s">
        <v>426</v>
      </c>
      <c r="H91" s="8">
        <v>0</v>
      </c>
      <c r="I91" s="5" t="s">
        <v>165</v>
      </c>
      <c r="J91" s="5" t="s">
        <v>166</v>
      </c>
      <c r="K91" s="5" t="s">
        <v>167</v>
      </c>
      <c r="L91" s="5" t="s">
        <v>177</v>
      </c>
      <c r="M91" s="8">
        <v>455</v>
      </c>
      <c r="N91" s="5" t="s">
        <v>169</v>
      </c>
    </row>
    <row r="92" spans="1:14" ht="51" x14ac:dyDescent="0.25">
      <c r="A92" s="1"/>
      <c r="B92" s="5" t="s">
        <v>31</v>
      </c>
      <c r="C92" s="5" t="s">
        <v>427</v>
      </c>
      <c r="D92" s="5" t="s">
        <v>428</v>
      </c>
      <c r="E92" s="4" t="s">
        <v>162</v>
      </c>
      <c r="F92" s="4" t="s">
        <v>163</v>
      </c>
      <c r="G92" s="6" t="s">
        <v>429</v>
      </c>
      <c r="H92" s="8">
        <v>0</v>
      </c>
      <c r="I92" s="5" t="s">
        <v>165</v>
      </c>
      <c r="J92" s="5" t="s">
        <v>173</v>
      </c>
      <c r="K92" s="5" t="s">
        <v>167</v>
      </c>
      <c r="L92" s="5" t="s">
        <v>168</v>
      </c>
      <c r="M92" s="8">
        <v>834</v>
      </c>
      <c r="N92" s="5" t="s">
        <v>169</v>
      </c>
    </row>
    <row r="93" spans="1:14" ht="51" x14ac:dyDescent="0.25">
      <c r="A93" s="1"/>
      <c r="B93" s="5" t="s">
        <v>31</v>
      </c>
      <c r="C93" s="5" t="s">
        <v>427</v>
      </c>
      <c r="D93" s="5" t="s">
        <v>430</v>
      </c>
      <c r="E93" s="4" t="s">
        <v>162</v>
      </c>
      <c r="F93" s="4" t="s">
        <v>163</v>
      </c>
      <c r="G93" s="6" t="s">
        <v>431</v>
      </c>
      <c r="H93" s="8">
        <v>0</v>
      </c>
      <c r="I93" s="5" t="s">
        <v>165</v>
      </c>
      <c r="J93" s="5" t="s">
        <v>173</v>
      </c>
      <c r="K93" s="5" t="s">
        <v>167</v>
      </c>
      <c r="L93" s="5" t="s">
        <v>168</v>
      </c>
      <c r="M93" s="8">
        <v>9267</v>
      </c>
      <c r="N93" s="5" t="s">
        <v>169</v>
      </c>
    </row>
    <row r="94" spans="1:14" ht="38.25" x14ac:dyDescent="0.25">
      <c r="A94" s="1"/>
      <c r="B94" s="5" t="s">
        <v>31</v>
      </c>
      <c r="C94" s="5" t="s">
        <v>427</v>
      </c>
      <c r="D94" s="5" t="s">
        <v>384</v>
      </c>
      <c r="E94" s="4" t="s">
        <v>162</v>
      </c>
      <c r="F94" s="4" t="s">
        <v>163</v>
      </c>
      <c r="G94" s="6" t="s">
        <v>432</v>
      </c>
      <c r="H94" s="8">
        <v>0</v>
      </c>
      <c r="I94" s="5" t="s">
        <v>165</v>
      </c>
      <c r="J94" s="5" t="s">
        <v>166</v>
      </c>
      <c r="K94" s="5" t="s">
        <v>167</v>
      </c>
      <c r="L94" s="5" t="s">
        <v>168</v>
      </c>
      <c r="M94" s="8">
        <v>464</v>
      </c>
      <c r="N94" s="5" t="s">
        <v>169</v>
      </c>
    </row>
    <row r="95" spans="1:14" x14ac:dyDescent="0.25">
      <c r="A95" s="1"/>
      <c r="B95" s="5" t="s">
        <v>31</v>
      </c>
      <c r="C95" s="5" t="s">
        <v>427</v>
      </c>
      <c r="D95" s="5" t="s">
        <v>433</v>
      </c>
      <c r="E95" s="4" t="s">
        <v>182</v>
      </c>
      <c r="F95" s="4" t="s">
        <v>243</v>
      </c>
      <c r="G95" s="6" t="s">
        <v>434</v>
      </c>
      <c r="H95" s="8">
        <v>0</v>
      </c>
      <c r="I95" s="5" t="s">
        <v>165</v>
      </c>
      <c r="J95" s="5" t="s">
        <v>173</v>
      </c>
      <c r="K95" s="5" t="s">
        <v>167</v>
      </c>
      <c r="L95" s="5" t="s">
        <v>168</v>
      </c>
      <c r="M95" s="8">
        <v>11915</v>
      </c>
      <c r="N95" s="5" t="s">
        <v>169</v>
      </c>
    </row>
    <row r="96" spans="1:14" ht="25.5" x14ac:dyDescent="0.25">
      <c r="A96" s="1"/>
      <c r="B96" s="5" t="s">
        <v>31</v>
      </c>
      <c r="C96" s="5" t="s">
        <v>435</v>
      </c>
      <c r="D96" s="5" t="s">
        <v>436</v>
      </c>
      <c r="E96" s="4" t="s">
        <v>162</v>
      </c>
      <c r="F96" s="4" t="s">
        <v>163</v>
      </c>
      <c r="G96" s="6" t="s">
        <v>437</v>
      </c>
      <c r="H96" s="8">
        <v>0</v>
      </c>
      <c r="I96" s="5" t="s">
        <v>165</v>
      </c>
      <c r="J96" s="5" t="s">
        <v>166</v>
      </c>
      <c r="K96" s="5" t="s">
        <v>167</v>
      </c>
      <c r="L96" s="5" t="s">
        <v>168</v>
      </c>
      <c r="M96" s="8">
        <v>1987</v>
      </c>
      <c r="N96" s="5" t="s">
        <v>169</v>
      </c>
    </row>
    <row r="97" spans="1:14" ht="25.5" x14ac:dyDescent="0.25">
      <c r="A97" s="1"/>
      <c r="B97" s="5" t="s">
        <v>31</v>
      </c>
      <c r="C97" s="5" t="s">
        <v>438</v>
      </c>
      <c r="D97" s="5" t="s">
        <v>439</v>
      </c>
      <c r="E97" s="4" t="s">
        <v>162</v>
      </c>
      <c r="F97" s="4" t="s">
        <v>163</v>
      </c>
      <c r="G97" s="6" t="s">
        <v>440</v>
      </c>
      <c r="H97" s="8">
        <v>0</v>
      </c>
      <c r="I97" s="5" t="s">
        <v>165</v>
      </c>
      <c r="J97" s="5" t="s">
        <v>166</v>
      </c>
      <c r="K97" s="5" t="s">
        <v>167</v>
      </c>
      <c r="L97" s="5" t="s">
        <v>168</v>
      </c>
      <c r="M97" s="8">
        <v>24318</v>
      </c>
      <c r="N97" s="5" t="s">
        <v>169</v>
      </c>
    </row>
    <row r="98" spans="1:14" ht="63.75" x14ac:dyDescent="0.25">
      <c r="A98" s="1"/>
      <c r="B98" s="5" t="s">
        <v>31</v>
      </c>
      <c r="C98" s="5" t="s">
        <v>441</v>
      </c>
      <c r="D98" s="5" t="s">
        <v>442</v>
      </c>
      <c r="E98" s="4" t="s">
        <v>162</v>
      </c>
      <c r="F98" s="4" t="s">
        <v>163</v>
      </c>
      <c r="G98" s="6" t="s">
        <v>443</v>
      </c>
      <c r="H98" s="8">
        <v>0</v>
      </c>
      <c r="I98" s="5" t="s">
        <v>165</v>
      </c>
      <c r="J98" s="5" t="s">
        <v>173</v>
      </c>
      <c r="K98" s="5" t="s">
        <v>167</v>
      </c>
      <c r="L98" s="5" t="s">
        <v>168</v>
      </c>
      <c r="M98" s="8">
        <v>13977</v>
      </c>
      <c r="N98" s="5" t="s">
        <v>169</v>
      </c>
    </row>
    <row r="99" spans="1:14" ht="25.5" x14ac:dyDescent="0.25">
      <c r="A99" s="1"/>
      <c r="B99" s="5" t="s">
        <v>31</v>
      </c>
      <c r="C99" s="5" t="s">
        <v>441</v>
      </c>
      <c r="D99" s="5" t="s">
        <v>188</v>
      </c>
      <c r="E99" s="4" t="s">
        <v>182</v>
      </c>
      <c r="F99" s="4" t="s">
        <v>444</v>
      </c>
      <c r="G99" s="6" t="s">
        <v>445</v>
      </c>
      <c r="H99" s="8">
        <v>0</v>
      </c>
      <c r="I99" s="5" t="s">
        <v>165</v>
      </c>
      <c r="J99" s="5" t="s">
        <v>166</v>
      </c>
      <c r="K99" s="5" t="s">
        <v>167</v>
      </c>
      <c r="L99" s="5" t="s">
        <v>177</v>
      </c>
      <c r="M99" s="8">
        <v>13964</v>
      </c>
      <c r="N99" s="5" t="s">
        <v>169</v>
      </c>
    </row>
    <row r="100" spans="1:14" ht="63.75" x14ac:dyDescent="0.25">
      <c r="A100" s="1"/>
      <c r="B100" s="5" t="s">
        <v>31</v>
      </c>
      <c r="C100" s="5" t="s">
        <v>446</v>
      </c>
      <c r="D100" s="5" t="s">
        <v>447</v>
      </c>
      <c r="E100" s="4" t="s">
        <v>162</v>
      </c>
      <c r="F100" s="4" t="s">
        <v>163</v>
      </c>
      <c r="G100" s="6" t="s">
        <v>448</v>
      </c>
      <c r="H100" s="8">
        <v>0</v>
      </c>
      <c r="I100" s="5" t="s">
        <v>165</v>
      </c>
      <c r="J100" s="5" t="s">
        <v>173</v>
      </c>
      <c r="K100" s="5" t="s">
        <v>167</v>
      </c>
      <c r="L100" s="5" t="s">
        <v>168</v>
      </c>
      <c r="M100" s="8">
        <v>8680</v>
      </c>
      <c r="N100" s="5" t="s">
        <v>169</v>
      </c>
    </row>
    <row r="101" spans="1:14" ht="63.75" x14ac:dyDescent="0.25">
      <c r="A101" s="1"/>
      <c r="B101" s="5" t="s">
        <v>31</v>
      </c>
      <c r="C101" s="5" t="s">
        <v>449</v>
      </c>
      <c r="D101" s="5" t="s">
        <v>442</v>
      </c>
      <c r="E101" s="4" t="s">
        <v>162</v>
      </c>
      <c r="F101" s="4" t="s">
        <v>163</v>
      </c>
      <c r="G101" s="6" t="s">
        <v>450</v>
      </c>
      <c r="H101" s="8">
        <v>0</v>
      </c>
      <c r="I101" s="5" t="s">
        <v>165</v>
      </c>
      <c r="J101" s="5" t="s">
        <v>166</v>
      </c>
      <c r="K101" s="5" t="s">
        <v>167</v>
      </c>
      <c r="L101" s="5" t="s">
        <v>168</v>
      </c>
      <c r="M101" s="8">
        <v>818</v>
      </c>
      <c r="N101" s="5" t="s">
        <v>169</v>
      </c>
    </row>
    <row r="102" spans="1:14" ht="51" x14ac:dyDescent="0.25">
      <c r="A102" s="1"/>
      <c r="B102" s="5" t="s">
        <v>31</v>
      </c>
      <c r="C102" s="5" t="s">
        <v>32</v>
      </c>
      <c r="D102" s="5" t="s">
        <v>17</v>
      </c>
      <c r="E102" s="4" t="s">
        <v>162</v>
      </c>
      <c r="F102" s="4" t="s">
        <v>163</v>
      </c>
      <c r="G102" s="6" t="s">
        <v>451</v>
      </c>
      <c r="H102" s="8">
        <v>0</v>
      </c>
      <c r="I102" s="5" t="s">
        <v>165</v>
      </c>
      <c r="J102" s="5" t="s">
        <v>166</v>
      </c>
      <c r="K102" s="5" t="s">
        <v>167</v>
      </c>
      <c r="L102" s="5" t="s">
        <v>168</v>
      </c>
      <c r="M102" s="8">
        <v>1423</v>
      </c>
      <c r="N102" s="5" t="s">
        <v>169</v>
      </c>
    </row>
    <row r="103" spans="1:14" ht="25.5" x14ac:dyDescent="0.25">
      <c r="A103" s="1"/>
      <c r="B103" s="5" t="s">
        <v>31</v>
      </c>
      <c r="C103" s="5" t="s">
        <v>32</v>
      </c>
      <c r="D103" s="5" t="s">
        <v>17</v>
      </c>
      <c r="E103" s="4" t="s">
        <v>235</v>
      </c>
      <c r="F103" s="4" t="s">
        <v>452</v>
      </c>
      <c r="G103" s="6" t="s">
        <v>453</v>
      </c>
      <c r="H103" s="8">
        <v>0</v>
      </c>
      <c r="I103" s="5" t="s">
        <v>165</v>
      </c>
      <c r="J103" s="5" t="s">
        <v>166</v>
      </c>
      <c r="K103" s="5" t="s">
        <v>167</v>
      </c>
      <c r="L103" s="5" t="s">
        <v>177</v>
      </c>
      <c r="M103" s="8">
        <v>1423</v>
      </c>
      <c r="N103" s="5" t="s">
        <v>169</v>
      </c>
    </row>
    <row r="104" spans="1:14" x14ac:dyDescent="0.25">
      <c r="A104" s="1"/>
      <c r="B104" s="5" t="s">
        <v>31</v>
      </c>
      <c r="C104" s="5" t="s">
        <v>245</v>
      </c>
      <c r="D104" s="5" t="s">
        <v>454</v>
      </c>
      <c r="E104" s="4" t="s">
        <v>162</v>
      </c>
      <c r="F104" s="4" t="s">
        <v>163</v>
      </c>
      <c r="G104" s="6" t="s">
        <v>455</v>
      </c>
      <c r="H104" s="8">
        <v>0</v>
      </c>
      <c r="I104" s="5" t="s">
        <v>165</v>
      </c>
      <c r="J104" s="5" t="s">
        <v>166</v>
      </c>
      <c r="K104" s="5" t="s">
        <v>167</v>
      </c>
      <c r="L104" s="5" t="s">
        <v>216</v>
      </c>
      <c r="M104" s="8">
        <v>522</v>
      </c>
      <c r="N104" s="5" t="s">
        <v>169</v>
      </c>
    </row>
    <row r="105" spans="1:14" ht="51" x14ac:dyDescent="0.25">
      <c r="A105" s="1"/>
      <c r="B105" s="5" t="s">
        <v>31</v>
      </c>
      <c r="C105" s="5" t="s">
        <v>456</v>
      </c>
      <c r="D105" s="5" t="s">
        <v>457</v>
      </c>
      <c r="E105" s="4" t="s">
        <v>162</v>
      </c>
      <c r="F105" s="4" t="s">
        <v>163</v>
      </c>
      <c r="G105" s="6" t="s">
        <v>458</v>
      </c>
      <c r="H105" s="8">
        <v>0</v>
      </c>
      <c r="I105" s="5" t="s">
        <v>165</v>
      </c>
      <c r="J105" s="5" t="s">
        <v>166</v>
      </c>
      <c r="K105" s="5" t="s">
        <v>167</v>
      </c>
      <c r="L105" s="5" t="s">
        <v>168</v>
      </c>
      <c r="M105" s="8">
        <v>14161</v>
      </c>
      <c r="N105" s="5" t="s">
        <v>169</v>
      </c>
    </row>
    <row r="106" spans="1:14" ht="38.25" x14ac:dyDescent="0.25">
      <c r="A106" s="1"/>
      <c r="B106" s="5" t="s">
        <v>31</v>
      </c>
      <c r="C106" s="5" t="s">
        <v>459</v>
      </c>
      <c r="D106" s="5" t="s">
        <v>460</v>
      </c>
      <c r="E106" s="4" t="s">
        <v>162</v>
      </c>
      <c r="F106" s="4" t="s">
        <v>268</v>
      </c>
      <c r="G106" s="6" t="s">
        <v>461</v>
      </c>
      <c r="H106" s="8">
        <v>0</v>
      </c>
      <c r="I106" s="5" t="s">
        <v>165</v>
      </c>
      <c r="J106" s="5" t="s">
        <v>173</v>
      </c>
      <c r="K106" s="5" t="s">
        <v>167</v>
      </c>
      <c r="L106" s="5" t="s">
        <v>216</v>
      </c>
      <c r="M106" s="8">
        <v>839</v>
      </c>
      <c r="N106" s="5" t="s">
        <v>169</v>
      </c>
    </row>
    <row r="107" spans="1:14" x14ac:dyDescent="0.25">
      <c r="A107" s="1"/>
      <c r="B107" s="5" t="s">
        <v>31</v>
      </c>
      <c r="C107" s="5" t="s">
        <v>459</v>
      </c>
      <c r="D107" s="5" t="s">
        <v>462</v>
      </c>
      <c r="E107" s="4" t="s">
        <v>162</v>
      </c>
      <c r="F107" s="4" t="s">
        <v>268</v>
      </c>
      <c r="G107" s="6" t="s">
        <v>463</v>
      </c>
      <c r="H107" s="8">
        <v>0</v>
      </c>
      <c r="I107" s="5" t="s">
        <v>165</v>
      </c>
      <c r="J107" s="5" t="s">
        <v>173</v>
      </c>
      <c r="K107" s="5" t="s">
        <v>167</v>
      </c>
      <c r="L107" s="5" t="s">
        <v>168</v>
      </c>
      <c r="M107" s="8">
        <v>1437</v>
      </c>
      <c r="N107" s="5" t="s">
        <v>169</v>
      </c>
    </row>
    <row r="108" spans="1:14" ht="38.25" x14ac:dyDescent="0.25">
      <c r="A108" s="1"/>
      <c r="B108" s="5" t="s">
        <v>31</v>
      </c>
      <c r="C108" s="5" t="s">
        <v>464</v>
      </c>
      <c r="D108" s="5" t="s">
        <v>465</v>
      </c>
      <c r="E108" s="4" t="s">
        <v>162</v>
      </c>
      <c r="F108" s="4" t="s">
        <v>163</v>
      </c>
      <c r="G108" s="6" t="s">
        <v>466</v>
      </c>
      <c r="H108" s="8">
        <v>0</v>
      </c>
      <c r="I108" s="5" t="s">
        <v>165</v>
      </c>
      <c r="J108" s="5" t="s">
        <v>166</v>
      </c>
      <c r="K108" s="5" t="s">
        <v>167</v>
      </c>
      <c r="L108" s="5" t="s">
        <v>168</v>
      </c>
      <c r="M108" s="8">
        <v>1941</v>
      </c>
      <c r="N108" s="5" t="s">
        <v>169</v>
      </c>
    </row>
    <row r="109" spans="1:14" ht="25.5" x14ac:dyDescent="0.25">
      <c r="A109" s="1"/>
      <c r="B109" s="5" t="s">
        <v>31</v>
      </c>
      <c r="C109" s="5" t="s">
        <v>467</v>
      </c>
      <c r="D109" s="5" t="s">
        <v>468</v>
      </c>
      <c r="E109" s="4" t="s">
        <v>162</v>
      </c>
      <c r="F109" s="4" t="s">
        <v>163</v>
      </c>
      <c r="G109" s="6" t="s">
        <v>469</v>
      </c>
      <c r="H109" s="8">
        <v>0</v>
      </c>
      <c r="I109" s="5" t="s">
        <v>165</v>
      </c>
      <c r="J109" s="5" t="s">
        <v>166</v>
      </c>
      <c r="K109" s="5" t="s">
        <v>167</v>
      </c>
      <c r="L109" s="5" t="s">
        <v>168</v>
      </c>
      <c r="M109" s="8">
        <v>897</v>
      </c>
      <c r="N109" s="5" t="s">
        <v>169</v>
      </c>
    </row>
    <row r="110" spans="1:14" ht="25.5" x14ac:dyDescent="0.25">
      <c r="A110" s="1"/>
      <c r="B110" s="5" t="s">
        <v>31</v>
      </c>
      <c r="C110" s="5" t="s">
        <v>467</v>
      </c>
      <c r="D110" s="5" t="s">
        <v>470</v>
      </c>
      <c r="E110" s="4" t="s">
        <v>162</v>
      </c>
      <c r="F110" s="4" t="s">
        <v>163</v>
      </c>
      <c r="G110" s="6" t="s">
        <v>471</v>
      </c>
      <c r="H110" s="8">
        <v>0</v>
      </c>
      <c r="I110" s="5" t="s">
        <v>165</v>
      </c>
      <c r="J110" s="5" t="s">
        <v>166</v>
      </c>
      <c r="K110" s="5" t="s">
        <v>167</v>
      </c>
      <c r="L110" s="5" t="s">
        <v>168</v>
      </c>
      <c r="M110" s="8">
        <v>630</v>
      </c>
      <c r="N110" s="5" t="s">
        <v>169</v>
      </c>
    </row>
    <row r="111" spans="1:14" ht="51" x14ac:dyDescent="0.25">
      <c r="A111" s="1"/>
      <c r="B111" s="5" t="s">
        <v>31</v>
      </c>
      <c r="C111" s="5" t="s">
        <v>467</v>
      </c>
      <c r="D111" s="5" t="s">
        <v>472</v>
      </c>
      <c r="E111" s="4" t="s">
        <v>162</v>
      </c>
      <c r="F111" s="4" t="s">
        <v>163</v>
      </c>
      <c r="G111" s="6" t="s">
        <v>473</v>
      </c>
      <c r="H111" s="8">
        <v>0</v>
      </c>
      <c r="I111" s="5" t="s">
        <v>165</v>
      </c>
      <c r="J111" s="5" t="s">
        <v>166</v>
      </c>
      <c r="K111" s="5" t="s">
        <v>167</v>
      </c>
      <c r="L111" s="5" t="s">
        <v>168</v>
      </c>
      <c r="M111" s="8">
        <v>642</v>
      </c>
      <c r="N111" s="5" t="s">
        <v>169</v>
      </c>
    </row>
    <row r="112" spans="1:14" ht="89.25" x14ac:dyDescent="0.25">
      <c r="A112" s="1"/>
      <c r="B112" s="5" t="s">
        <v>31</v>
      </c>
      <c r="C112" s="5" t="s">
        <v>467</v>
      </c>
      <c r="D112" s="5" t="s">
        <v>474</v>
      </c>
      <c r="E112" s="4" t="s">
        <v>287</v>
      </c>
      <c r="F112" s="4" t="s">
        <v>183</v>
      </c>
      <c r="G112" s="6" t="s">
        <v>475</v>
      </c>
      <c r="H112" s="8">
        <v>51.8</v>
      </c>
      <c r="I112" s="5" t="s">
        <v>165</v>
      </c>
      <c r="J112" s="5" t="s">
        <v>173</v>
      </c>
      <c r="K112" s="5" t="s">
        <v>293</v>
      </c>
      <c r="L112" s="5" t="s">
        <v>177</v>
      </c>
      <c r="M112" s="8">
        <v>624</v>
      </c>
      <c r="N112" s="5" t="s">
        <v>169</v>
      </c>
    </row>
    <row r="113" spans="1:14" x14ac:dyDescent="0.25">
      <c r="A113" s="1"/>
      <c r="B113" s="5" t="s">
        <v>31</v>
      </c>
      <c r="C113" s="5" t="s">
        <v>467</v>
      </c>
      <c r="D113" s="5" t="s">
        <v>476</v>
      </c>
      <c r="E113" s="4" t="s">
        <v>182</v>
      </c>
      <c r="F113" s="4" t="s">
        <v>307</v>
      </c>
      <c r="G113" s="6" t="s">
        <v>477</v>
      </c>
      <c r="H113" s="8">
        <v>0</v>
      </c>
      <c r="I113" s="5" t="s">
        <v>165</v>
      </c>
      <c r="J113" s="5" t="s">
        <v>173</v>
      </c>
      <c r="K113" s="5" t="s">
        <v>167</v>
      </c>
      <c r="L113" s="5" t="s">
        <v>168</v>
      </c>
      <c r="M113" s="8">
        <v>1076</v>
      </c>
      <c r="N113" s="5" t="s">
        <v>169</v>
      </c>
    </row>
    <row r="114" spans="1:14" ht="38.25" x14ac:dyDescent="0.25">
      <c r="A114" s="1"/>
      <c r="B114" s="5" t="s">
        <v>31</v>
      </c>
      <c r="C114" s="5" t="s">
        <v>467</v>
      </c>
      <c r="D114" s="5" t="s">
        <v>474</v>
      </c>
      <c r="E114" s="4" t="s">
        <v>182</v>
      </c>
      <c r="F114" s="4" t="s">
        <v>307</v>
      </c>
      <c r="G114" s="6" t="s">
        <v>478</v>
      </c>
      <c r="H114" s="8">
        <v>51.8</v>
      </c>
      <c r="I114" s="5" t="s">
        <v>165</v>
      </c>
      <c r="J114" s="5" t="s">
        <v>173</v>
      </c>
      <c r="K114" s="5" t="s">
        <v>293</v>
      </c>
      <c r="L114" s="5" t="s">
        <v>177</v>
      </c>
      <c r="M114" s="8">
        <v>624</v>
      </c>
      <c r="N114" s="5" t="s">
        <v>169</v>
      </c>
    </row>
    <row r="115" spans="1:14" ht="51" x14ac:dyDescent="0.25">
      <c r="A115" s="1"/>
      <c r="B115" s="5" t="s">
        <v>31</v>
      </c>
      <c r="C115" s="5" t="s">
        <v>479</v>
      </c>
      <c r="D115" s="5" t="s">
        <v>480</v>
      </c>
      <c r="E115" s="4" t="s">
        <v>162</v>
      </c>
      <c r="F115" s="4" t="s">
        <v>163</v>
      </c>
      <c r="G115" s="6" t="s">
        <v>481</v>
      </c>
      <c r="H115" s="8">
        <v>0</v>
      </c>
      <c r="I115" s="5" t="s">
        <v>165</v>
      </c>
      <c r="J115" s="5" t="s">
        <v>166</v>
      </c>
      <c r="K115" s="5" t="s">
        <v>167</v>
      </c>
      <c r="L115" s="5" t="s">
        <v>168</v>
      </c>
      <c r="M115" s="8">
        <v>1110</v>
      </c>
      <c r="N115" s="5" t="s">
        <v>169</v>
      </c>
    </row>
    <row r="116" spans="1:14" x14ac:dyDescent="0.25">
      <c r="A116" s="1"/>
      <c r="B116" s="5" t="s">
        <v>482</v>
      </c>
      <c r="C116" s="5" t="s">
        <v>483</v>
      </c>
      <c r="D116" s="5" t="s">
        <v>484</v>
      </c>
      <c r="E116" s="4" t="s">
        <v>162</v>
      </c>
      <c r="F116" s="4" t="s">
        <v>163</v>
      </c>
      <c r="G116" s="6" t="s">
        <v>485</v>
      </c>
      <c r="H116" s="8">
        <v>0</v>
      </c>
      <c r="I116" s="5" t="s">
        <v>165</v>
      </c>
      <c r="J116" s="5" t="s">
        <v>173</v>
      </c>
      <c r="K116" s="5" t="s">
        <v>167</v>
      </c>
      <c r="L116" s="5" t="s">
        <v>177</v>
      </c>
      <c r="M116" s="8">
        <v>16807</v>
      </c>
      <c r="N116" s="5" t="s">
        <v>169</v>
      </c>
    </row>
    <row r="117" spans="1:14" x14ac:dyDescent="0.25">
      <c r="A117" s="1"/>
      <c r="B117" s="5" t="s">
        <v>482</v>
      </c>
      <c r="C117" s="5" t="s">
        <v>483</v>
      </c>
      <c r="D117" s="5" t="s">
        <v>486</v>
      </c>
      <c r="E117" s="4" t="s">
        <v>287</v>
      </c>
      <c r="F117" s="4" t="s">
        <v>163</v>
      </c>
      <c r="G117" s="6" t="s">
        <v>485</v>
      </c>
      <c r="H117" s="8">
        <v>0</v>
      </c>
      <c r="I117" s="5" t="s">
        <v>165</v>
      </c>
      <c r="J117" s="5" t="s">
        <v>173</v>
      </c>
      <c r="K117" s="5" t="s">
        <v>167</v>
      </c>
      <c r="L117" s="5" t="s">
        <v>177</v>
      </c>
      <c r="M117" s="8">
        <v>16808</v>
      </c>
      <c r="N117" s="5" t="s">
        <v>169</v>
      </c>
    </row>
    <row r="118" spans="1:14" ht="25.5" x14ac:dyDescent="0.25">
      <c r="A118" s="1"/>
      <c r="B118" s="5" t="s">
        <v>127</v>
      </c>
      <c r="C118" s="5" t="s">
        <v>487</v>
      </c>
      <c r="D118" s="5" t="s">
        <v>67</v>
      </c>
      <c r="E118" s="4" t="s">
        <v>162</v>
      </c>
      <c r="F118" s="4" t="s">
        <v>488</v>
      </c>
      <c r="G118" s="6" t="s">
        <v>489</v>
      </c>
      <c r="H118" s="8">
        <v>22</v>
      </c>
      <c r="I118" s="5" t="s">
        <v>165</v>
      </c>
      <c r="J118" s="5" t="s">
        <v>173</v>
      </c>
      <c r="K118" s="5" t="s">
        <v>167</v>
      </c>
      <c r="L118" s="5" t="s">
        <v>216</v>
      </c>
      <c r="M118" s="8">
        <v>56</v>
      </c>
      <c r="N118" s="5" t="s">
        <v>178</v>
      </c>
    </row>
    <row r="119" spans="1:14" x14ac:dyDescent="0.25">
      <c r="A119" s="1"/>
      <c r="B119" s="5" t="s">
        <v>127</v>
      </c>
      <c r="C119" s="5" t="s">
        <v>490</v>
      </c>
      <c r="D119" s="5" t="s">
        <v>491</v>
      </c>
      <c r="E119" s="4" t="s">
        <v>162</v>
      </c>
      <c r="F119" s="4" t="s">
        <v>163</v>
      </c>
      <c r="G119" s="6" t="s">
        <v>492</v>
      </c>
      <c r="H119" s="8">
        <v>0</v>
      </c>
      <c r="I119" s="5" t="s">
        <v>165</v>
      </c>
      <c r="J119" s="5" t="s">
        <v>166</v>
      </c>
      <c r="K119" s="5" t="s">
        <v>167</v>
      </c>
      <c r="L119" s="5" t="s">
        <v>168</v>
      </c>
      <c r="M119" s="8">
        <v>681</v>
      </c>
      <c r="N119" s="5" t="s">
        <v>169</v>
      </c>
    </row>
    <row r="120" spans="1:14" x14ac:dyDescent="0.25">
      <c r="A120" s="1"/>
      <c r="B120" s="5" t="s">
        <v>127</v>
      </c>
      <c r="C120" s="5" t="s">
        <v>490</v>
      </c>
      <c r="D120" s="5" t="s">
        <v>493</v>
      </c>
      <c r="E120" s="4" t="s">
        <v>162</v>
      </c>
      <c r="F120" s="4" t="s">
        <v>163</v>
      </c>
      <c r="G120" s="6" t="s">
        <v>494</v>
      </c>
      <c r="H120" s="8">
        <v>0</v>
      </c>
      <c r="I120" s="5" t="s">
        <v>165</v>
      </c>
      <c r="J120" s="5" t="s">
        <v>173</v>
      </c>
      <c r="K120" s="5" t="s">
        <v>167</v>
      </c>
      <c r="L120" s="5" t="s">
        <v>168</v>
      </c>
      <c r="M120" s="8">
        <v>680</v>
      </c>
      <c r="N120" s="5" t="s">
        <v>169</v>
      </c>
    </row>
    <row r="121" spans="1:14" x14ac:dyDescent="0.25">
      <c r="A121" s="1"/>
      <c r="B121" s="5" t="s">
        <v>142</v>
      </c>
      <c r="C121" s="5" t="s">
        <v>495</v>
      </c>
      <c r="D121" s="5" t="s">
        <v>55</v>
      </c>
      <c r="E121" s="4" t="s">
        <v>162</v>
      </c>
      <c r="F121" s="4" t="s">
        <v>163</v>
      </c>
      <c r="G121" s="6" t="s">
        <v>496</v>
      </c>
      <c r="H121" s="8">
        <v>0</v>
      </c>
      <c r="I121" s="5" t="s">
        <v>165</v>
      </c>
      <c r="J121" s="5" t="s">
        <v>166</v>
      </c>
      <c r="K121" s="5" t="s">
        <v>167</v>
      </c>
      <c r="L121" s="5" t="s">
        <v>168</v>
      </c>
      <c r="M121" s="8">
        <v>258</v>
      </c>
      <c r="N121" s="5" t="s">
        <v>178</v>
      </c>
    </row>
    <row r="122" spans="1:14" ht="38.25" x14ac:dyDescent="0.25">
      <c r="A122" s="1"/>
      <c r="B122" s="5" t="s">
        <v>497</v>
      </c>
      <c r="C122" s="5" t="s">
        <v>498</v>
      </c>
      <c r="D122" s="5" t="s">
        <v>499</v>
      </c>
      <c r="E122" s="4" t="s">
        <v>162</v>
      </c>
      <c r="F122" s="4" t="s">
        <v>163</v>
      </c>
      <c r="G122" s="6" t="s">
        <v>500</v>
      </c>
      <c r="H122" s="8">
        <v>0</v>
      </c>
      <c r="I122" s="5" t="s">
        <v>165</v>
      </c>
      <c r="J122" s="5" t="s">
        <v>166</v>
      </c>
      <c r="K122" s="5" t="s">
        <v>167</v>
      </c>
      <c r="L122" s="5" t="s">
        <v>168</v>
      </c>
      <c r="M122" s="8">
        <v>22651</v>
      </c>
      <c r="N122" s="5" t="s">
        <v>169</v>
      </c>
    </row>
    <row r="123" spans="1:14" ht="25.5" x14ac:dyDescent="0.25">
      <c r="A123" s="1"/>
      <c r="B123" s="5" t="s">
        <v>497</v>
      </c>
      <c r="C123" s="5" t="s">
        <v>498</v>
      </c>
      <c r="D123" s="5" t="s">
        <v>501</v>
      </c>
      <c r="E123" s="4" t="s">
        <v>162</v>
      </c>
      <c r="F123" s="4" t="s">
        <v>163</v>
      </c>
      <c r="G123" s="6" t="s">
        <v>502</v>
      </c>
      <c r="H123" s="8">
        <v>0</v>
      </c>
      <c r="I123" s="5" t="s">
        <v>165</v>
      </c>
      <c r="J123" s="5" t="s">
        <v>173</v>
      </c>
      <c r="K123" s="5" t="s">
        <v>167</v>
      </c>
      <c r="L123" s="5" t="s">
        <v>168</v>
      </c>
      <c r="M123" s="8">
        <v>22636</v>
      </c>
      <c r="N123" s="5" t="s">
        <v>169</v>
      </c>
    </row>
    <row r="124" spans="1:14" ht="38.25" x14ac:dyDescent="0.25">
      <c r="A124" s="1"/>
      <c r="B124" s="5" t="s">
        <v>497</v>
      </c>
      <c r="C124" s="5" t="s">
        <v>503</v>
      </c>
      <c r="D124" s="5" t="s">
        <v>504</v>
      </c>
      <c r="E124" s="4" t="s">
        <v>162</v>
      </c>
      <c r="F124" s="4" t="s">
        <v>163</v>
      </c>
      <c r="G124" s="6" t="s">
        <v>505</v>
      </c>
      <c r="H124" s="8">
        <v>0</v>
      </c>
      <c r="I124" s="5" t="s">
        <v>165</v>
      </c>
      <c r="J124" s="5" t="s">
        <v>166</v>
      </c>
      <c r="K124" s="5" t="s">
        <v>167</v>
      </c>
      <c r="L124" s="5" t="s">
        <v>168</v>
      </c>
      <c r="M124" s="8">
        <v>13666</v>
      </c>
      <c r="N124" s="5" t="s">
        <v>169</v>
      </c>
    </row>
    <row r="125" spans="1:14" ht="38.25" x14ac:dyDescent="0.25">
      <c r="A125" s="1"/>
      <c r="B125" s="5" t="s">
        <v>497</v>
      </c>
      <c r="C125" s="5" t="s">
        <v>506</v>
      </c>
      <c r="D125" s="5" t="s">
        <v>186</v>
      </c>
      <c r="E125" s="4" t="s">
        <v>162</v>
      </c>
      <c r="F125" s="4" t="s">
        <v>163</v>
      </c>
      <c r="G125" s="6" t="s">
        <v>507</v>
      </c>
      <c r="H125" s="8">
        <v>0</v>
      </c>
      <c r="I125" s="5" t="s">
        <v>165</v>
      </c>
      <c r="J125" s="5" t="s">
        <v>166</v>
      </c>
      <c r="K125" s="5" t="s">
        <v>167</v>
      </c>
      <c r="L125" s="5" t="s">
        <v>168</v>
      </c>
      <c r="M125" s="8">
        <v>17728</v>
      </c>
      <c r="N125" s="5" t="s">
        <v>169</v>
      </c>
    </row>
    <row r="126" spans="1:14" ht="38.25" x14ac:dyDescent="0.25">
      <c r="A126" s="1"/>
      <c r="B126" s="5" t="s">
        <v>497</v>
      </c>
      <c r="C126" s="5" t="s">
        <v>506</v>
      </c>
      <c r="D126" s="5" t="s">
        <v>508</v>
      </c>
      <c r="E126" s="4" t="s">
        <v>162</v>
      </c>
      <c r="F126" s="4" t="s">
        <v>163</v>
      </c>
      <c r="G126" s="6" t="s">
        <v>507</v>
      </c>
      <c r="H126" s="8">
        <v>0</v>
      </c>
      <c r="I126" s="5" t="s">
        <v>165</v>
      </c>
      <c r="J126" s="5" t="s">
        <v>166</v>
      </c>
      <c r="K126" s="5" t="s">
        <v>167</v>
      </c>
      <c r="L126" s="5" t="s">
        <v>168</v>
      </c>
      <c r="M126" s="8">
        <v>17734</v>
      </c>
      <c r="N126" s="5" t="s">
        <v>169</v>
      </c>
    </row>
    <row r="127" spans="1:14" ht="38.25" x14ac:dyDescent="0.25">
      <c r="A127" s="1"/>
      <c r="B127" s="5" t="s">
        <v>497</v>
      </c>
      <c r="C127" s="5" t="s">
        <v>509</v>
      </c>
      <c r="D127" s="5" t="s">
        <v>510</v>
      </c>
      <c r="E127" s="4" t="s">
        <v>162</v>
      </c>
      <c r="F127" s="4" t="s">
        <v>163</v>
      </c>
      <c r="G127" s="6" t="s">
        <v>511</v>
      </c>
      <c r="H127" s="8">
        <v>0</v>
      </c>
      <c r="I127" s="5" t="s">
        <v>165</v>
      </c>
      <c r="J127" s="5" t="s">
        <v>166</v>
      </c>
      <c r="K127" s="5" t="s">
        <v>167</v>
      </c>
      <c r="L127" s="5" t="s">
        <v>168</v>
      </c>
      <c r="M127" s="8">
        <v>13658</v>
      </c>
      <c r="N127" s="5" t="s">
        <v>169</v>
      </c>
    </row>
    <row r="128" spans="1:14" ht="25.5" x14ac:dyDescent="0.25">
      <c r="A128" s="1"/>
      <c r="B128" s="5" t="s">
        <v>497</v>
      </c>
      <c r="C128" s="5" t="s">
        <v>509</v>
      </c>
      <c r="D128" s="5" t="s">
        <v>512</v>
      </c>
      <c r="E128" s="4" t="s">
        <v>162</v>
      </c>
      <c r="F128" s="4" t="s">
        <v>163</v>
      </c>
      <c r="G128" s="6" t="s">
        <v>513</v>
      </c>
      <c r="H128" s="8">
        <v>0</v>
      </c>
      <c r="I128" s="5" t="s">
        <v>165</v>
      </c>
      <c r="J128" s="5" t="s">
        <v>173</v>
      </c>
      <c r="K128" s="5" t="s">
        <v>167</v>
      </c>
      <c r="L128" s="5" t="s">
        <v>168</v>
      </c>
      <c r="M128" s="8">
        <v>23317</v>
      </c>
      <c r="N128" s="5" t="s">
        <v>169</v>
      </c>
    </row>
    <row r="129" spans="1:14" x14ac:dyDescent="0.25">
      <c r="A129" s="1"/>
      <c r="B129" s="5" t="s">
        <v>497</v>
      </c>
      <c r="C129" s="5" t="s">
        <v>514</v>
      </c>
      <c r="D129" s="5" t="s">
        <v>515</v>
      </c>
      <c r="E129" s="4" t="s">
        <v>182</v>
      </c>
      <c r="F129" s="4" t="s">
        <v>243</v>
      </c>
      <c r="G129" s="6" t="s">
        <v>516</v>
      </c>
      <c r="H129" s="8">
        <v>0</v>
      </c>
      <c r="I129" s="5" t="s">
        <v>165</v>
      </c>
      <c r="J129" s="5" t="s">
        <v>173</v>
      </c>
      <c r="K129" s="5" t="s">
        <v>167</v>
      </c>
      <c r="L129" s="5" t="s">
        <v>168</v>
      </c>
      <c r="M129" s="8">
        <v>22994</v>
      </c>
      <c r="N129" s="5" t="s">
        <v>169</v>
      </c>
    </row>
    <row r="130" spans="1:14" ht="25.5" x14ac:dyDescent="0.25">
      <c r="A130" s="1"/>
      <c r="B130" s="5" t="s">
        <v>497</v>
      </c>
      <c r="C130" s="5" t="s">
        <v>514</v>
      </c>
      <c r="D130" s="5" t="s">
        <v>517</v>
      </c>
      <c r="E130" s="4" t="s">
        <v>182</v>
      </c>
      <c r="F130" s="4" t="s">
        <v>307</v>
      </c>
      <c r="G130" s="6" t="s">
        <v>518</v>
      </c>
      <c r="H130" s="8">
        <v>0</v>
      </c>
      <c r="I130" s="5" t="s">
        <v>165</v>
      </c>
      <c r="J130" s="5" t="s">
        <v>173</v>
      </c>
      <c r="K130" s="5" t="s">
        <v>167</v>
      </c>
      <c r="L130" s="5" t="s">
        <v>177</v>
      </c>
      <c r="M130" s="8">
        <v>23007</v>
      </c>
      <c r="N130" s="5" t="s">
        <v>169</v>
      </c>
    </row>
    <row r="131" spans="1:14" x14ac:dyDescent="0.25">
      <c r="A131" s="1"/>
      <c r="B131" s="5" t="s">
        <v>497</v>
      </c>
      <c r="C131" s="5" t="s">
        <v>514</v>
      </c>
      <c r="D131" s="5" t="s">
        <v>519</v>
      </c>
      <c r="E131" s="4" t="s">
        <v>243</v>
      </c>
      <c r="F131" s="4" t="s">
        <v>307</v>
      </c>
      <c r="G131" s="6" t="s">
        <v>516</v>
      </c>
      <c r="H131" s="8">
        <v>0</v>
      </c>
      <c r="I131" s="5" t="s">
        <v>165</v>
      </c>
      <c r="J131" s="5" t="s">
        <v>173</v>
      </c>
      <c r="K131" s="5" t="s">
        <v>167</v>
      </c>
      <c r="L131" s="5" t="s">
        <v>168</v>
      </c>
      <c r="M131" s="8">
        <v>22995</v>
      </c>
      <c r="N131" s="5" t="s">
        <v>169</v>
      </c>
    </row>
    <row r="132" spans="1:14" ht="51" x14ac:dyDescent="0.25">
      <c r="A132" s="1"/>
      <c r="B132" s="5" t="s">
        <v>497</v>
      </c>
      <c r="C132" s="5" t="s">
        <v>520</v>
      </c>
      <c r="D132" s="5" t="s">
        <v>521</v>
      </c>
      <c r="E132" s="4" t="s">
        <v>162</v>
      </c>
      <c r="F132" s="4" t="s">
        <v>163</v>
      </c>
      <c r="G132" s="6" t="s">
        <v>522</v>
      </c>
      <c r="H132" s="8">
        <v>0</v>
      </c>
      <c r="I132" s="5" t="s">
        <v>165</v>
      </c>
      <c r="J132" s="5" t="s">
        <v>166</v>
      </c>
      <c r="K132" s="5" t="s">
        <v>167</v>
      </c>
      <c r="L132" s="5" t="s">
        <v>168</v>
      </c>
      <c r="M132" s="8">
        <v>17377</v>
      </c>
      <c r="N132" s="5" t="s">
        <v>169</v>
      </c>
    </row>
    <row r="133" spans="1:14" ht="25.5" x14ac:dyDescent="0.25">
      <c r="A133" s="1"/>
      <c r="B133" s="5" t="s">
        <v>497</v>
      </c>
      <c r="C133" s="5" t="s">
        <v>523</v>
      </c>
      <c r="D133" s="5" t="s">
        <v>524</v>
      </c>
      <c r="E133" s="4" t="s">
        <v>182</v>
      </c>
      <c r="F133" s="4" t="s">
        <v>307</v>
      </c>
      <c r="G133" s="6" t="s">
        <v>525</v>
      </c>
      <c r="H133" s="8">
        <v>0</v>
      </c>
      <c r="I133" s="5" t="s">
        <v>165</v>
      </c>
      <c r="J133" s="5" t="s">
        <v>173</v>
      </c>
      <c r="K133" s="5" t="s">
        <v>167</v>
      </c>
      <c r="L133" s="5" t="s">
        <v>216</v>
      </c>
      <c r="M133" s="8">
        <v>17389</v>
      </c>
      <c r="N133" s="5" t="s">
        <v>169</v>
      </c>
    </row>
    <row r="134" spans="1:14" ht="38.25" x14ac:dyDescent="0.25">
      <c r="A134" s="1"/>
      <c r="B134" s="5" t="s">
        <v>497</v>
      </c>
      <c r="C134" s="5" t="s">
        <v>526</v>
      </c>
      <c r="D134" s="5" t="s">
        <v>527</v>
      </c>
      <c r="E134" s="4" t="s">
        <v>162</v>
      </c>
      <c r="F134" s="4" t="s">
        <v>163</v>
      </c>
      <c r="G134" s="6" t="s">
        <v>528</v>
      </c>
      <c r="H134" s="8">
        <v>0</v>
      </c>
      <c r="I134" s="5" t="s">
        <v>165</v>
      </c>
      <c r="J134" s="5" t="s">
        <v>166</v>
      </c>
      <c r="K134" s="5" t="s">
        <v>167</v>
      </c>
      <c r="L134" s="5" t="s">
        <v>168</v>
      </c>
      <c r="M134" s="8">
        <v>11819</v>
      </c>
      <c r="N134" s="5" t="s">
        <v>169</v>
      </c>
    </row>
    <row r="135" spans="1:14" ht="25.5" x14ac:dyDescent="0.25">
      <c r="A135" s="1"/>
      <c r="B135" s="5" t="s">
        <v>497</v>
      </c>
      <c r="C135" s="5" t="s">
        <v>526</v>
      </c>
      <c r="D135" s="5" t="s">
        <v>529</v>
      </c>
      <c r="E135" s="4" t="s">
        <v>162</v>
      </c>
      <c r="F135" s="4" t="s">
        <v>163</v>
      </c>
      <c r="G135" s="6" t="s">
        <v>530</v>
      </c>
      <c r="H135" s="8">
        <v>0</v>
      </c>
      <c r="I135" s="5" t="s">
        <v>165</v>
      </c>
      <c r="J135" s="5" t="s">
        <v>166</v>
      </c>
      <c r="K135" s="5" t="s">
        <v>167</v>
      </c>
      <c r="L135" s="5" t="s">
        <v>168</v>
      </c>
      <c r="M135" s="8">
        <v>11820</v>
      </c>
      <c r="N135" s="5" t="s">
        <v>169</v>
      </c>
    </row>
    <row r="136" spans="1:14" ht="38.25" x14ac:dyDescent="0.25">
      <c r="A136" s="1"/>
      <c r="B136" s="5" t="s">
        <v>497</v>
      </c>
      <c r="C136" s="5" t="s">
        <v>526</v>
      </c>
      <c r="D136" s="5" t="s">
        <v>531</v>
      </c>
      <c r="E136" s="4" t="s">
        <v>162</v>
      </c>
      <c r="F136" s="4" t="s">
        <v>163</v>
      </c>
      <c r="G136" s="6" t="s">
        <v>532</v>
      </c>
      <c r="H136" s="8">
        <v>0</v>
      </c>
      <c r="I136" s="5" t="s">
        <v>165</v>
      </c>
      <c r="J136" s="5" t="s">
        <v>173</v>
      </c>
      <c r="K136" s="5" t="s">
        <v>167</v>
      </c>
      <c r="L136" s="5" t="s">
        <v>168</v>
      </c>
      <c r="M136" s="8">
        <v>11823</v>
      </c>
      <c r="N136" s="5" t="s">
        <v>169</v>
      </c>
    </row>
    <row r="137" spans="1:14" ht="25.5" x14ac:dyDescent="0.25">
      <c r="A137" s="1"/>
      <c r="B137" s="5" t="s">
        <v>497</v>
      </c>
      <c r="C137" s="5" t="s">
        <v>526</v>
      </c>
      <c r="D137" s="5" t="s">
        <v>533</v>
      </c>
      <c r="E137" s="4" t="s">
        <v>162</v>
      </c>
      <c r="F137" s="4" t="s">
        <v>163</v>
      </c>
      <c r="G137" s="6" t="s">
        <v>534</v>
      </c>
      <c r="H137" s="8">
        <v>0</v>
      </c>
      <c r="I137" s="5" t="s">
        <v>165</v>
      </c>
      <c r="J137" s="5" t="s">
        <v>166</v>
      </c>
      <c r="K137" s="5" t="s">
        <v>167</v>
      </c>
      <c r="L137" s="5" t="s">
        <v>168</v>
      </c>
      <c r="M137" s="8">
        <v>1344</v>
      </c>
      <c r="N137" s="5" t="s">
        <v>169</v>
      </c>
    </row>
    <row r="138" spans="1:14" x14ac:dyDescent="0.25">
      <c r="A138" s="1"/>
      <c r="B138" s="5" t="s">
        <v>497</v>
      </c>
      <c r="C138" s="5" t="s">
        <v>535</v>
      </c>
      <c r="D138" s="5" t="s">
        <v>536</v>
      </c>
      <c r="E138" s="4" t="s">
        <v>162</v>
      </c>
      <c r="F138" s="4" t="s">
        <v>163</v>
      </c>
      <c r="G138" s="6" t="s">
        <v>537</v>
      </c>
      <c r="H138" s="8">
        <v>0</v>
      </c>
      <c r="I138" s="5" t="s">
        <v>165</v>
      </c>
      <c r="J138" s="5" t="s">
        <v>173</v>
      </c>
      <c r="K138" s="5" t="s">
        <v>167</v>
      </c>
      <c r="L138" s="5" t="s">
        <v>168</v>
      </c>
      <c r="M138" s="8">
        <v>21426</v>
      </c>
      <c r="N138" s="5" t="s">
        <v>169</v>
      </c>
    </row>
    <row r="139" spans="1:14" ht="51" x14ac:dyDescent="0.25">
      <c r="A139" s="1"/>
      <c r="B139" s="5" t="s">
        <v>497</v>
      </c>
      <c r="C139" s="5" t="s">
        <v>538</v>
      </c>
      <c r="D139" s="5" t="s">
        <v>539</v>
      </c>
      <c r="E139" s="4" t="s">
        <v>182</v>
      </c>
      <c r="F139" s="4" t="s">
        <v>444</v>
      </c>
      <c r="G139" s="6" t="s">
        <v>540</v>
      </c>
      <c r="H139" s="8">
        <v>0</v>
      </c>
      <c r="I139" s="5" t="s">
        <v>165</v>
      </c>
      <c r="J139" s="5" t="s">
        <v>166</v>
      </c>
      <c r="K139" s="5" t="s">
        <v>167</v>
      </c>
      <c r="L139" s="5" t="s">
        <v>177</v>
      </c>
      <c r="M139" s="8">
        <v>24773</v>
      </c>
      <c r="N139" s="5" t="s">
        <v>169</v>
      </c>
    </row>
    <row r="140" spans="1:14" ht="25.5" x14ac:dyDescent="0.25">
      <c r="A140" s="1"/>
      <c r="B140" s="5" t="s">
        <v>497</v>
      </c>
      <c r="C140" s="5" t="s">
        <v>541</v>
      </c>
      <c r="D140" s="5" t="s">
        <v>542</v>
      </c>
      <c r="E140" s="4" t="s">
        <v>182</v>
      </c>
      <c r="F140" s="4" t="s">
        <v>307</v>
      </c>
      <c r="G140" s="6" t="s">
        <v>543</v>
      </c>
      <c r="H140" s="8">
        <v>0</v>
      </c>
      <c r="I140" s="5" t="s">
        <v>165</v>
      </c>
      <c r="J140" s="5" t="s">
        <v>173</v>
      </c>
      <c r="K140" s="5" t="s">
        <v>167</v>
      </c>
      <c r="L140" s="5" t="s">
        <v>216</v>
      </c>
      <c r="M140" s="8">
        <v>20829</v>
      </c>
      <c r="N140" s="5" t="s">
        <v>169</v>
      </c>
    </row>
    <row r="141" spans="1:14" ht="25.5" x14ac:dyDescent="0.25">
      <c r="A141" s="1"/>
      <c r="B141" s="5" t="s">
        <v>497</v>
      </c>
      <c r="C141" s="5" t="s">
        <v>170</v>
      </c>
      <c r="D141" s="5" t="s">
        <v>544</v>
      </c>
      <c r="E141" s="4" t="s">
        <v>162</v>
      </c>
      <c r="F141" s="4" t="s">
        <v>163</v>
      </c>
      <c r="G141" s="6" t="s">
        <v>545</v>
      </c>
      <c r="H141" s="8">
        <v>0</v>
      </c>
      <c r="I141" s="5" t="s">
        <v>165</v>
      </c>
      <c r="J141" s="5" t="s">
        <v>166</v>
      </c>
      <c r="K141" s="5" t="s">
        <v>167</v>
      </c>
      <c r="L141" s="5" t="s">
        <v>168</v>
      </c>
      <c r="M141" s="8">
        <v>17405</v>
      </c>
      <c r="N141" s="5" t="s">
        <v>169</v>
      </c>
    </row>
    <row r="142" spans="1:14" x14ac:dyDescent="0.25">
      <c r="A142" s="1"/>
      <c r="B142" s="5" t="s">
        <v>497</v>
      </c>
      <c r="C142" s="5" t="s">
        <v>170</v>
      </c>
      <c r="D142" s="5" t="s">
        <v>546</v>
      </c>
      <c r="E142" s="4" t="s">
        <v>162</v>
      </c>
      <c r="F142" s="4" t="s">
        <v>163</v>
      </c>
      <c r="G142" s="6" t="s">
        <v>547</v>
      </c>
      <c r="H142" s="8">
        <v>0</v>
      </c>
      <c r="I142" s="5" t="s">
        <v>165</v>
      </c>
      <c r="J142" s="5" t="s">
        <v>173</v>
      </c>
      <c r="K142" s="5" t="s">
        <v>167</v>
      </c>
      <c r="L142" s="5" t="s">
        <v>168</v>
      </c>
      <c r="M142" s="8">
        <v>17409</v>
      </c>
      <c r="N142" s="5" t="s">
        <v>169</v>
      </c>
    </row>
    <row r="143" spans="1:14" x14ac:dyDescent="0.25">
      <c r="A143" s="1"/>
      <c r="B143" s="5" t="s">
        <v>497</v>
      </c>
      <c r="C143" s="5" t="s">
        <v>548</v>
      </c>
      <c r="D143" s="5" t="s">
        <v>549</v>
      </c>
      <c r="E143" s="4" t="s">
        <v>162</v>
      </c>
      <c r="F143" s="4" t="s">
        <v>163</v>
      </c>
      <c r="G143" s="6" t="s">
        <v>550</v>
      </c>
      <c r="H143" s="8">
        <v>0</v>
      </c>
      <c r="I143" s="5" t="s">
        <v>165</v>
      </c>
      <c r="J143" s="5" t="s">
        <v>166</v>
      </c>
      <c r="K143" s="5" t="s">
        <v>167</v>
      </c>
      <c r="L143" s="5" t="s">
        <v>168</v>
      </c>
      <c r="M143" s="8">
        <v>17410</v>
      </c>
      <c r="N143" s="5" t="s">
        <v>169</v>
      </c>
    </row>
    <row r="144" spans="1:14" ht="38.25" x14ac:dyDescent="0.25">
      <c r="A144" s="1"/>
      <c r="B144" s="5" t="s">
        <v>497</v>
      </c>
      <c r="C144" s="5" t="s">
        <v>551</v>
      </c>
      <c r="D144" s="5" t="s">
        <v>552</v>
      </c>
      <c r="E144" s="4" t="s">
        <v>182</v>
      </c>
      <c r="F144" s="4" t="s">
        <v>307</v>
      </c>
      <c r="G144" s="6" t="s">
        <v>553</v>
      </c>
      <c r="H144" s="8">
        <v>0</v>
      </c>
      <c r="I144" s="5" t="s">
        <v>165</v>
      </c>
      <c r="J144" s="5" t="s">
        <v>173</v>
      </c>
      <c r="K144" s="5" t="s">
        <v>167</v>
      </c>
      <c r="L144" s="5" t="s">
        <v>216</v>
      </c>
      <c r="M144" s="8">
        <v>1492</v>
      </c>
      <c r="N144" s="5" t="s">
        <v>169</v>
      </c>
    </row>
    <row r="145" spans="1:14" ht="25.5" x14ac:dyDescent="0.25">
      <c r="A145" s="1"/>
      <c r="B145" s="5" t="s">
        <v>497</v>
      </c>
      <c r="C145" s="5" t="s">
        <v>551</v>
      </c>
      <c r="D145" s="5" t="s">
        <v>554</v>
      </c>
      <c r="E145" s="4" t="s">
        <v>182</v>
      </c>
      <c r="F145" s="4" t="s">
        <v>307</v>
      </c>
      <c r="G145" s="6" t="s">
        <v>555</v>
      </c>
      <c r="H145" s="8">
        <v>0</v>
      </c>
      <c r="I145" s="5" t="s">
        <v>165</v>
      </c>
      <c r="J145" s="5" t="s">
        <v>173</v>
      </c>
      <c r="K145" s="5" t="s">
        <v>167</v>
      </c>
      <c r="L145" s="5" t="s">
        <v>168</v>
      </c>
      <c r="M145" s="8">
        <v>1573</v>
      </c>
      <c r="N145" s="5" t="s">
        <v>169</v>
      </c>
    </row>
    <row r="146" spans="1:14" ht="38.25" x14ac:dyDescent="0.25">
      <c r="A146" s="1"/>
      <c r="B146" s="5" t="s">
        <v>497</v>
      </c>
      <c r="C146" s="5" t="s">
        <v>556</v>
      </c>
      <c r="D146" s="5" t="s">
        <v>557</v>
      </c>
      <c r="E146" s="4" t="s">
        <v>162</v>
      </c>
      <c r="F146" s="4" t="s">
        <v>163</v>
      </c>
      <c r="G146" s="6" t="s">
        <v>558</v>
      </c>
      <c r="H146" s="8">
        <v>0</v>
      </c>
      <c r="I146" s="5" t="s">
        <v>165</v>
      </c>
      <c r="J146" s="5" t="s">
        <v>166</v>
      </c>
      <c r="K146" s="5" t="s">
        <v>167</v>
      </c>
      <c r="L146" s="5" t="s">
        <v>168</v>
      </c>
      <c r="M146" s="8">
        <v>15047</v>
      </c>
      <c r="N146" s="5" t="s">
        <v>169</v>
      </c>
    </row>
    <row r="147" spans="1:14" ht="25.5" x14ac:dyDescent="0.25">
      <c r="A147" s="1"/>
      <c r="B147" s="5" t="s">
        <v>497</v>
      </c>
      <c r="C147" s="5" t="s">
        <v>556</v>
      </c>
      <c r="D147" s="5" t="s">
        <v>188</v>
      </c>
      <c r="E147" s="4" t="s">
        <v>182</v>
      </c>
      <c r="F147" s="4" t="s">
        <v>444</v>
      </c>
      <c r="G147" s="6" t="s">
        <v>559</v>
      </c>
      <c r="H147" s="8">
        <v>0</v>
      </c>
      <c r="I147" s="5" t="s">
        <v>165</v>
      </c>
      <c r="J147" s="5" t="s">
        <v>166</v>
      </c>
      <c r="K147" s="5" t="s">
        <v>167</v>
      </c>
      <c r="L147" s="5" t="s">
        <v>177</v>
      </c>
      <c r="M147" s="8">
        <v>15032</v>
      </c>
      <c r="N147" s="5" t="s">
        <v>169</v>
      </c>
    </row>
    <row r="148" spans="1:14" ht="38.25" x14ac:dyDescent="0.25">
      <c r="A148" s="1"/>
      <c r="B148" s="5" t="s">
        <v>497</v>
      </c>
      <c r="C148" s="5" t="s">
        <v>560</v>
      </c>
      <c r="D148" s="5" t="s">
        <v>561</v>
      </c>
      <c r="E148" s="4" t="s">
        <v>162</v>
      </c>
      <c r="F148" s="4" t="s">
        <v>163</v>
      </c>
      <c r="G148" s="6" t="s">
        <v>562</v>
      </c>
      <c r="H148" s="8">
        <v>0</v>
      </c>
      <c r="I148" s="5" t="s">
        <v>165</v>
      </c>
      <c r="J148" s="5" t="s">
        <v>166</v>
      </c>
      <c r="K148" s="5" t="s">
        <v>167</v>
      </c>
      <c r="L148" s="5" t="s">
        <v>168</v>
      </c>
      <c r="M148" s="8">
        <v>17424</v>
      </c>
      <c r="N148" s="5" t="s">
        <v>169</v>
      </c>
    </row>
    <row r="149" spans="1:14" ht="51" x14ac:dyDescent="0.25">
      <c r="A149" s="1"/>
      <c r="B149" s="5" t="s">
        <v>497</v>
      </c>
      <c r="C149" s="5" t="s">
        <v>560</v>
      </c>
      <c r="D149" s="5" t="s">
        <v>17</v>
      </c>
      <c r="E149" s="4" t="s">
        <v>162</v>
      </c>
      <c r="F149" s="4" t="s">
        <v>163</v>
      </c>
      <c r="G149" s="6" t="s">
        <v>563</v>
      </c>
      <c r="H149" s="8">
        <v>0</v>
      </c>
      <c r="I149" s="5" t="s">
        <v>165</v>
      </c>
      <c r="J149" s="5" t="s">
        <v>166</v>
      </c>
      <c r="K149" s="5" t="s">
        <v>167</v>
      </c>
      <c r="L149" s="5" t="s">
        <v>168</v>
      </c>
      <c r="M149" s="8">
        <v>17419</v>
      </c>
      <c r="N149" s="5" t="s">
        <v>169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2" t="s">
        <v>0</v>
      </c>
      <c r="B3" s="203"/>
      <c r="C3" s="203"/>
      <c r="D3" s="203"/>
      <c r="E3" s="203"/>
      <c r="F3" s="205"/>
    </row>
    <row r="4" spans="1:6" ht="0" hidden="1" customHeight="1" x14ac:dyDescent="0.25">
      <c r="A4" s="1"/>
      <c r="B4" s="1"/>
      <c r="C4" s="1"/>
      <c r="D4" s="1"/>
      <c r="E4" s="1"/>
    </row>
    <row r="5" spans="1:6" ht="30" customHeight="1" x14ac:dyDescent="0.25">
      <c r="A5" s="2" t="s">
        <v>564</v>
      </c>
      <c r="B5" s="1"/>
      <c r="C5" s="1"/>
      <c r="D5" s="1"/>
      <c r="E5" s="1"/>
    </row>
    <row r="6" spans="1:6" ht="35.1" customHeight="1" x14ac:dyDescent="0.25">
      <c r="A6" s="3" t="s">
        <v>3</v>
      </c>
      <c r="B6" s="3" t="s">
        <v>5</v>
      </c>
      <c r="C6" s="3" t="s">
        <v>4</v>
      </c>
      <c r="D6" s="3" t="s">
        <v>6</v>
      </c>
      <c r="E6" s="3" t="s">
        <v>565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115" zoomScaleNormal="115" workbookViewId="0">
      <pane xSplit="2" ySplit="10" topLeftCell="FI52"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7" t="s">
        <v>566</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10" t="s">
        <v>567</v>
      </c>
      <c r="FR5" s="209"/>
      <c r="FS5" s="209"/>
      <c r="FT5" s="209"/>
      <c r="FU5" s="209"/>
      <c r="FV5" s="209"/>
      <c r="FW5" s="209"/>
      <c r="FX5" s="209"/>
      <c r="FY5" s="209"/>
    </row>
    <row r="6" spans="1:181" ht="21.95" hidden="1" customHeight="1" x14ac:dyDescent="0.25">
      <c r="A6" s="206" t="s">
        <v>40</v>
      </c>
      <c r="B6" s="206" t="s">
        <v>568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569</v>
      </c>
      <c r="FP6" s="1"/>
      <c r="FQ6" s="10">
        <v>221</v>
      </c>
      <c r="FR6" s="10">
        <v>222</v>
      </c>
      <c r="FS6" s="10">
        <v>224</v>
      </c>
      <c r="FT6" s="10">
        <v>2187</v>
      </c>
      <c r="FU6" s="10">
        <v>227</v>
      </c>
      <c r="FV6" s="10">
        <v>49400</v>
      </c>
      <c r="FW6" s="10">
        <v>199</v>
      </c>
      <c r="FX6" s="10">
        <v>200</v>
      </c>
      <c r="FY6" s="209" t="s">
        <v>570</v>
      </c>
    </row>
    <row r="7" spans="1:181" ht="15" hidden="1" customHeight="1" x14ac:dyDescent="0.25">
      <c r="A7" s="206"/>
      <c r="B7" s="206"/>
      <c r="C7" s="9" t="s">
        <v>571</v>
      </c>
      <c r="D7" s="9" t="s">
        <v>572</v>
      </c>
      <c r="E7" s="9" t="s">
        <v>572</v>
      </c>
      <c r="F7" s="9" t="s">
        <v>573</v>
      </c>
      <c r="G7" s="9" t="s">
        <v>573</v>
      </c>
      <c r="H7" s="9" t="s">
        <v>573</v>
      </c>
      <c r="I7" s="9" t="s">
        <v>573</v>
      </c>
      <c r="J7" s="9" t="s">
        <v>572</v>
      </c>
      <c r="K7" s="9" t="s">
        <v>572</v>
      </c>
      <c r="L7" s="9" t="s">
        <v>572</v>
      </c>
      <c r="M7" s="9" t="s">
        <v>572</v>
      </c>
      <c r="N7" s="9" t="s">
        <v>572</v>
      </c>
      <c r="O7" s="9" t="s">
        <v>572</v>
      </c>
      <c r="P7" s="9" t="s">
        <v>572</v>
      </c>
      <c r="Q7" s="9" t="s">
        <v>572</v>
      </c>
      <c r="R7" s="9" t="s">
        <v>572</v>
      </c>
      <c r="S7" s="9" t="s">
        <v>572</v>
      </c>
      <c r="T7" s="9" t="s">
        <v>572</v>
      </c>
      <c r="U7" s="9" t="s">
        <v>572</v>
      </c>
      <c r="V7" s="9" t="s">
        <v>572</v>
      </c>
      <c r="W7" s="9" t="s">
        <v>571</v>
      </c>
      <c r="X7" s="9" t="s">
        <v>571</v>
      </c>
      <c r="Y7" s="9" t="s">
        <v>571</v>
      </c>
      <c r="Z7" s="9" t="s">
        <v>572</v>
      </c>
      <c r="AA7" s="9" t="s">
        <v>571</v>
      </c>
      <c r="AB7" s="9" t="s">
        <v>572</v>
      </c>
      <c r="AC7" s="9" t="s">
        <v>573</v>
      </c>
      <c r="AD7" s="9" t="s">
        <v>573</v>
      </c>
      <c r="AE7" s="9" t="s">
        <v>573</v>
      </c>
      <c r="AF7" s="9" t="s">
        <v>572</v>
      </c>
      <c r="AG7" s="9" t="s">
        <v>572</v>
      </c>
      <c r="AH7" s="9" t="s">
        <v>572</v>
      </c>
      <c r="AI7" s="9" t="s">
        <v>572</v>
      </c>
      <c r="AJ7" s="9" t="s">
        <v>572</v>
      </c>
      <c r="AK7" s="9" t="s">
        <v>572</v>
      </c>
      <c r="AL7" s="9" t="s">
        <v>572</v>
      </c>
      <c r="AM7" s="9" t="s">
        <v>571</v>
      </c>
      <c r="AN7" s="9" t="s">
        <v>572</v>
      </c>
      <c r="AO7" s="9" t="s">
        <v>572</v>
      </c>
      <c r="AP7" s="9" t="s">
        <v>572</v>
      </c>
      <c r="AQ7" s="9" t="s">
        <v>572</v>
      </c>
      <c r="AR7" s="9" t="s">
        <v>572</v>
      </c>
      <c r="AS7" s="9" t="s">
        <v>572</v>
      </c>
      <c r="AT7" s="9" t="s">
        <v>573</v>
      </c>
      <c r="AU7" s="9" t="s">
        <v>572</v>
      </c>
      <c r="AV7" s="9" t="s">
        <v>572</v>
      </c>
      <c r="AW7" s="9" t="s">
        <v>572</v>
      </c>
      <c r="AX7" s="9" t="s">
        <v>571</v>
      </c>
      <c r="AY7" s="9" t="s">
        <v>571</v>
      </c>
      <c r="AZ7" s="9" t="s">
        <v>571</v>
      </c>
      <c r="BA7" s="9" t="s">
        <v>571</v>
      </c>
      <c r="BB7" s="9" t="s">
        <v>571</v>
      </c>
      <c r="BC7" s="9" t="s">
        <v>571</v>
      </c>
      <c r="BD7" s="9" t="s">
        <v>572</v>
      </c>
      <c r="BE7" s="9" t="s">
        <v>573</v>
      </c>
      <c r="BF7" s="9" t="s">
        <v>573</v>
      </c>
      <c r="BG7" s="9" t="s">
        <v>573</v>
      </c>
      <c r="BH7" s="9" t="s">
        <v>571</v>
      </c>
      <c r="BI7" s="9" t="s">
        <v>571</v>
      </c>
      <c r="BJ7" s="9" t="s">
        <v>571</v>
      </c>
      <c r="BK7" s="9" t="s">
        <v>572</v>
      </c>
      <c r="BL7" s="9" t="s">
        <v>572</v>
      </c>
      <c r="BM7" s="9" t="s">
        <v>572</v>
      </c>
      <c r="BN7" s="9" t="s">
        <v>572</v>
      </c>
      <c r="BO7" s="9" t="s">
        <v>572</v>
      </c>
      <c r="BP7" s="9" t="s">
        <v>572</v>
      </c>
      <c r="BQ7" s="9" t="s">
        <v>572</v>
      </c>
      <c r="BR7" s="9" t="s">
        <v>571</v>
      </c>
      <c r="BS7" s="9" t="s">
        <v>571</v>
      </c>
      <c r="BT7" s="9" t="s">
        <v>571</v>
      </c>
      <c r="BU7" s="9" t="s">
        <v>573</v>
      </c>
      <c r="BV7" s="9" t="s">
        <v>571</v>
      </c>
      <c r="BW7" s="9" t="s">
        <v>572</v>
      </c>
      <c r="BX7" s="9" t="s">
        <v>571</v>
      </c>
      <c r="BY7" s="9" t="s">
        <v>573</v>
      </c>
      <c r="BZ7" s="9" t="s">
        <v>572</v>
      </c>
      <c r="CA7" s="9" t="s">
        <v>572</v>
      </c>
      <c r="CB7" s="9" t="s">
        <v>572</v>
      </c>
      <c r="CC7" s="9" t="s">
        <v>572</v>
      </c>
      <c r="CD7" s="9" t="s">
        <v>572</v>
      </c>
      <c r="CE7" s="9" t="s">
        <v>572</v>
      </c>
      <c r="CF7" s="9" t="s">
        <v>572</v>
      </c>
      <c r="CG7" s="9" t="s">
        <v>572</v>
      </c>
      <c r="CH7" s="9" t="s">
        <v>572</v>
      </c>
      <c r="CI7" s="9" t="s">
        <v>572</v>
      </c>
      <c r="CJ7" s="9" t="s">
        <v>572</v>
      </c>
      <c r="CK7" s="9" t="s">
        <v>572</v>
      </c>
      <c r="CL7" s="9" t="s">
        <v>571</v>
      </c>
      <c r="CM7" s="9" t="s">
        <v>571</v>
      </c>
      <c r="CN7" s="9" t="s">
        <v>571</v>
      </c>
      <c r="CO7" s="9" t="s">
        <v>571</v>
      </c>
      <c r="CP7" s="9" t="s">
        <v>572</v>
      </c>
      <c r="CQ7" s="9" t="s">
        <v>572</v>
      </c>
      <c r="CR7" s="9" t="s">
        <v>572</v>
      </c>
      <c r="CS7" s="9" t="s">
        <v>572</v>
      </c>
      <c r="CT7" s="9" t="s">
        <v>572</v>
      </c>
      <c r="CU7" s="9" t="s">
        <v>571</v>
      </c>
      <c r="CV7" s="9" t="s">
        <v>573</v>
      </c>
      <c r="CW7" s="9" t="s">
        <v>571</v>
      </c>
      <c r="CX7" s="9" t="s">
        <v>573</v>
      </c>
      <c r="CY7" s="9" t="s">
        <v>572</v>
      </c>
      <c r="CZ7" s="9" t="s">
        <v>573</v>
      </c>
      <c r="DA7" s="9" t="s">
        <v>573</v>
      </c>
      <c r="DB7" s="9" t="s">
        <v>571</v>
      </c>
      <c r="DC7" s="9" t="s">
        <v>571</v>
      </c>
      <c r="DD7" s="9" t="s">
        <v>571</v>
      </c>
      <c r="DE7" s="9" t="s">
        <v>572</v>
      </c>
      <c r="DF7" s="9" t="s">
        <v>572</v>
      </c>
      <c r="DG7" s="9" t="s">
        <v>572</v>
      </c>
      <c r="DH7" s="9" t="s">
        <v>573</v>
      </c>
      <c r="DI7" s="9" t="s">
        <v>573</v>
      </c>
      <c r="DJ7" s="9" t="s">
        <v>572</v>
      </c>
      <c r="DK7" s="9" t="s">
        <v>572</v>
      </c>
      <c r="DL7" s="9" t="s">
        <v>571</v>
      </c>
      <c r="DM7" s="9" t="s">
        <v>571</v>
      </c>
      <c r="DN7" s="9" t="s">
        <v>572</v>
      </c>
      <c r="DO7" s="9" t="s">
        <v>572</v>
      </c>
      <c r="DP7" s="9" t="s">
        <v>571</v>
      </c>
      <c r="DQ7" s="9" t="s">
        <v>572</v>
      </c>
      <c r="DR7" s="9" t="s">
        <v>572</v>
      </c>
      <c r="DS7" s="9" t="s">
        <v>573</v>
      </c>
      <c r="DT7" s="9" t="s">
        <v>572</v>
      </c>
      <c r="DU7" s="9" t="s">
        <v>573</v>
      </c>
      <c r="DV7" s="9" t="s">
        <v>572</v>
      </c>
      <c r="DW7" s="9" t="s">
        <v>572</v>
      </c>
      <c r="DX7" s="9" t="s">
        <v>572</v>
      </c>
      <c r="DY7" s="9" t="s">
        <v>573</v>
      </c>
      <c r="DZ7" s="9" t="s">
        <v>572</v>
      </c>
      <c r="EA7" s="9" t="s">
        <v>572</v>
      </c>
      <c r="EB7" s="9" t="s">
        <v>573</v>
      </c>
      <c r="EC7" s="9" t="s">
        <v>573</v>
      </c>
      <c r="ED7" s="9" t="s">
        <v>571</v>
      </c>
      <c r="EE7" s="9" t="s">
        <v>572</v>
      </c>
      <c r="EF7" s="9" t="s">
        <v>572</v>
      </c>
      <c r="EG7" s="9" t="s">
        <v>572</v>
      </c>
      <c r="EH7" s="9" t="s">
        <v>572</v>
      </c>
      <c r="EI7" s="9" t="s">
        <v>571</v>
      </c>
      <c r="EJ7" s="9" t="s">
        <v>572</v>
      </c>
      <c r="EK7" s="9" t="s">
        <v>572</v>
      </c>
      <c r="EL7" s="9" t="s">
        <v>571</v>
      </c>
      <c r="EM7" s="9" t="s">
        <v>571</v>
      </c>
      <c r="EN7" s="9" t="s">
        <v>571</v>
      </c>
      <c r="EO7" s="9" t="s">
        <v>571</v>
      </c>
      <c r="EP7" s="9" t="s">
        <v>573</v>
      </c>
      <c r="EQ7" s="9" t="s">
        <v>571</v>
      </c>
      <c r="ER7" s="9" t="s">
        <v>571</v>
      </c>
      <c r="ES7" s="9" t="s">
        <v>571</v>
      </c>
      <c r="ET7" s="9" t="s">
        <v>572</v>
      </c>
      <c r="EU7" s="9" t="s">
        <v>572</v>
      </c>
      <c r="EV7" s="9" t="s">
        <v>572</v>
      </c>
      <c r="EW7" s="9" t="s">
        <v>571</v>
      </c>
      <c r="EX7" s="9" t="s">
        <v>572</v>
      </c>
      <c r="EY7" s="9" t="s">
        <v>572</v>
      </c>
      <c r="EZ7" s="9" t="s">
        <v>572</v>
      </c>
      <c r="FA7" s="9" t="s">
        <v>572</v>
      </c>
      <c r="FB7" s="9" t="s">
        <v>572</v>
      </c>
      <c r="FC7" s="9" t="s">
        <v>571</v>
      </c>
      <c r="FD7" s="9" t="s">
        <v>573</v>
      </c>
      <c r="FE7" s="9" t="s">
        <v>572</v>
      </c>
      <c r="FF7" s="9" t="s">
        <v>572</v>
      </c>
      <c r="FG7" s="9" t="s">
        <v>573</v>
      </c>
      <c r="FH7" s="9" t="s">
        <v>573</v>
      </c>
      <c r="FI7" s="9" t="s">
        <v>573</v>
      </c>
      <c r="FJ7" s="9" t="s">
        <v>572</v>
      </c>
      <c r="FK7" s="9" t="s">
        <v>573</v>
      </c>
      <c r="FL7" s="9" t="s">
        <v>573</v>
      </c>
      <c r="FM7" s="9" t="s">
        <v>573</v>
      </c>
      <c r="FN7" s="9" t="s">
        <v>573</v>
      </c>
      <c r="FO7" s="206"/>
      <c r="FP7" s="1"/>
      <c r="FQ7" s="10" t="s">
        <v>573</v>
      </c>
      <c r="FR7" s="10" t="s">
        <v>572</v>
      </c>
      <c r="FS7" s="10" t="s">
        <v>573</v>
      </c>
      <c r="FT7" s="10" t="s">
        <v>573</v>
      </c>
      <c r="FU7" s="10" t="s">
        <v>573</v>
      </c>
      <c r="FV7" s="10" t="s">
        <v>573</v>
      </c>
      <c r="FW7" s="10" t="s">
        <v>573</v>
      </c>
      <c r="FX7" s="10" t="s">
        <v>573</v>
      </c>
      <c r="FY7" s="209"/>
    </row>
    <row r="8" spans="1:181" ht="15" hidden="1" customHeight="1" x14ac:dyDescent="0.25">
      <c r="A8" s="206"/>
      <c r="B8" s="206"/>
      <c r="C8" s="9" t="s">
        <v>574</v>
      </c>
      <c r="D8" s="9" t="s">
        <v>574</v>
      </c>
      <c r="E8" s="9" t="s">
        <v>574</v>
      </c>
      <c r="F8" s="9" t="s">
        <v>575</v>
      </c>
      <c r="G8" s="9" t="s">
        <v>575</v>
      </c>
      <c r="H8" s="9" t="s">
        <v>574</v>
      </c>
      <c r="I8" s="9" t="s">
        <v>574</v>
      </c>
      <c r="J8" s="9" t="s">
        <v>575</v>
      </c>
      <c r="K8" s="9" t="s">
        <v>575</v>
      </c>
      <c r="L8" s="9" t="s">
        <v>575</v>
      </c>
      <c r="M8" s="9" t="s">
        <v>575</v>
      </c>
      <c r="N8" s="9" t="s">
        <v>575</v>
      </c>
      <c r="O8" s="9" t="s">
        <v>575</v>
      </c>
      <c r="P8" s="9" t="s">
        <v>575</v>
      </c>
      <c r="Q8" s="9" t="s">
        <v>575</v>
      </c>
      <c r="R8" s="9" t="s">
        <v>574</v>
      </c>
      <c r="S8" s="9" t="s">
        <v>574</v>
      </c>
      <c r="T8" s="9" t="s">
        <v>575</v>
      </c>
      <c r="U8" s="9" t="s">
        <v>575</v>
      </c>
      <c r="V8" s="9" t="s">
        <v>575</v>
      </c>
      <c r="W8" s="9" t="s">
        <v>574</v>
      </c>
      <c r="X8" s="9" t="s">
        <v>574</v>
      </c>
      <c r="Y8" s="9" t="s">
        <v>574</v>
      </c>
      <c r="Z8" s="9" t="s">
        <v>575</v>
      </c>
      <c r="AA8" s="9" t="s">
        <v>574</v>
      </c>
      <c r="AB8" s="9" t="s">
        <v>574</v>
      </c>
      <c r="AC8" s="9" t="s">
        <v>575</v>
      </c>
      <c r="AD8" s="9" t="s">
        <v>575</v>
      </c>
      <c r="AE8" s="9" t="s">
        <v>575</v>
      </c>
      <c r="AF8" s="9" t="s">
        <v>574</v>
      </c>
      <c r="AG8" s="9" t="s">
        <v>574</v>
      </c>
      <c r="AH8" s="9" t="s">
        <v>574</v>
      </c>
      <c r="AI8" s="9" t="s">
        <v>574</v>
      </c>
      <c r="AJ8" s="9" t="s">
        <v>574</v>
      </c>
      <c r="AK8" s="9" t="s">
        <v>574</v>
      </c>
      <c r="AL8" s="9" t="s">
        <v>574</v>
      </c>
      <c r="AM8" s="9" t="s">
        <v>574</v>
      </c>
      <c r="AN8" s="9" t="s">
        <v>575</v>
      </c>
      <c r="AO8" s="9" t="s">
        <v>575</v>
      </c>
      <c r="AP8" s="9" t="s">
        <v>575</v>
      </c>
      <c r="AQ8" s="9" t="s">
        <v>574</v>
      </c>
      <c r="AR8" s="9" t="s">
        <v>574</v>
      </c>
      <c r="AS8" s="9" t="s">
        <v>574</v>
      </c>
      <c r="AT8" s="9" t="s">
        <v>574</v>
      </c>
      <c r="AU8" s="9" t="s">
        <v>574</v>
      </c>
      <c r="AV8" s="9" t="s">
        <v>574</v>
      </c>
      <c r="AW8" s="9" t="s">
        <v>574</v>
      </c>
      <c r="AX8" s="9" t="s">
        <v>574</v>
      </c>
      <c r="AY8" s="9" t="s">
        <v>574</v>
      </c>
      <c r="AZ8" s="9" t="s">
        <v>574</v>
      </c>
      <c r="BA8" s="9" t="s">
        <v>575</v>
      </c>
      <c r="BB8" s="9" t="s">
        <v>575</v>
      </c>
      <c r="BC8" s="9" t="s">
        <v>575</v>
      </c>
      <c r="BD8" s="9" t="s">
        <v>574</v>
      </c>
      <c r="BE8" s="9" t="s">
        <v>575</v>
      </c>
      <c r="BF8" s="9" t="s">
        <v>575</v>
      </c>
      <c r="BG8" s="9" t="s">
        <v>575</v>
      </c>
      <c r="BH8" s="9" t="s">
        <v>575</v>
      </c>
      <c r="BI8" s="9" t="s">
        <v>575</v>
      </c>
      <c r="BJ8" s="9" t="s">
        <v>575</v>
      </c>
      <c r="BK8" s="9" t="s">
        <v>574</v>
      </c>
      <c r="BL8" s="9" t="s">
        <v>575</v>
      </c>
      <c r="BM8" s="9" t="s">
        <v>575</v>
      </c>
      <c r="BN8" s="9" t="s">
        <v>575</v>
      </c>
      <c r="BO8" s="9" t="s">
        <v>575</v>
      </c>
      <c r="BP8" s="9" t="s">
        <v>575</v>
      </c>
      <c r="BQ8" s="9" t="s">
        <v>575</v>
      </c>
      <c r="BR8" s="9" t="s">
        <v>575</v>
      </c>
      <c r="BS8" s="9" t="s">
        <v>575</v>
      </c>
      <c r="BT8" s="9" t="s">
        <v>575</v>
      </c>
      <c r="BU8" s="9" t="s">
        <v>574</v>
      </c>
      <c r="BV8" s="9" t="s">
        <v>575</v>
      </c>
      <c r="BW8" s="9" t="s">
        <v>575</v>
      </c>
      <c r="BX8" s="9" t="s">
        <v>574</v>
      </c>
      <c r="BY8" s="9" t="s">
        <v>574</v>
      </c>
      <c r="BZ8" s="9" t="s">
        <v>574</v>
      </c>
      <c r="CA8" s="9" t="s">
        <v>574</v>
      </c>
      <c r="CB8" s="9" t="s">
        <v>574</v>
      </c>
      <c r="CC8" s="9" t="s">
        <v>574</v>
      </c>
      <c r="CD8" s="9" t="s">
        <v>574</v>
      </c>
      <c r="CE8" s="9" t="s">
        <v>575</v>
      </c>
      <c r="CF8" s="9" t="s">
        <v>575</v>
      </c>
      <c r="CG8" s="9" t="s">
        <v>575</v>
      </c>
      <c r="CH8" s="9" t="s">
        <v>575</v>
      </c>
      <c r="CI8" s="9" t="s">
        <v>575</v>
      </c>
      <c r="CJ8" s="9" t="s">
        <v>575</v>
      </c>
      <c r="CK8" s="9" t="s">
        <v>575</v>
      </c>
      <c r="CL8" s="9" t="s">
        <v>575</v>
      </c>
      <c r="CM8" s="9" t="s">
        <v>575</v>
      </c>
      <c r="CN8" s="9" t="s">
        <v>575</v>
      </c>
      <c r="CO8" s="9" t="s">
        <v>575</v>
      </c>
      <c r="CP8" s="9" t="s">
        <v>575</v>
      </c>
      <c r="CQ8" s="9" t="s">
        <v>575</v>
      </c>
      <c r="CR8" s="9" t="s">
        <v>574</v>
      </c>
      <c r="CS8" s="9" t="s">
        <v>574</v>
      </c>
      <c r="CT8" s="9" t="s">
        <v>576</v>
      </c>
      <c r="CU8" s="9" t="s">
        <v>577</v>
      </c>
      <c r="CV8" s="9" t="s">
        <v>576</v>
      </c>
      <c r="CW8" s="9" t="s">
        <v>577</v>
      </c>
      <c r="CX8" s="9" t="s">
        <v>577</v>
      </c>
      <c r="CY8" s="9" t="s">
        <v>574</v>
      </c>
      <c r="CZ8" s="9" t="s">
        <v>574</v>
      </c>
      <c r="DA8" s="9" t="s">
        <v>574</v>
      </c>
      <c r="DB8" s="9" t="s">
        <v>577</v>
      </c>
      <c r="DC8" s="9" t="s">
        <v>577</v>
      </c>
      <c r="DD8" s="9" t="s">
        <v>574</v>
      </c>
      <c r="DE8" s="9" t="s">
        <v>574</v>
      </c>
      <c r="DF8" s="9" t="s">
        <v>574</v>
      </c>
      <c r="DG8" s="9" t="s">
        <v>574</v>
      </c>
      <c r="DH8" s="9" t="s">
        <v>574</v>
      </c>
      <c r="DI8" s="9" t="s">
        <v>574</v>
      </c>
      <c r="DJ8" s="9" t="s">
        <v>574</v>
      </c>
      <c r="DK8" s="9" t="s">
        <v>574</v>
      </c>
      <c r="DL8" s="9" t="s">
        <v>577</v>
      </c>
      <c r="DM8" s="9" t="s">
        <v>577</v>
      </c>
      <c r="DN8" s="9" t="s">
        <v>576</v>
      </c>
      <c r="DO8" s="9" t="s">
        <v>576</v>
      </c>
      <c r="DP8" s="9" t="s">
        <v>577</v>
      </c>
      <c r="DQ8" s="9" t="s">
        <v>574</v>
      </c>
      <c r="DR8" s="9" t="s">
        <v>574</v>
      </c>
      <c r="DS8" s="9" t="s">
        <v>574</v>
      </c>
      <c r="DT8" s="9" t="s">
        <v>574</v>
      </c>
      <c r="DU8" s="9" t="s">
        <v>574</v>
      </c>
      <c r="DV8" s="9" t="s">
        <v>577</v>
      </c>
      <c r="DW8" s="9" t="s">
        <v>577</v>
      </c>
      <c r="DX8" s="9" t="s">
        <v>574</v>
      </c>
      <c r="DY8" s="9" t="s">
        <v>574</v>
      </c>
      <c r="DZ8" s="9" t="s">
        <v>574</v>
      </c>
      <c r="EA8" s="9" t="s">
        <v>574</v>
      </c>
      <c r="EB8" s="9" t="s">
        <v>576</v>
      </c>
      <c r="EC8" s="9" t="s">
        <v>576</v>
      </c>
      <c r="ED8" s="9" t="s">
        <v>577</v>
      </c>
      <c r="EE8" s="9" t="s">
        <v>576</v>
      </c>
      <c r="EF8" s="9" t="s">
        <v>576</v>
      </c>
      <c r="EG8" s="9" t="s">
        <v>576</v>
      </c>
      <c r="EH8" s="9" t="s">
        <v>576</v>
      </c>
      <c r="EI8" s="9" t="s">
        <v>577</v>
      </c>
      <c r="EJ8" s="9" t="s">
        <v>574</v>
      </c>
      <c r="EK8" s="9" t="s">
        <v>574</v>
      </c>
      <c r="EL8" s="9" t="s">
        <v>574</v>
      </c>
      <c r="EM8" s="9" t="s">
        <v>574</v>
      </c>
      <c r="EN8" s="9" t="s">
        <v>574</v>
      </c>
      <c r="EO8" s="9" t="s">
        <v>574</v>
      </c>
      <c r="EP8" s="9" t="s">
        <v>576</v>
      </c>
      <c r="EQ8" s="9" t="s">
        <v>577</v>
      </c>
      <c r="ER8" s="9" t="s">
        <v>577</v>
      </c>
      <c r="ES8" s="9" t="s">
        <v>577</v>
      </c>
      <c r="ET8" s="9" t="s">
        <v>574</v>
      </c>
      <c r="EU8" s="9" t="s">
        <v>576</v>
      </c>
      <c r="EV8" s="9" t="s">
        <v>576</v>
      </c>
      <c r="EW8" s="9" t="s">
        <v>577</v>
      </c>
      <c r="EX8" s="9" t="s">
        <v>577</v>
      </c>
      <c r="EY8" s="9" t="s">
        <v>575</v>
      </c>
      <c r="EZ8" s="9" t="s">
        <v>575</v>
      </c>
      <c r="FA8" s="9" t="s">
        <v>575</v>
      </c>
      <c r="FB8" s="9" t="s">
        <v>575</v>
      </c>
      <c r="FC8" s="9" t="s">
        <v>577</v>
      </c>
      <c r="FD8" s="9" t="s">
        <v>574</v>
      </c>
      <c r="FE8" s="9" t="s">
        <v>574</v>
      </c>
      <c r="FF8" s="9" t="s">
        <v>574</v>
      </c>
      <c r="FG8" s="9" t="s">
        <v>575</v>
      </c>
      <c r="FH8" s="9" t="s">
        <v>575</v>
      </c>
      <c r="FI8" s="9" t="s">
        <v>575</v>
      </c>
      <c r="FJ8" s="9" t="s">
        <v>575</v>
      </c>
      <c r="FK8" s="9" t="s">
        <v>575</v>
      </c>
      <c r="FL8" s="9" t="s">
        <v>575</v>
      </c>
      <c r="FM8" s="9" t="s">
        <v>575</v>
      </c>
      <c r="FN8" s="9" t="s">
        <v>575</v>
      </c>
      <c r="FO8" s="206"/>
      <c r="FP8" s="1"/>
      <c r="FQ8" s="10" t="s">
        <v>574</v>
      </c>
      <c r="FR8" s="10" t="s">
        <v>574</v>
      </c>
      <c r="FS8" s="10" t="s">
        <v>574</v>
      </c>
      <c r="FT8" s="10" t="s">
        <v>574</v>
      </c>
      <c r="FU8" s="10" t="s">
        <v>575</v>
      </c>
      <c r="FV8" s="10" t="s">
        <v>575</v>
      </c>
      <c r="FW8" s="10" t="s">
        <v>574</v>
      </c>
      <c r="FX8" s="10" t="s">
        <v>574</v>
      </c>
      <c r="FY8" s="209"/>
    </row>
    <row r="9" spans="1:181" ht="39.950000000000003" customHeight="1" x14ac:dyDescent="0.25">
      <c r="A9" s="206"/>
      <c r="B9" s="206"/>
      <c r="C9" s="11" t="s">
        <v>578</v>
      </c>
      <c r="D9" s="11" t="s">
        <v>224</v>
      </c>
      <c r="E9" s="11" t="s">
        <v>224</v>
      </c>
      <c r="F9" s="11" t="s">
        <v>224</v>
      </c>
      <c r="G9" s="11" t="s">
        <v>224</v>
      </c>
      <c r="H9" s="11" t="s">
        <v>94</v>
      </c>
      <c r="I9" s="11" t="s">
        <v>94</v>
      </c>
      <c r="J9" s="11" t="s">
        <v>142</v>
      </c>
      <c r="K9" s="11" t="s">
        <v>142</v>
      </c>
      <c r="L9" s="11" t="s">
        <v>79</v>
      </c>
      <c r="M9" s="11" t="s">
        <v>79</v>
      </c>
      <c r="N9" s="11" t="s">
        <v>79</v>
      </c>
      <c r="O9" s="11" t="s">
        <v>79</v>
      </c>
      <c r="P9" s="11" t="s">
        <v>79</v>
      </c>
      <c r="Q9" s="11" t="s">
        <v>79</v>
      </c>
      <c r="R9" s="11" t="s">
        <v>79</v>
      </c>
      <c r="S9" s="11" t="s">
        <v>79</v>
      </c>
      <c r="T9" s="11" t="s">
        <v>579</v>
      </c>
      <c r="U9" s="11" t="s">
        <v>579</v>
      </c>
      <c r="V9" s="11" t="s">
        <v>579</v>
      </c>
      <c r="W9" s="11" t="s">
        <v>580</v>
      </c>
      <c r="X9" s="11" t="s">
        <v>209</v>
      </c>
      <c r="Y9" s="11" t="s">
        <v>209</v>
      </c>
      <c r="Z9" s="11" t="s">
        <v>209</v>
      </c>
      <c r="AA9" s="11" t="s">
        <v>581</v>
      </c>
      <c r="AB9" s="11" t="s">
        <v>582</v>
      </c>
      <c r="AC9" s="11" t="s">
        <v>341</v>
      </c>
      <c r="AD9" s="11" t="s">
        <v>583</v>
      </c>
      <c r="AE9" s="11" t="s">
        <v>583</v>
      </c>
      <c r="AF9" s="11" t="s">
        <v>52</v>
      </c>
      <c r="AG9" s="11" t="s">
        <v>52</v>
      </c>
      <c r="AH9" s="11" t="s">
        <v>584</v>
      </c>
      <c r="AI9" s="11" t="s">
        <v>585</v>
      </c>
      <c r="AJ9" s="11" t="s">
        <v>585</v>
      </c>
      <c r="AK9" s="11" t="s">
        <v>586</v>
      </c>
      <c r="AL9" s="11" t="s">
        <v>587</v>
      </c>
      <c r="AM9" s="11" t="s">
        <v>588</v>
      </c>
      <c r="AN9" s="11" t="s">
        <v>76</v>
      </c>
      <c r="AO9" s="11" t="s">
        <v>76</v>
      </c>
      <c r="AP9" s="11" t="s">
        <v>76</v>
      </c>
      <c r="AQ9" s="11" t="s">
        <v>127</v>
      </c>
      <c r="AR9" s="11" t="s">
        <v>127</v>
      </c>
      <c r="AS9" s="11" t="s">
        <v>127</v>
      </c>
      <c r="AT9" s="11" t="s">
        <v>127</v>
      </c>
      <c r="AU9" s="11" t="s">
        <v>127</v>
      </c>
      <c r="AV9" s="11" t="s">
        <v>589</v>
      </c>
      <c r="AW9" s="11" t="s">
        <v>589</v>
      </c>
      <c r="AX9" s="11" t="s">
        <v>47</v>
      </c>
      <c r="AY9" s="11" t="s">
        <v>47</v>
      </c>
      <c r="AZ9" s="11" t="s">
        <v>47</v>
      </c>
      <c r="BA9" s="11" t="s">
        <v>47</v>
      </c>
      <c r="BB9" s="11" t="s">
        <v>47</v>
      </c>
      <c r="BC9" s="11" t="s">
        <v>47</v>
      </c>
      <c r="BD9" s="11" t="s">
        <v>590</v>
      </c>
      <c r="BE9" s="11" t="s">
        <v>57</v>
      </c>
      <c r="BF9" s="11" t="s">
        <v>57</v>
      </c>
      <c r="BG9" s="11" t="s">
        <v>57</v>
      </c>
      <c r="BH9" s="11" t="s">
        <v>64</v>
      </c>
      <c r="BI9" s="11" t="s">
        <v>64</v>
      </c>
      <c r="BJ9" s="11" t="s">
        <v>64</v>
      </c>
      <c r="BK9" s="11" t="s">
        <v>64</v>
      </c>
      <c r="BL9" s="11" t="s">
        <v>64</v>
      </c>
      <c r="BM9" s="11" t="s">
        <v>64</v>
      </c>
      <c r="BN9" s="11" t="s">
        <v>64</v>
      </c>
      <c r="BO9" s="11" t="s">
        <v>64</v>
      </c>
      <c r="BP9" s="11" t="s">
        <v>64</v>
      </c>
      <c r="BQ9" s="11" t="s">
        <v>64</v>
      </c>
      <c r="BR9" s="11" t="s">
        <v>64</v>
      </c>
      <c r="BS9" s="11" t="s">
        <v>64</v>
      </c>
      <c r="BT9" s="11" t="s">
        <v>64</v>
      </c>
      <c r="BU9" s="11" t="s">
        <v>64</v>
      </c>
      <c r="BV9" s="11" t="s">
        <v>294</v>
      </c>
      <c r="BW9" s="11" t="s">
        <v>294</v>
      </c>
      <c r="BX9" s="11" t="s">
        <v>300</v>
      </c>
      <c r="BY9" s="11" t="s">
        <v>300</v>
      </c>
      <c r="BZ9" s="11" t="s">
        <v>101</v>
      </c>
      <c r="CA9" s="11" t="s">
        <v>101</v>
      </c>
      <c r="CB9" s="11" t="s">
        <v>101</v>
      </c>
      <c r="CC9" s="11" t="s">
        <v>101</v>
      </c>
      <c r="CD9" s="11" t="s">
        <v>101</v>
      </c>
      <c r="CE9" s="11" t="s">
        <v>101</v>
      </c>
      <c r="CF9" s="11" t="s">
        <v>101</v>
      </c>
      <c r="CG9" s="11" t="s">
        <v>101</v>
      </c>
      <c r="CH9" s="11" t="s">
        <v>101</v>
      </c>
      <c r="CI9" s="11" t="s">
        <v>101</v>
      </c>
      <c r="CJ9" s="11" t="s">
        <v>101</v>
      </c>
      <c r="CK9" s="11" t="s">
        <v>101</v>
      </c>
      <c r="CL9" s="11" t="s">
        <v>124</v>
      </c>
      <c r="CM9" s="11" t="s">
        <v>124</v>
      </c>
      <c r="CN9" s="11" t="s">
        <v>124</v>
      </c>
      <c r="CO9" s="11" t="s">
        <v>124</v>
      </c>
      <c r="CP9" s="11" t="s">
        <v>137</v>
      </c>
      <c r="CQ9" s="11" t="s">
        <v>137</v>
      </c>
      <c r="CR9" s="11" t="s">
        <v>591</v>
      </c>
      <c r="CS9" s="11" t="s">
        <v>591</v>
      </c>
      <c r="CT9" s="11" t="s">
        <v>240</v>
      </c>
      <c r="CU9" s="11" t="s">
        <v>592</v>
      </c>
      <c r="CV9" s="11" t="s">
        <v>278</v>
      </c>
      <c r="CW9" s="11" t="s">
        <v>593</v>
      </c>
      <c r="CX9" s="11" t="s">
        <v>594</v>
      </c>
      <c r="CY9" s="11" t="s">
        <v>595</v>
      </c>
      <c r="CZ9" s="11" t="s">
        <v>94</v>
      </c>
      <c r="DA9" s="11" t="s">
        <v>94</v>
      </c>
      <c r="DB9" s="11" t="s">
        <v>79</v>
      </c>
      <c r="DC9" s="11" t="s">
        <v>79</v>
      </c>
      <c r="DD9" s="11" t="s">
        <v>581</v>
      </c>
      <c r="DE9" s="11" t="s">
        <v>596</v>
      </c>
      <c r="DF9" s="11" t="s">
        <v>597</v>
      </c>
      <c r="DG9" s="11" t="s">
        <v>598</v>
      </c>
      <c r="DH9" s="11" t="s">
        <v>599</v>
      </c>
      <c r="DI9" s="11" t="s">
        <v>600</v>
      </c>
      <c r="DJ9" s="11" t="s">
        <v>601</v>
      </c>
      <c r="DK9" s="11" t="s">
        <v>602</v>
      </c>
      <c r="DL9" s="11" t="s">
        <v>603</v>
      </c>
      <c r="DM9" s="11" t="s">
        <v>604</v>
      </c>
      <c r="DN9" s="11" t="s">
        <v>360</v>
      </c>
      <c r="DO9" s="11" t="s">
        <v>605</v>
      </c>
      <c r="DP9" s="11" t="s">
        <v>606</v>
      </c>
      <c r="DQ9" s="11" t="s">
        <v>607</v>
      </c>
      <c r="DR9" s="11" t="s">
        <v>608</v>
      </c>
      <c r="DS9" s="11" t="s">
        <v>609</v>
      </c>
      <c r="DT9" s="11" t="s">
        <v>174</v>
      </c>
      <c r="DU9" s="11" t="s">
        <v>610</v>
      </c>
      <c r="DV9" s="11" t="s">
        <v>611</v>
      </c>
      <c r="DW9" s="11" t="s">
        <v>612</v>
      </c>
      <c r="DX9" s="11" t="s">
        <v>206</v>
      </c>
      <c r="DY9" s="11" t="s">
        <v>206</v>
      </c>
      <c r="DZ9" s="11" t="s">
        <v>206</v>
      </c>
      <c r="EA9" s="11" t="s">
        <v>206</v>
      </c>
      <c r="EB9" s="11" t="s">
        <v>613</v>
      </c>
      <c r="EC9" s="11" t="s">
        <v>613</v>
      </c>
      <c r="ED9" s="11" t="s">
        <v>64</v>
      </c>
      <c r="EE9" s="11" t="s">
        <v>64</v>
      </c>
      <c r="EF9" s="11" t="s">
        <v>64</v>
      </c>
      <c r="EG9" s="11" t="s">
        <v>64</v>
      </c>
      <c r="EH9" s="11" t="s">
        <v>64</v>
      </c>
      <c r="EI9" s="11" t="s">
        <v>64</v>
      </c>
      <c r="EJ9" s="11" t="s">
        <v>614</v>
      </c>
      <c r="EK9" s="11" t="s">
        <v>614</v>
      </c>
      <c r="EL9" s="11" t="s">
        <v>615</v>
      </c>
      <c r="EM9" s="11" t="s">
        <v>615</v>
      </c>
      <c r="EN9" s="11" t="s">
        <v>615</v>
      </c>
      <c r="EO9" s="11" t="s">
        <v>615</v>
      </c>
      <c r="EP9" s="11" t="s">
        <v>274</v>
      </c>
      <c r="EQ9" s="11" t="s">
        <v>616</v>
      </c>
      <c r="ER9" s="11" t="s">
        <v>617</v>
      </c>
      <c r="ES9" s="11" t="s">
        <v>101</v>
      </c>
      <c r="ET9" s="11" t="s">
        <v>101</v>
      </c>
      <c r="EU9" s="11" t="s">
        <v>101</v>
      </c>
      <c r="EV9" s="11" t="s">
        <v>101</v>
      </c>
      <c r="EW9" s="11" t="s">
        <v>101</v>
      </c>
      <c r="EX9" s="11" t="s">
        <v>101</v>
      </c>
      <c r="EY9" s="11" t="s">
        <v>364</v>
      </c>
      <c r="EZ9" s="11" t="s">
        <v>364</v>
      </c>
      <c r="FA9" s="11" t="s">
        <v>364</v>
      </c>
      <c r="FB9" s="11" t="s">
        <v>364</v>
      </c>
      <c r="FC9" s="11" t="s">
        <v>618</v>
      </c>
      <c r="FD9" s="11" t="s">
        <v>619</v>
      </c>
      <c r="FE9" s="11" t="s">
        <v>619</v>
      </c>
      <c r="FF9" s="11" t="s">
        <v>619</v>
      </c>
      <c r="FG9" s="11" t="s">
        <v>620</v>
      </c>
      <c r="FH9" s="11" t="s">
        <v>621</v>
      </c>
      <c r="FI9" s="11" t="s">
        <v>621</v>
      </c>
      <c r="FJ9" s="11" t="s">
        <v>622</v>
      </c>
      <c r="FK9" s="11" t="s">
        <v>623</v>
      </c>
      <c r="FL9" s="11" t="s">
        <v>624</v>
      </c>
      <c r="FM9" s="11" t="s">
        <v>625</v>
      </c>
      <c r="FN9" s="11" t="s">
        <v>626</v>
      </c>
      <c r="FO9" s="206"/>
      <c r="FP9" s="1"/>
      <c r="FQ9" s="12" t="s">
        <v>627</v>
      </c>
      <c r="FR9" s="12" t="s">
        <v>24</v>
      </c>
      <c r="FS9" s="12" t="s">
        <v>628</v>
      </c>
      <c r="FT9" s="12" t="s">
        <v>629</v>
      </c>
      <c r="FU9" s="12" t="s">
        <v>630</v>
      </c>
      <c r="FV9" s="12" t="s">
        <v>631</v>
      </c>
      <c r="FW9" s="12" t="s">
        <v>619</v>
      </c>
      <c r="FX9" s="12" t="s">
        <v>619</v>
      </c>
      <c r="FY9" s="209"/>
    </row>
    <row r="10" spans="1:181" ht="39.950000000000003" customHeight="1" x14ac:dyDescent="0.25">
      <c r="A10" s="206"/>
      <c r="B10" s="206"/>
      <c r="C10" s="9" t="s">
        <v>632</v>
      </c>
      <c r="D10" s="9" t="s">
        <v>633</v>
      </c>
      <c r="E10" s="9" t="s">
        <v>230</v>
      </c>
      <c r="F10" s="9" t="s">
        <v>634</v>
      </c>
      <c r="G10" s="9" t="s">
        <v>635</v>
      </c>
      <c r="H10" s="9" t="s">
        <v>350</v>
      </c>
      <c r="I10" s="9" t="s">
        <v>636</v>
      </c>
      <c r="J10" s="9" t="s">
        <v>637</v>
      </c>
      <c r="K10" s="9" t="s">
        <v>638</v>
      </c>
      <c r="L10" s="9" t="s">
        <v>639</v>
      </c>
      <c r="M10" s="9" t="s">
        <v>640</v>
      </c>
      <c r="N10" s="9" t="s">
        <v>641</v>
      </c>
      <c r="O10" s="9" t="s">
        <v>642</v>
      </c>
      <c r="P10" s="9" t="s">
        <v>643</v>
      </c>
      <c r="Q10" s="9" t="s">
        <v>644</v>
      </c>
      <c r="R10" s="9" t="s">
        <v>313</v>
      </c>
      <c r="S10" s="9" t="s">
        <v>645</v>
      </c>
      <c r="T10" s="9" t="s">
        <v>646</v>
      </c>
      <c r="U10" s="9" t="s">
        <v>647</v>
      </c>
      <c r="V10" s="9" t="s">
        <v>648</v>
      </c>
      <c r="W10" s="9" t="s">
        <v>649</v>
      </c>
      <c r="X10" s="9" t="s">
        <v>650</v>
      </c>
      <c r="Y10" s="9" t="s">
        <v>651</v>
      </c>
      <c r="Z10" s="9" t="s">
        <v>213</v>
      </c>
      <c r="AA10" s="9" t="s">
        <v>652</v>
      </c>
      <c r="AB10" s="9" t="s">
        <v>653</v>
      </c>
      <c r="AC10" s="9" t="s">
        <v>342</v>
      </c>
      <c r="AD10" s="9" t="s">
        <v>654</v>
      </c>
      <c r="AE10" s="9" t="s">
        <v>655</v>
      </c>
      <c r="AF10" s="9" t="s">
        <v>656</v>
      </c>
      <c r="AG10" s="9" t="s">
        <v>657</v>
      </c>
      <c r="AH10" s="9" t="s">
        <v>584</v>
      </c>
      <c r="AI10" s="9" t="s">
        <v>658</v>
      </c>
      <c r="AJ10" s="9" t="s">
        <v>659</v>
      </c>
      <c r="AK10" s="9" t="s">
        <v>660</v>
      </c>
      <c r="AL10" s="9" t="s">
        <v>661</v>
      </c>
      <c r="AM10" s="9" t="s">
        <v>662</v>
      </c>
      <c r="AN10" s="9" t="s">
        <v>663</v>
      </c>
      <c r="AO10" s="9" t="s">
        <v>664</v>
      </c>
      <c r="AP10" s="9" t="s">
        <v>665</v>
      </c>
      <c r="AQ10" s="9" t="s">
        <v>666</v>
      </c>
      <c r="AR10" s="9" t="s">
        <v>667</v>
      </c>
      <c r="AS10" s="9" t="s">
        <v>487</v>
      </c>
      <c r="AT10" s="9" t="s">
        <v>668</v>
      </c>
      <c r="AU10" s="9" t="s">
        <v>669</v>
      </c>
      <c r="AV10" s="9" t="s">
        <v>670</v>
      </c>
      <c r="AW10" s="9" t="s">
        <v>671</v>
      </c>
      <c r="AX10" s="9" t="s">
        <v>672</v>
      </c>
      <c r="AY10" s="9" t="s">
        <v>673</v>
      </c>
      <c r="AZ10" s="9" t="s">
        <v>674</v>
      </c>
      <c r="BA10" s="9" t="s">
        <v>675</v>
      </c>
      <c r="BB10" s="9" t="s">
        <v>676</v>
      </c>
      <c r="BC10" s="9" t="s">
        <v>677</v>
      </c>
      <c r="BD10" s="9" t="s">
        <v>678</v>
      </c>
      <c r="BE10" s="9" t="s">
        <v>679</v>
      </c>
      <c r="BF10" s="9" t="s">
        <v>680</v>
      </c>
      <c r="BG10" s="9" t="s">
        <v>681</v>
      </c>
      <c r="BH10" s="9" t="s">
        <v>682</v>
      </c>
      <c r="BI10" s="9" t="s">
        <v>683</v>
      </c>
      <c r="BJ10" s="9" t="s">
        <v>684</v>
      </c>
      <c r="BK10" s="9" t="s">
        <v>265</v>
      </c>
      <c r="BL10" s="9" t="s">
        <v>685</v>
      </c>
      <c r="BM10" s="9" t="s">
        <v>686</v>
      </c>
      <c r="BN10" s="9" t="s">
        <v>687</v>
      </c>
      <c r="BO10" s="9" t="s">
        <v>688</v>
      </c>
      <c r="BP10" s="9" t="s">
        <v>689</v>
      </c>
      <c r="BQ10" s="9" t="s">
        <v>690</v>
      </c>
      <c r="BR10" s="9" t="s">
        <v>691</v>
      </c>
      <c r="BS10" s="9" t="s">
        <v>692</v>
      </c>
      <c r="BT10" s="9" t="s">
        <v>693</v>
      </c>
      <c r="BU10" s="9" t="s">
        <v>263</v>
      </c>
      <c r="BV10" s="9" t="s">
        <v>694</v>
      </c>
      <c r="BW10" s="9" t="s">
        <v>695</v>
      </c>
      <c r="BX10" s="9" t="s">
        <v>696</v>
      </c>
      <c r="BY10" s="9" t="s">
        <v>697</v>
      </c>
      <c r="BZ10" s="9" t="s">
        <v>698</v>
      </c>
      <c r="CA10" s="9" t="s">
        <v>699</v>
      </c>
      <c r="CB10" s="9" t="s">
        <v>700</v>
      </c>
      <c r="CC10" s="9" t="s">
        <v>701</v>
      </c>
      <c r="CD10" s="9" t="s">
        <v>702</v>
      </c>
      <c r="CE10" s="9" t="s">
        <v>703</v>
      </c>
      <c r="CF10" s="9" t="s">
        <v>704</v>
      </c>
      <c r="CG10" s="9" t="s">
        <v>705</v>
      </c>
      <c r="CH10" s="9" t="s">
        <v>706</v>
      </c>
      <c r="CI10" s="9" t="s">
        <v>707</v>
      </c>
      <c r="CJ10" s="9" t="s">
        <v>708</v>
      </c>
      <c r="CK10" s="9" t="s">
        <v>709</v>
      </c>
      <c r="CL10" s="9" t="s">
        <v>710</v>
      </c>
      <c r="CM10" s="9" t="s">
        <v>711</v>
      </c>
      <c r="CN10" s="9" t="s">
        <v>712</v>
      </c>
      <c r="CO10" s="9" t="s">
        <v>713</v>
      </c>
      <c r="CP10" s="9" t="s">
        <v>714</v>
      </c>
      <c r="CQ10" s="9" t="s">
        <v>715</v>
      </c>
      <c r="CR10" s="9" t="s">
        <v>716</v>
      </c>
      <c r="CS10" s="9" t="s">
        <v>717</v>
      </c>
      <c r="CT10" s="9" t="s">
        <v>245</v>
      </c>
      <c r="CU10" s="9" t="s">
        <v>718</v>
      </c>
      <c r="CV10" s="9" t="s">
        <v>719</v>
      </c>
      <c r="CW10" s="9" t="s">
        <v>720</v>
      </c>
      <c r="CX10" s="9" t="s">
        <v>721</v>
      </c>
      <c r="CY10" s="9" t="s">
        <v>722</v>
      </c>
      <c r="CZ10" s="9" t="s">
        <v>723</v>
      </c>
      <c r="DA10" s="9" t="s">
        <v>724</v>
      </c>
      <c r="DB10" s="9" t="s">
        <v>725</v>
      </c>
      <c r="DC10" s="9" t="s">
        <v>726</v>
      </c>
      <c r="DD10" s="9" t="s">
        <v>727</v>
      </c>
      <c r="DE10" s="9" t="s">
        <v>728</v>
      </c>
      <c r="DF10" s="9" t="s">
        <v>729</v>
      </c>
      <c r="DG10" s="9" t="s">
        <v>730</v>
      </c>
      <c r="DH10" s="9" t="s">
        <v>731</v>
      </c>
      <c r="DI10" s="9" t="s">
        <v>732</v>
      </c>
      <c r="DJ10" s="9" t="s">
        <v>733</v>
      </c>
      <c r="DK10" s="9" t="s">
        <v>734</v>
      </c>
      <c r="DL10" s="9" t="s">
        <v>735</v>
      </c>
      <c r="DM10" s="9" t="s">
        <v>736</v>
      </c>
      <c r="DN10" s="9" t="s">
        <v>737</v>
      </c>
      <c r="DO10" s="9" t="s">
        <v>738</v>
      </c>
      <c r="DP10" s="9" t="s">
        <v>739</v>
      </c>
      <c r="DQ10" s="9" t="s">
        <v>740</v>
      </c>
      <c r="DR10" s="9" t="s">
        <v>741</v>
      </c>
      <c r="DS10" s="9" t="s">
        <v>742</v>
      </c>
      <c r="DT10" s="9" t="s">
        <v>175</v>
      </c>
      <c r="DU10" s="9" t="s">
        <v>743</v>
      </c>
      <c r="DV10" s="9" t="s">
        <v>744</v>
      </c>
      <c r="DW10" s="9" t="s">
        <v>745</v>
      </c>
      <c r="DX10" s="9" t="s">
        <v>746</v>
      </c>
      <c r="DY10" s="9" t="s">
        <v>747</v>
      </c>
      <c r="DZ10" s="9" t="s">
        <v>748</v>
      </c>
      <c r="EA10" s="9" t="s">
        <v>749</v>
      </c>
      <c r="EB10" s="9" t="s">
        <v>750</v>
      </c>
      <c r="EC10" s="9" t="s">
        <v>751</v>
      </c>
      <c r="ED10" s="9" t="s">
        <v>752</v>
      </c>
      <c r="EE10" s="9" t="s">
        <v>753</v>
      </c>
      <c r="EF10" s="9" t="s">
        <v>754</v>
      </c>
      <c r="EG10" s="9" t="s">
        <v>755</v>
      </c>
      <c r="EH10" s="9" t="s">
        <v>756</v>
      </c>
      <c r="EI10" s="9" t="s">
        <v>757</v>
      </c>
      <c r="EJ10" s="9" t="s">
        <v>758</v>
      </c>
      <c r="EK10" s="9" t="s">
        <v>759</v>
      </c>
      <c r="EL10" s="9" t="s">
        <v>760</v>
      </c>
      <c r="EM10" s="9" t="s">
        <v>761</v>
      </c>
      <c r="EN10" s="9" t="s">
        <v>762</v>
      </c>
      <c r="EO10" s="9" t="s">
        <v>763</v>
      </c>
      <c r="EP10" s="9" t="s">
        <v>764</v>
      </c>
      <c r="EQ10" s="9" t="s">
        <v>765</v>
      </c>
      <c r="ER10" s="9" t="s">
        <v>766</v>
      </c>
      <c r="ES10" s="9" t="s">
        <v>767</v>
      </c>
      <c r="ET10" s="9" t="s">
        <v>768</v>
      </c>
      <c r="EU10" s="9" t="s">
        <v>769</v>
      </c>
      <c r="EV10" s="9" t="s">
        <v>770</v>
      </c>
      <c r="EW10" s="9" t="s">
        <v>771</v>
      </c>
      <c r="EX10" s="9" t="s">
        <v>357</v>
      </c>
      <c r="EY10" s="9" t="s">
        <v>772</v>
      </c>
      <c r="EZ10" s="9" t="s">
        <v>773</v>
      </c>
      <c r="FA10" s="9" t="s">
        <v>774</v>
      </c>
      <c r="FB10" s="9" t="s">
        <v>775</v>
      </c>
      <c r="FC10" s="9" t="s">
        <v>776</v>
      </c>
      <c r="FD10" s="9" t="s">
        <v>777</v>
      </c>
      <c r="FE10" s="9" t="s">
        <v>778</v>
      </c>
      <c r="FF10" s="9" t="s">
        <v>779</v>
      </c>
      <c r="FG10" s="9" t="s">
        <v>780</v>
      </c>
      <c r="FH10" s="9" t="s">
        <v>781</v>
      </c>
      <c r="FI10" s="9" t="s">
        <v>782</v>
      </c>
      <c r="FJ10" s="9" t="s">
        <v>783</v>
      </c>
      <c r="FK10" s="9" t="s">
        <v>784</v>
      </c>
      <c r="FL10" s="9" t="s">
        <v>785</v>
      </c>
      <c r="FM10" s="9" t="s">
        <v>786</v>
      </c>
      <c r="FN10" s="9" t="s">
        <v>787</v>
      </c>
      <c r="FO10" s="206" t="s">
        <v>788</v>
      </c>
      <c r="FP10" s="1"/>
      <c r="FQ10" s="10" t="s">
        <v>789</v>
      </c>
      <c r="FR10" s="10" t="s">
        <v>790</v>
      </c>
      <c r="FS10" s="10" t="s">
        <v>791</v>
      </c>
      <c r="FT10" s="10" t="s">
        <v>792</v>
      </c>
      <c r="FU10" s="10" t="s">
        <v>793</v>
      </c>
      <c r="FV10" s="10" t="s">
        <v>794</v>
      </c>
      <c r="FW10" s="10" t="s">
        <v>795</v>
      </c>
      <c r="FX10" s="10" t="s">
        <v>796</v>
      </c>
      <c r="FY10" s="209" t="s">
        <v>788</v>
      </c>
    </row>
    <row r="11" spans="1:181" ht="24" customHeight="1" x14ac:dyDescent="0.25">
      <c r="A11" s="13" t="s">
        <v>44</v>
      </c>
      <c r="B11" s="13" t="s">
        <v>797</v>
      </c>
      <c r="C11" s="14">
        <v>84.7</v>
      </c>
      <c r="D11" s="14">
        <v>430.7</v>
      </c>
      <c r="E11" s="14">
        <v>141.69999999999999</v>
      </c>
      <c r="F11" s="14"/>
      <c r="G11" s="14"/>
      <c r="H11" s="14">
        <v>0</v>
      </c>
      <c r="I11" s="14">
        <v>83.5</v>
      </c>
      <c r="J11" s="14"/>
      <c r="K11" s="14">
        <v>0</v>
      </c>
      <c r="L11" s="14">
        <v>165.6</v>
      </c>
      <c r="M11" s="14">
        <v>171.9</v>
      </c>
      <c r="N11" s="14">
        <v>172.1</v>
      </c>
      <c r="O11" s="14">
        <v>279.5</v>
      </c>
      <c r="P11" s="14">
        <v>207.2</v>
      </c>
      <c r="Q11" s="14">
        <v>108.9</v>
      </c>
      <c r="R11" s="14">
        <v>365.2</v>
      </c>
      <c r="S11" s="14">
        <v>3</v>
      </c>
      <c r="T11" s="14"/>
      <c r="U11" s="14"/>
      <c r="V11" s="14"/>
      <c r="W11" s="14">
        <v>152.69999999999999</v>
      </c>
      <c r="X11" s="14">
        <v>7.9</v>
      </c>
      <c r="Y11" s="14">
        <v>5.2</v>
      </c>
      <c r="Z11" s="14">
        <v>22.4</v>
      </c>
      <c r="AA11" s="14">
        <v>66.7</v>
      </c>
      <c r="AB11" s="14">
        <v>52</v>
      </c>
      <c r="AC11" s="14"/>
      <c r="AD11" s="14"/>
      <c r="AE11" s="14"/>
      <c r="AF11" s="14">
        <v>6.5</v>
      </c>
      <c r="AG11" s="14">
        <v>376.1</v>
      </c>
      <c r="AH11" s="14">
        <v>30.9</v>
      </c>
      <c r="AI11" s="14">
        <v>45.3</v>
      </c>
      <c r="AJ11" s="14">
        <v>21.3</v>
      </c>
      <c r="AK11" s="14">
        <v>16.399999999999999</v>
      </c>
      <c r="AL11" s="14">
        <v>10.8</v>
      </c>
      <c r="AM11" s="14">
        <v>77.099999999999994</v>
      </c>
      <c r="AN11" s="14">
        <v>179.5</v>
      </c>
      <c r="AO11" s="14">
        <v>179.8</v>
      </c>
      <c r="AP11" s="14">
        <v>180.9</v>
      </c>
      <c r="AQ11" s="14">
        <v>100.2</v>
      </c>
      <c r="AR11" s="14">
        <v>18.100000000000001</v>
      </c>
      <c r="AS11" s="14">
        <v>21.4</v>
      </c>
      <c r="AT11" s="14">
        <v>0</v>
      </c>
      <c r="AU11" s="14">
        <v>52.4</v>
      </c>
      <c r="AV11" s="14"/>
      <c r="AW11" s="14"/>
      <c r="AX11" s="14">
        <v>6.7</v>
      </c>
      <c r="AY11" s="14">
        <v>82.1</v>
      </c>
      <c r="AZ11" s="14"/>
      <c r="BA11" s="14"/>
      <c r="BB11" s="14"/>
      <c r="BC11" s="14"/>
      <c r="BD11" s="14">
        <v>51.8</v>
      </c>
      <c r="BE11" s="14">
        <v>0</v>
      </c>
      <c r="BF11" s="14"/>
      <c r="BG11" s="14">
        <v>39.4</v>
      </c>
      <c r="BH11" s="14"/>
      <c r="BI11" s="14"/>
      <c r="BJ11" s="14"/>
      <c r="BK11" s="14">
        <v>91.6</v>
      </c>
      <c r="BL11" s="14">
        <v>168.7</v>
      </c>
      <c r="BM11" s="14">
        <v>168.7</v>
      </c>
      <c r="BN11" s="14">
        <v>200</v>
      </c>
      <c r="BO11" s="14">
        <v>264</v>
      </c>
      <c r="BP11" s="14">
        <v>69.099999999999994</v>
      </c>
      <c r="BQ11" s="14">
        <v>34.1</v>
      </c>
      <c r="BR11" s="14"/>
      <c r="BS11" s="14"/>
      <c r="BT11" s="14"/>
      <c r="BU11" s="14">
        <v>25.1</v>
      </c>
      <c r="BV11" s="14"/>
      <c r="BW11" s="14">
        <v>0</v>
      </c>
      <c r="BX11" s="14">
        <v>4.0999999999999996</v>
      </c>
      <c r="BY11" s="14">
        <v>0.7</v>
      </c>
      <c r="BZ11" s="14">
        <v>108.6</v>
      </c>
      <c r="CA11" s="14">
        <v>86.6</v>
      </c>
      <c r="CB11" s="14">
        <v>64.900000000000006</v>
      </c>
      <c r="CC11" s="14">
        <v>70.099999999999994</v>
      </c>
      <c r="CD11" s="14">
        <v>30.4</v>
      </c>
      <c r="CE11" s="14"/>
      <c r="CF11" s="14">
        <v>48.1</v>
      </c>
      <c r="CG11" s="14">
        <v>48.9</v>
      </c>
      <c r="CH11" s="14">
        <v>141.80000000000001</v>
      </c>
      <c r="CI11" s="14">
        <v>143.5</v>
      </c>
      <c r="CJ11" s="14">
        <v>168.5</v>
      </c>
      <c r="CK11" s="14">
        <v>184.3</v>
      </c>
      <c r="CL11" s="14">
        <v>0</v>
      </c>
      <c r="CM11" s="14"/>
      <c r="CN11" s="14">
        <v>0</v>
      </c>
      <c r="CO11" s="14"/>
      <c r="CP11" s="14">
        <v>210.2</v>
      </c>
      <c r="CQ11" s="14">
        <v>101.6</v>
      </c>
      <c r="CR11" s="14">
        <v>7</v>
      </c>
      <c r="CS11" s="14">
        <v>3.1</v>
      </c>
      <c r="CT11" s="14">
        <v>13</v>
      </c>
      <c r="CU11" s="14">
        <v>0</v>
      </c>
      <c r="CV11" s="14">
        <v>14.4</v>
      </c>
      <c r="CW11" s="14"/>
      <c r="CX11" s="14">
        <v>0</v>
      </c>
      <c r="CY11" s="14"/>
      <c r="CZ11" s="14">
        <v>0</v>
      </c>
      <c r="DA11" s="14">
        <v>0</v>
      </c>
      <c r="DB11" s="14">
        <v>0</v>
      </c>
      <c r="DC11" s="14">
        <v>0</v>
      </c>
      <c r="DD11" s="14">
        <v>0.8</v>
      </c>
      <c r="DE11" s="14">
        <v>1.1000000000000001</v>
      </c>
      <c r="DF11" s="14">
        <v>4.5</v>
      </c>
      <c r="DG11" s="14">
        <v>20.8</v>
      </c>
      <c r="DH11" s="14">
        <v>0.6</v>
      </c>
      <c r="DI11" s="14">
        <v>3.3</v>
      </c>
      <c r="DJ11" s="14">
        <v>3.7</v>
      </c>
      <c r="DK11" s="14">
        <v>16.399999999999999</v>
      </c>
      <c r="DL11" s="14">
        <v>0</v>
      </c>
      <c r="DM11" s="14">
        <v>0</v>
      </c>
      <c r="DN11" s="14">
        <v>2.5</v>
      </c>
      <c r="DO11" s="14">
        <v>6.8</v>
      </c>
      <c r="DP11" s="14">
        <v>0</v>
      </c>
      <c r="DQ11" s="14">
        <v>1.9</v>
      </c>
      <c r="DR11" s="14">
        <v>12.4</v>
      </c>
      <c r="DS11" s="14">
        <v>1.4</v>
      </c>
      <c r="DT11" s="14"/>
      <c r="DU11" s="14">
        <v>3.6</v>
      </c>
      <c r="DV11" s="14">
        <v>0</v>
      </c>
      <c r="DW11" s="14">
        <v>0</v>
      </c>
      <c r="DX11" s="14">
        <v>5.2</v>
      </c>
      <c r="DY11" s="14">
        <v>4.4000000000000004</v>
      </c>
      <c r="DZ11" s="14">
        <v>3</v>
      </c>
      <c r="EA11" s="14">
        <v>4.3</v>
      </c>
      <c r="EB11" s="14">
        <v>10.6</v>
      </c>
      <c r="EC11" s="14">
        <v>15.6</v>
      </c>
      <c r="ED11" s="14">
        <v>0</v>
      </c>
      <c r="EE11" s="14">
        <v>10.4</v>
      </c>
      <c r="EF11" s="14">
        <v>13.9</v>
      </c>
      <c r="EG11" s="14">
        <v>0.8</v>
      </c>
      <c r="EH11" s="14">
        <v>0.5</v>
      </c>
      <c r="EI11" s="14">
        <v>0</v>
      </c>
      <c r="EJ11" s="14">
        <v>5.3</v>
      </c>
      <c r="EK11" s="14">
        <v>2</v>
      </c>
      <c r="EL11" s="14">
        <v>8</v>
      </c>
      <c r="EM11" s="14">
        <v>6.8</v>
      </c>
      <c r="EN11" s="14">
        <v>7.4</v>
      </c>
      <c r="EO11" s="14">
        <v>7.6</v>
      </c>
      <c r="EP11" s="14">
        <v>11.2</v>
      </c>
      <c r="EQ11" s="14">
        <v>0</v>
      </c>
      <c r="ER11" s="14">
        <v>0</v>
      </c>
      <c r="ES11" s="14">
        <v>0</v>
      </c>
      <c r="ET11" s="14">
        <v>0.6</v>
      </c>
      <c r="EU11" s="14">
        <v>59.6</v>
      </c>
      <c r="EV11" s="14">
        <v>44.9</v>
      </c>
      <c r="EW11" s="14">
        <v>0</v>
      </c>
      <c r="EX11" s="14">
        <v>0</v>
      </c>
      <c r="EY11" s="14">
        <v>4.8</v>
      </c>
      <c r="EZ11" s="14">
        <v>2.1</v>
      </c>
      <c r="FA11" s="14">
        <v>1.2</v>
      </c>
      <c r="FB11" s="14">
        <v>3</v>
      </c>
      <c r="FC11" s="14">
        <v>0</v>
      </c>
      <c r="FD11" s="14">
        <v>7.8</v>
      </c>
      <c r="FE11" s="14">
        <v>19.2</v>
      </c>
      <c r="FF11" s="14">
        <v>10</v>
      </c>
      <c r="FG11" s="14">
        <v>7.2</v>
      </c>
      <c r="FH11" s="14">
        <v>0</v>
      </c>
      <c r="FI11" s="14"/>
      <c r="FJ11" s="14">
        <v>15.5</v>
      </c>
      <c r="FK11" s="14">
        <v>12.6</v>
      </c>
      <c r="FL11" s="14">
        <v>8.4</v>
      </c>
      <c r="FM11" s="14">
        <v>11</v>
      </c>
      <c r="FN11" s="14">
        <v>12.2</v>
      </c>
      <c r="FO11" s="14">
        <v>6905.6</v>
      </c>
      <c r="FP11" s="15"/>
      <c r="FQ11" s="14">
        <v>15.481299999999999</v>
      </c>
      <c r="FR11" s="14">
        <v>0</v>
      </c>
      <c r="FS11" s="14">
        <v>2.6</v>
      </c>
      <c r="FT11" s="14">
        <v>4.7</v>
      </c>
      <c r="FU11" s="14">
        <v>28.31</v>
      </c>
      <c r="FV11" s="14">
        <v>9.4</v>
      </c>
      <c r="FW11" s="14">
        <v>5.9</v>
      </c>
      <c r="FX11" s="14">
        <v>5.7</v>
      </c>
      <c r="FY11" s="14">
        <v>72.091300000000004</v>
      </c>
    </row>
    <row r="12" spans="1:181" ht="24" customHeight="1" x14ac:dyDescent="0.25">
      <c r="A12" s="16" t="s">
        <v>44</v>
      </c>
      <c r="B12" s="16" t="s">
        <v>798</v>
      </c>
      <c r="C12" s="17">
        <v>60.9</v>
      </c>
      <c r="D12" s="17">
        <v>428.3</v>
      </c>
      <c r="E12" s="17">
        <v>138.19999999999999</v>
      </c>
      <c r="F12" s="17"/>
      <c r="G12" s="17"/>
      <c r="H12" s="17">
        <v>0</v>
      </c>
      <c r="I12" s="17">
        <v>83.1</v>
      </c>
      <c r="J12" s="17"/>
      <c r="K12" s="17">
        <v>0</v>
      </c>
      <c r="L12" s="17">
        <v>174.7</v>
      </c>
      <c r="M12" s="17">
        <v>177.7</v>
      </c>
      <c r="N12" s="17">
        <v>178.1</v>
      </c>
      <c r="O12" s="17">
        <v>278.7</v>
      </c>
      <c r="P12" s="17">
        <v>206.7</v>
      </c>
      <c r="Q12" s="17">
        <v>108.4</v>
      </c>
      <c r="R12" s="17">
        <v>357.3</v>
      </c>
      <c r="S12" s="17">
        <v>2.8</v>
      </c>
      <c r="T12" s="17"/>
      <c r="U12" s="17"/>
      <c r="V12" s="17"/>
      <c r="W12" s="17">
        <v>145.4</v>
      </c>
      <c r="X12" s="17">
        <v>7.2</v>
      </c>
      <c r="Y12" s="17">
        <v>5</v>
      </c>
      <c r="Z12" s="17">
        <v>22.4</v>
      </c>
      <c r="AA12" s="17">
        <v>56</v>
      </c>
      <c r="AB12" s="17">
        <v>46.3</v>
      </c>
      <c r="AC12" s="17"/>
      <c r="AD12" s="17"/>
      <c r="AE12" s="17"/>
      <c r="AF12" s="17">
        <v>6.5</v>
      </c>
      <c r="AG12" s="17">
        <v>369.7</v>
      </c>
      <c r="AH12" s="17">
        <v>30.2</v>
      </c>
      <c r="AI12" s="17">
        <v>43.5</v>
      </c>
      <c r="AJ12" s="17">
        <v>18.600000000000001</v>
      </c>
      <c r="AK12" s="17">
        <v>16.399999999999999</v>
      </c>
      <c r="AL12" s="17">
        <v>10.7</v>
      </c>
      <c r="AM12" s="17">
        <v>74.3</v>
      </c>
      <c r="AN12" s="17">
        <v>175.9</v>
      </c>
      <c r="AO12" s="17">
        <v>176.6</v>
      </c>
      <c r="AP12" s="17">
        <v>180.9</v>
      </c>
      <c r="AQ12" s="17">
        <v>99.1</v>
      </c>
      <c r="AR12" s="17">
        <v>16.899999999999999</v>
      </c>
      <c r="AS12" s="17">
        <v>21.1</v>
      </c>
      <c r="AT12" s="17">
        <v>0</v>
      </c>
      <c r="AU12" s="17">
        <v>18.600000000000001</v>
      </c>
      <c r="AV12" s="17"/>
      <c r="AW12" s="17"/>
      <c r="AX12" s="17">
        <v>6.8</v>
      </c>
      <c r="AY12" s="17">
        <v>81.2</v>
      </c>
      <c r="AZ12" s="17"/>
      <c r="BA12" s="17"/>
      <c r="BB12" s="17"/>
      <c r="BC12" s="17"/>
      <c r="BD12" s="17">
        <v>50</v>
      </c>
      <c r="BE12" s="17">
        <v>0</v>
      </c>
      <c r="BF12" s="17"/>
      <c r="BG12" s="17">
        <v>39.4</v>
      </c>
      <c r="BH12" s="17"/>
      <c r="BI12" s="17"/>
      <c r="BJ12" s="17"/>
      <c r="BK12" s="17">
        <v>89.8</v>
      </c>
      <c r="BL12" s="17">
        <v>170.2</v>
      </c>
      <c r="BM12" s="17">
        <v>169</v>
      </c>
      <c r="BN12" s="17">
        <v>200</v>
      </c>
      <c r="BO12" s="17">
        <v>268.2</v>
      </c>
      <c r="BP12" s="17">
        <v>66.599999999999994</v>
      </c>
      <c r="BQ12" s="17">
        <v>33</v>
      </c>
      <c r="BR12" s="17"/>
      <c r="BS12" s="17"/>
      <c r="BT12" s="17"/>
      <c r="BU12" s="17">
        <v>25</v>
      </c>
      <c r="BV12" s="17"/>
      <c r="BW12" s="17">
        <v>0</v>
      </c>
      <c r="BX12" s="17">
        <v>4.0999999999999996</v>
      </c>
      <c r="BY12" s="17">
        <v>0.7</v>
      </c>
      <c r="BZ12" s="17">
        <v>100.4</v>
      </c>
      <c r="CA12" s="17">
        <v>70.400000000000006</v>
      </c>
      <c r="CB12" s="17">
        <v>62.5</v>
      </c>
      <c r="CC12" s="17">
        <v>68.3</v>
      </c>
      <c r="CD12" s="17">
        <v>29.9</v>
      </c>
      <c r="CE12" s="17"/>
      <c r="CF12" s="17">
        <v>48.2</v>
      </c>
      <c r="CG12" s="17">
        <v>48.7</v>
      </c>
      <c r="CH12" s="17">
        <v>141.9</v>
      </c>
      <c r="CI12" s="17">
        <v>143.69999999999999</v>
      </c>
      <c r="CJ12" s="17">
        <v>169.2</v>
      </c>
      <c r="CK12" s="17">
        <v>185.2</v>
      </c>
      <c r="CL12" s="17">
        <v>0</v>
      </c>
      <c r="CM12" s="17"/>
      <c r="CN12" s="17">
        <v>0</v>
      </c>
      <c r="CO12" s="17"/>
      <c r="CP12" s="17">
        <v>210.2</v>
      </c>
      <c r="CQ12" s="17">
        <v>101.6</v>
      </c>
      <c r="CR12" s="17">
        <v>7</v>
      </c>
      <c r="CS12" s="17">
        <v>3.2</v>
      </c>
      <c r="CT12" s="17">
        <v>12.4</v>
      </c>
      <c r="CU12" s="17">
        <v>0</v>
      </c>
      <c r="CV12" s="17">
        <v>12.2</v>
      </c>
      <c r="CW12" s="17"/>
      <c r="CX12" s="17">
        <v>0</v>
      </c>
      <c r="CY12" s="17"/>
      <c r="CZ12" s="17">
        <v>0</v>
      </c>
      <c r="DA12" s="17">
        <v>0</v>
      </c>
      <c r="DB12" s="17">
        <v>0</v>
      </c>
      <c r="DC12" s="17">
        <v>0</v>
      </c>
      <c r="DD12" s="17">
        <v>0.8</v>
      </c>
      <c r="DE12" s="17">
        <v>1.1000000000000001</v>
      </c>
      <c r="DF12" s="17">
        <v>4.4000000000000004</v>
      </c>
      <c r="DG12" s="17">
        <v>20.3</v>
      </c>
      <c r="DH12" s="17">
        <v>0</v>
      </c>
      <c r="DI12" s="17">
        <v>3.2</v>
      </c>
      <c r="DJ12" s="17">
        <v>3.7</v>
      </c>
      <c r="DK12" s="17">
        <v>16.399999999999999</v>
      </c>
      <c r="DL12" s="17">
        <v>0</v>
      </c>
      <c r="DM12" s="17">
        <v>0</v>
      </c>
      <c r="DN12" s="17">
        <v>2.2999999999999998</v>
      </c>
      <c r="DO12" s="17">
        <v>7.5</v>
      </c>
      <c r="DP12" s="17">
        <v>0</v>
      </c>
      <c r="DQ12" s="17">
        <v>1.9</v>
      </c>
      <c r="DR12" s="17">
        <v>12.3</v>
      </c>
      <c r="DS12" s="17">
        <v>1.4</v>
      </c>
      <c r="DT12" s="17"/>
      <c r="DU12" s="17">
        <v>3.4</v>
      </c>
      <c r="DV12" s="17">
        <v>0</v>
      </c>
      <c r="DW12" s="17">
        <v>0</v>
      </c>
      <c r="DX12" s="17">
        <v>5.2</v>
      </c>
      <c r="DY12" s="17">
        <v>4.5</v>
      </c>
      <c r="DZ12" s="17">
        <v>2.7</v>
      </c>
      <c r="EA12" s="17">
        <v>4.0999999999999996</v>
      </c>
      <c r="EB12" s="17">
        <v>11.8</v>
      </c>
      <c r="EC12" s="17">
        <v>13.4</v>
      </c>
      <c r="ED12" s="17">
        <v>0</v>
      </c>
      <c r="EE12" s="17">
        <v>7.4</v>
      </c>
      <c r="EF12" s="17">
        <v>8.6999999999999993</v>
      </c>
      <c r="EG12" s="17">
        <v>0.6</v>
      </c>
      <c r="EH12" s="17">
        <v>0.8</v>
      </c>
      <c r="EI12" s="17">
        <v>0</v>
      </c>
      <c r="EJ12" s="17">
        <v>5.3</v>
      </c>
      <c r="EK12" s="17">
        <v>2</v>
      </c>
      <c r="EL12" s="17">
        <v>8</v>
      </c>
      <c r="EM12" s="17">
        <v>6.8</v>
      </c>
      <c r="EN12" s="17">
        <v>7.4</v>
      </c>
      <c r="EO12" s="17">
        <v>7.6</v>
      </c>
      <c r="EP12" s="17">
        <v>9.1</v>
      </c>
      <c r="EQ12" s="17">
        <v>0</v>
      </c>
      <c r="ER12" s="17">
        <v>0</v>
      </c>
      <c r="ES12" s="17">
        <v>0</v>
      </c>
      <c r="ET12" s="17">
        <v>0.6</v>
      </c>
      <c r="EU12" s="17">
        <v>36.9</v>
      </c>
      <c r="EV12" s="17">
        <v>33</v>
      </c>
      <c r="EW12" s="17">
        <v>0</v>
      </c>
      <c r="EX12" s="17">
        <v>0</v>
      </c>
      <c r="EY12" s="17">
        <v>4.8</v>
      </c>
      <c r="EZ12" s="17">
        <v>2.1</v>
      </c>
      <c r="FA12" s="17">
        <v>1.2</v>
      </c>
      <c r="FB12" s="17">
        <v>3</v>
      </c>
      <c r="FC12" s="17">
        <v>0</v>
      </c>
      <c r="FD12" s="17">
        <v>7.8</v>
      </c>
      <c r="FE12" s="17">
        <v>19.399999999999999</v>
      </c>
      <c r="FF12" s="17">
        <v>10</v>
      </c>
      <c r="FG12" s="17">
        <v>8.9</v>
      </c>
      <c r="FH12" s="17">
        <v>0</v>
      </c>
      <c r="FI12" s="17"/>
      <c r="FJ12" s="17">
        <v>15.5</v>
      </c>
      <c r="FK12" s="17">
        <v>12.6</v>
      </c>
      <c r="FL12" s="17">
        <v>8.9</v>
      </c>
      <c r="FM12" s="17">
        <v>10.9</v>
      </c>
      <c r="FN12" s="17">
        <v>11.8</v>
      </c>
      <c r="FO12" s="17">
        <v>6726.7</v>
      </c>
      <c r="FP12" s="15"/>
      <c r="FQ12" s="17">
        <v>13.3385</v>
      </c>
      <c r="FR12" s="17">
        <v>3.2490000000000001</v>
      </c>
      <c r="FS12" s="17">
        <v>2.6</v>
      </c>
      <c r="FT12" s="17">
        <v>4.7</v>
      </c>
      <c r="FU12" s="17">
        <v>28.22</v>
      </c>
      <c r="FV12" s="17">
        <v>9.4</v>
      </c>
      <c r="FW12" s="17">
        <v>5.9</v>
      </c>
      <c r="FX12" s="17">
        <v>5.7</v>
      </c>
      <c r="FY12" s="17">
        <v>73.107500000000002</v>
      </c>
    </row>
    <row r="13" spans="1:181" ht="24" customHeight="1" x14ac:dyDescent="0.25">
      <c r="A13" s="16" t="s">
        <v>44</v>
      </c>
      <c r="B13" s="16" t="s">
        <v>799</v>
      </c>
      <c r="C13" s="17">
        <v>65.099999999999994</v>
      </c>
      <c r="D13" s="17">
        <v>441.9</v>
      </c>
      <c r="E13" s="17">
        <v>140.30000000000001</v>
      </c>
      <c r="F13" s="17"/>
      <c r="G13" s="17"/>
      <c r="H13" s="17">
        <v>0</v>
      </c>
      <c r="I13" s="17">
        <v>83.8</v>
      </c>
      <c r="J13" s="17"/>
      <c r="K13" s="17">
        <v>0</v>
      </c>
      <c r="L13" s="17">
        <v>149.6</v>
      </c>
      <c r="M13" s="17">
        <v>149.69999999999999</v>
      </c>
      <c r="N13" s="17">
        <v>150</v>
      </c>
      <c r="O13" s="17">
        <v>254.4</v>
      </c>
      <c r="P13" s="17">
        <v>205.6</v>
      </c>
      <c r="Q13" s="17">
        <v>108.4</v>
      </c>
      <c r="R13" s="17">
        <v>360.9</v>
      </c>
      <c r="S13" s="17">
        <v>3</v>
      </c>
      <c r="T13" s="17"/>
      <c r="U13" s="17"/>
      <c r="V13" s="17"/>
      <c r="W13" s="17">
        <v>150.6</v>
      </c>
      <c r="X13" s="17">
        <v>7.6</v>
      </c>
      <c r="Y13" s="17">
        <v>5.2</v>
      </c>
      <c r="Z13" s="17">
        <v>22.5</v>
      </c>
      <c r="AA13" s="17">
        <v>60</v>
      </c>
      <c r="AB13" s="17">
        <v>42.9</v>
      </c>
      <c r="AC13" s="17"/>
      <c r="AD13" s="17"/>
      <c r="AE13" s="17"/>
      <c r="AF13" s="17">
        <v>6.5</v>
      </c>
      <c r="AG13" s="17">
        <v>374.4</v>
      </c>
      <c r="AH13" s="17">
        <v>31</v>
      </c>
      <c r="AI13" s="17">
        <v>44.8</v>
      </c>
      <c r="AJ13" s="17">
        <v>19.8</v>
      </c>
      <c r="AK13" s="17">
        <v>16.399999999999999</v>
      </c>
      <c r="AL13" s="17">
        <v>10.9</v>
      </c>
      <c r="AM13" s="17">
        <v>77.599999999999994</v>
      </c>
      <c r="AN13" s="17">
        <v>179.1</v>
      </c>
      <c r="AO13" s="17">
        <v>179.7</v>
      </c>
      <c r="AP13" s="17">
        <v>180.6</v>
      </c>
      <c r="AQ13" s="17">
        <v>100.2</v>
      </c>
      <c r="AR13" s="17">
        <v>17.600000000000001</v>
      </c>
      <c r="AS13" s="17">
        <v>21.4</v>
      </c>
      <c r="AT13" s="17">
        <v>0</v>
      </c>
      <c r="AU13" s="17">
        <v>20.8</v>
      </c>
      <c r="AV13" s="17"/>
      <c r="AW13" s="17"/>
      <c r="AX13" s="17">
        <v>6.7</v>
      </c>
      <c r="AY13" s="17">
        <v>82.1</v>
      </c>
      <c r="AZ13" s="17"/>
      <c r="BA13" s="17"/>
      <c r="BB13" s="17"/>
      <c r="BC13" s="17"/>
      <c r="BD13" s="17">
        <v>51.6</v>
      </c>
      <c r="BE13" s="17">
        <v>0</v>
      </c>
      <c r="BF13" s="17"/>
      <c r="BG13" s="17">
        <v>39.4</v>
      </c>
      <c r="BH13" s="17"/>
      <c r="BI13" s="17"/>
      <c r="BJ13" s="17"/>
      <c r="BK13" s="17">
        <v>91.6</v>
      </c>
      <c r="BL13" s="17">
        <v>169.5</v>
      </c>
      <c r="BM13" s="17">
        <v>167.8</v>
      </c>
      <c r="BN13" s="17">
        <v>196.6</v>
      </c>
      <c r="BO13" s="17">
        <v>267.7</v>
      </c>
      <c r="BP13" s="17">
        <v>68.7</v>
      </c>
      <c r="BQ13" s="17">
        <v>34</v>
      </c>
      <c r="BR13" s="17"/>
      <c r="BS13" s="17"/>
      <c r="BT13" s="17"/>
      <c r="BU13" s="17">
        <v>26</v>
      </c>
      <c r="BV13" s="17"/>
      <c r="BW13" s="17">
        <v>0</v>
      </c>
      <c r="BX13" s="17">
        <v>4.0999999999999996</v>
      </c>
      <c r="BY13" s="17">
        <v>0.7</v>
      </c>
      <c r="BZ13" s="17">
        <v>107.3</v>
      </c>
      <c r="CA13" s="17">
        <v>83.3</v>
      </c>
      <c r="CB13" s="17">
        <v>63.9</v>
      </c>
      <c r="CC13" s="17">
        <v>68.900000000000006</v>
      </c>
      <c r="CD13" s="17">
        <v>30.6</v>
      </c>
      <c r="CE13" s="17"/>
      <c r="CF13" s="17">
        <v>48</v>
      </c>
      <c r="CG13" s="17">
        <v>49</v>
      </c>
      <c r="CH13" s="17">
        <v>141.1</v>
      </c>
      <c r="CI13" s="17">
        <v>143.1</v>
      </c>
      <c r="CJ13" s="17">
        <v>168.6</v>
      </c>
      <c r="CK13" s="17">
        <v>183.9</v>
      </c>
      <c r="CL13" s="17">
        <v>0</v>
      </c>
      <c r="CM13" s="17"/>
      <c r="CN13" s="17">
        <v>0</v>
      </c>
      <c r="CO13" s="17"/>
      <c r="CP13" s="17">
        <v>210.3</v>
      </c>
      <c r="CQ13" s="17">
        <v>101.8</v>
      </c>
      <c r="CR13" s="17">
        <v>7</v>
      </c>
      <c r="CS13" s="17">
        <v>3.1</v>
      </c>
      <c r="CT13" s="17">
        <v>12.8</v>
      </c>
      <c r="CU13" s="17">
        <v>0</v>
      </c>
      <c r="CV13" s="17">
        <v>13.1</v>
      </c>
      <c r="CW13" s="17"/>
      <c r="CX13" s="17">
        <v>0</v>
      </c>
      <c r="CY13" s="17"/>
      <c r="CZ13" s="17">
        <v>0</v>
      </c>
      <c r="DA13" s="17">
        <v>0</v>
      </c>
      <c r="DB13" s="17">
        <v>0</v>
      </c>
      <c r="DC13" s="17">
        <v>0</v>
      </c>
      <c r="DD13" s="17">
        <v>0.8</v>
      </c>
      <c r="DE13" s="17">
        <v>1.1000000000000001</v>
      </c>
      <c r="DF13" s="17">
        <v>4.5999999999999996</v>
      </c>
      <c r="DG13" s="17">
        <v>20.8</v>
      </c>
      <c r="DH13" s="17">
        <v>0</v>
      </c>
      <c r="DI13" s="17">
        <v>3.2</v>
      </c>
      <c r="DJ13" s="17">
        <v>3.7</v>
      </c>
      <c r="DK13" s="17">
        <v>16.399999999999999</v>
      </c>
      <c r="DL13" s="17">
        <v>0</v>
      </c>
      <c r="DM13" s="17">
        <v>0</v>
      </c>
      <c r="DN13" s="17">
        <v>3.3</v>
      </c>
      <c r="DO13" s="17">
        <v>10.1</v>
      </c>
      <c r="DP13" s="17">
        <v>0</v>
      </c>
      <c r="DQ13" s="17">
        <v>1.9</v>
      </c>
      <c r="DR13" s="17">
        <v>12.3</v>
      </c>
      <c r="DS13" s="17">
        <v>1.4</v>
      </c>
      <c r="DT13" s="17"/>
      <c r="DU13" s="17">
        <v>3.7</v>
      </c>
      <c r="DV13" s="17">
        <v>0</v>
      </c>
      <c r="DW13" s="17">
        <v>0</v>
      </c>
      <c r="DX13" s="17">
        <v>5.2</v>
      </c>
      <c r="DY13" s="17">
        <v>4.5</v>
      </c>
      <c r="DZ13" s="17">
        <v>3.1</v>
      </c>
      <c r="EA13" s="17">
        <v>4.4000000000000004</v>
      </c>
      <c r="EB13" s="17">
        <v>13.5</v>
      </c>
      <c r="EC13" s="17">
        <v>13.4</v>
      </c>
      <c r="ED13" s="17">
        <v>0</v>
      </c>
      <c r="EE13" s="17">
        <v>2.9</v>
      </c>
      <c r="EF13" s="17">
        <v>9.3000000000000007</v>
      </c>
      <c r="EG13" s="17">
        <v>0.1</v>
      </c>
      <c r="EH13" s="17">
        <v>0</v>
      </c>
      <c r="EI13" s="17">
        <v>0</v>
      </c>
      <c r="EJ13" s="17">
        <v>5.3</v>
      </c>
      <c r="EK13" s="17">
        <v>2</v>
      </c>
      <c r="EL13" s="17">
        <v>8.1</v>
      </c>
      <c r="EM13" s="17">
        <v>6.4</v>
      </c>
      <c r="EN13" s="17">
        <v>7</v>
      </c>
      <c r="EO13" s="17">
        <v>7.6</v>
      </c>
      <c r="EP13" s="17">
        <v>9.5</v>
      </c>
      <c r="EQ13" s="17">
        <v>0</v>
      </c>
      <c r="ER13" s="17">
        <v>0</v>
      </c>
      <c r="ES13" s="17">
        <v>0</v>
      </c>
      <c r="ET13" s="17">
        <v>0.6</v>
      </c>
      <c r="EU13" s="17">
        <v>9.3000000000000007</v>
      </c>
      <c r="EV13" s="17">
        <v>7</v>
      </c>
      <c r="EW13" s="17">
        <v>0</v>
      </c>
      <c r="EX13" s="17">
        <v>0</v>
      </c>
      <c r="EY13" s="17">
        <v>4.8</v>
      </c>
      <c r="EZ13" s="17">
        <v>2.1</v>
      </c>
      <c r="FA13" s="17">
        <v>1.2</v>
      </c>
      <c r="FB13" s="17">
        <v>3</v>
      </c>
      <c r="FC13" s="17">
        <v>0</v>
      </c>
      <c r="FD13" s="17">
        <v>7.8</v>
      </c>
      <c r="FE13" s="17">
        <v>19.399999999999999</v>
      </c>
      <c r="FF13" s="17">
        <v>10</v>
      </c>
      <c r="FG13" s="17">
        <v>8.6999999999999993</v>
      </c>
      <c r="FH13" s="17">
        <v>0</v>
      </c>
      <c r="FI13" s="17"/>
      <c r="FJ13" s="17">
        <v>15.8</v>
      </c>
      <c r="FK13" s="17">
        <v>12.6</v>
      </c>
      <c r="FL13" s="17">
        <v>8.3000000000000007</v>
      </c>
      <c r="FM13" s="17">
        <v>9.4</v>
      </c>
      <c r="FN13" s="17">
        <v>12.1</v>
      </c>
      <c r="FO13" s="17">
        <v>6642.3</v>
      </c>
      <c r="FP13" s="15"/>
      <c r="FQ13" s="17">
        <v>19.6648</v>
      </c>
      <c r="FR13" s="17">
        <v>3.2530000000000001</v>
      </c>
      <c r="FS13" s="17">
        <v>2.6</v>
      </c>
      <c r="FT13" s="17">
        <v>4.7</v>
      </c>
      <c r="FU13" s="17">
        <v>28.21</v>
      </c>
      <c r="FV13" s="17">
        <v>9.4</v>
      </c>
      <c r="FW13" s="17">
        <v>6</v>
      </c>
      <c r="FX13" s="17">
        <v>5.6</v>
      </c>
      <c r="FY13" s="17">
        <v>79.427800000000005</v>
      </c>
    </row>
    <row r="14" spans="1:181" ht="24" customHeight="1" x14ac:dyDescent="0.25">
      <c r="A14" s="16" t="s">
        <v>44</v>
      </c>
      <c r="B14" s="16" t="s">
        <v>800</v>
      </c>
      <c r="C14" s="17">
        <v>63.2</v>
      </c>
      <c r="D14" s="17">
        <v>445.4</v>
      </c>
      <c r="E14" s="17">
        <v>142.19999999999999</v>
      </c>
      <c r="F14" s="17"/>
      <c r="G14" s="17"/>
      <c r="H14" s="17">
        <v>0</v>
      </c>
      <c r="I14" s="17">
        <v>82.3</v>
      </c>
      <c r="J14" s="17"/>
      <c r="K14" s="17">
        <v>0</v>
      </c>
      <c r="L14" s="17">
        <v>175.8</v>
      </c>
      <c r="M14" s="17">
        <v>175.3</v>
      </c>
      <c r="N14" s="17">
        <v>175.6</v>
      </c>
      <c r="O14" s="17">
        <v>260.2</v>
      </c>
      <c r="P14" s="17">
        <v>207.8</v>
      </c>
      <c r="Q14" s="17">
        <v>108.7</v>
      </c>
      <c r="R14" s="17">
        <v>370.1</v>
      </c>
      <c r="S14" s="17">
        <v>3</v>
      </c>
      <c r="T14" s="17"/>
      <c r="U14" s="17"/>
      <c r="V14" s="17"/>
      <c r="W14" s="17">
        <v>148.19999999999999</v>
      </c>
      <c r="X14" s="17">
        <v>7.4</v>
      </c>
      <c r="Y14" s="17">
        <v>5.2</v>
      </c>
      <c r="Z14" s="17">
        <v>22.5</v>
      </c>
      <c r="AA14" s="17">
        <v>60.1</v>
      </c>
      <c r="AB14" s="17">
        <v>42.9</v>
      </c>
      <c r="AC14" s="17"/>
      <c r="AD14" s="17"/>
      <c r="AE14" s="17"/>
      <c r="AF14" s="17">
        <v>6.5</v>
      </c>
      <c r="AG14" s="17">
        <v>291</v>
      </c>
      <c r="AH14" s="17">
        <v>31</v>
      </c>
      <c r="AI14" s="17">
        <v>44.9</v>
      </c>
      <c r="AJ14" s="17">
        <v>19.2</v>
      </c>
      <c r="AK14" s="17">
        <v>16.399999999999999</v>
      </c>
      <c r="AL14" s="17">
        <v>10.8</v>
      </c>
      <c r="AM14" s="17">
        <v>76.900000000000006</v>
      </c>
      <c r="AN14" s="17">
        <v>178.5</v>
      </c>
      <c r="AO14" s="17">
        <v>178.7</v>
      </c>
      <c r="AP14" s="17">
        <v>182.4</v>
      </c>
      <c r="AQ14" s="17">
        <v>103.3</v>
      </c>
      <c r="AR14" s="17">
        <v>17.399999999999999</v>
      </c>
      <c r="AS14" s="17">
        <v>21.3</v>
      </c>
      <c r="AT14" s="17">
        <v>0</v>
      </c>
      <c r="AU14" s="17">
        <v>20.6</v>
      </c>
      <c r="AV14" s="17"/>
      <c r="AW14" s="17"/>
      <c r="AX14" s="17">
        <v>6.7</v>
      </c>
      <c r="AY14" s="17">
        <v>82.6</v>
      </c>
      <c r="AZ14" s="17"/>
      <c r="BA14" s="17"/>
      <c r="BB14" s="17"/>
      <c r="BC14" s="17"/>
      <c r="BD14" s="17">
        <v>51.6</v>
      </c>
      <c r="BE14" s="17">
        <v>0</v>
      </c>
      <c r="BF14" s="17"/>
      <c r="BG14" s="17">
        <v>40</v>
      </c>
      <c r="BH14" s="17"/>
      <c r="BI14" s="17"/>
      <c r="BJ14" s="17"/>
      <c r="BK14" s="17">
        <v>91.7</v>
      </c>
      <c r="BL14" s="17">
        <v>170.3</v>
      </c>
      <c r="BM14" s="17">
        <v>168.8</v>
      </c>
      <c r="BN14" s="17">
        <v>198.7</v>
      </c>
      <c r="BO14" s="17">
        <v>269.2</v>
      </c>
      <c r="BP14" s="17">
        <v>67.900000000000006</v>
      </c>
      <c r="BQ14" s="17">
        <v>34.1</v>
      </c>
      <c r="BR14" s="17"/>
      <c r="BS14" s="17"/>
      <c r="BT14" s="17"/>
      <c r="BU14" s="17">
        <v>25.8</v>
      </c>
      <c r="BV14" s="17"/>
      <c r="BW14" s="17">
        <v>0</v>
      </c>
      <c r="BX14" s="17">
        <v>4.0999999999999996</v>
      </c>
      <c r="BY14" s="17">
        <v>0.7</v>
      </c>
      <c r="BZ14" s="17">
        <v>129.80000000000001</v>
      </c>
      <c r="CA14" s="17">
        <v>85.3</v>
      </c>
      <c r="CB14" s="17">
        <v>64</v>
      </c>
      <c r="CC14" s="17">
        <v>69</v>
      </c>
      <c r="CD14" s="17">
        <v>30.5</v>
      </c>
      <c r="CE14" s="17"/>
      <c r="CF14" s="17">
        <v>48.2</v>
      </c>
      <c r="CG14" s="17">
        <v>49</v>
      </c>
      <c r="CH14" s="17">
        <v>141.9</v>
      </c>
      <c r="CI14" s="17">
        <v>144</v>
      </c>
      <c r="CJ14" s="17">
        <v>169</v>
      </c>
      <c r="CK14" s="17">
        <v>184.5</v>
      </c>
      <c r="CL14" s="17">
        <v>0</v>
      </c>
      <c r="CM14" s="17"/>
      <c r="CN14" s="17">
        <v>0</v>
      </c>
      <c r="CO14" s="17"/>
      <c r="CP14" s="17">
        <v>210.3</v>
      </c>
      <c r="CQ14" s="17">
        <v>101.9</v>
      </c>
      <c r="CR14" s="17">
        <v>7</v>
      </c>
      <c r="CS14" s="17">
        <v>3.1</v>
      </c>
      <c r="CT14" s="17">
        <v>10.7</v>
      </c>
      <c r="CU14" s="17">
        <v>0</v>
      </c>
      <c r="CV14" s="17">
        <v>13.2</v>
      </c>
      <c r="CW14" s="17"/>
      <c r="CX14" s="17">
        <v>0</v>
      </c>
      <c r="CY14" s="17"/>
      <c r="CZ14" s="17">
        <v>0</v>
      </c>
      <c r="DA14" s="17">
        <v>0</v>
      </c>
      <c r="DB14" s="17">
        <v>0</v>
      </c>
      <c r="DC14" s="17">
        <v>0</v>
      </c>
      <c r="DD14" s="17">
        <v>0.8</v>
      </c>
      <c r="DE14" s="17">
        <v>1.1000000000000001</v>
      </c>
      <c r="DF14" s="17">
        <v>4.7</v>
      </c>
      <c r="DG14" s="17">
        <v>20.7</v>
      </c>
      <c r="DH14" s="17">
        <v>0</v>
      </c>
      <c r="DI14" s="17">
        <v>3.2</v>
      </c>
      <c r="DJ14" s="17">
        <v>3.7</v>
      </c>
      <c r="DK14" s="17">
        <v>16.399999999999999</v>
      </c>
      <c r="DL14" s="17">
        <v>0</v>
      </c>
      <c r="DM14" s="17">
        <v>0</v>
      </c>
      <c r="DN14" s="17">
        <v>2.2999999999999998</v>
      </c>
      <c r="DO14" s="17">
        <v>6.8</v>
      </c>
      <c r="DP14" s="17">
        <v>0</v>
      </c>
      <c r="DQ14" s="17">
        <v>1.9</v>
      </c>
      <c r="DR14" s="17">
        <v>12.3</v>
      </c>
      <c r="DS14" s="17">
        <v>1.4</v>
      </c>
      <c r="DT14" s="17"/>
      <c r="DU14" s="17">
        <v>3.7</v>
      </c>
      <c r="DV14" s="17">
        <v>0</v>
      </c>
      <c r="DW14" s="17">
        <v>0</v>
      </c>
      <c r="DX14" s="17">
        <v>5.2</v>
      </c>
      <c r="DY14" s="17">
        <v>4.5</v>
      </c>
      <c r="DZ14" s="17">
        <v>3.2</v>
      </c>
      <c r="EA14" s="17">
        <v>4.5</v>
      </c>
      <c r="EB14" s="17">
        <v>14.9</v>
      </c>
      <c r="EC14" s="17">
        <v>11</v>
      </c>
      <c r="ED14" s="17">
        <v>0</v>
      </c>
      <c r="EE14" s="17">
        <v>6.1</v>
      </c>
      <c r="EF14" s="17">
        <v>9</v>
      </c>
      <c r="EG14" s="17">
        <v>0.1</v>
      </c>
      <c r="EH14" s="17">
        <v>0.2</v>
      </c>
      <c r="EI14" s="17">
        <v>0</v>
      </c>
      <c r="EJ14" s="17">
        <v>5.0999999999999996</v>
      </c>
      <c r="EK14" s="17">
        <v>2</v>
      </c>
      <c r="EL14" s="17">
        <v>8.1999999999999993</v>
      </c>
      <c r="EM14" s="17">
        <v>6.4</v>
      </c>
      <c r="EN14" s="17">
        <v>7</v>
      </c>
      <c r="EO14" s="17">
        <v>7.2</v>
      </c>
      <c r="EP14" s="17">
        <v>9.3000000000000007</v>
      </c>
      <c r="EQ14" s="17">
        <v>0</v>
      </c>
      <c r="ER14" s="17">
        <v>0</v>
      </c>
      <c r="ES14" s="17">
        <v>0</v>
      </c>
      <c r="ET14" s="17">
        <v>0.6</v>
      </c>
      <c r="EU14" s="17">
        <v>0</v>
      </c>
      <c r="EV14" s="17">
        <v>0</v>
      </c>
      <c r="EW14" s="17">
        <v>0</v>
      </c>
      <c r="EX14" s="17">
        <v>0</v>
      </c>
      <c r="EY14" s="17">
        <v>4.8</v>
      </c>
      <c r="EZ14" s="17">
        <v>2.1</v>
      </c>
      <c r="FA14" s="17">
        <v>1.2</v>
      </c>
      <c r="FB14" s="17">
        <v>3</v>
      </c>
      <c r="FC14" s="17">
        <v>0</v>
      </c>
      <c r="FD14" s="17">
        <v>7.8</v>
      </c>
      <c r="FE14" s="17">
        <v>19.399999999999999</v>
      </c>
      <c r="FF14" s="17">
        <v>10</v>
      </c>
      <c r="FG14" s="17">
        <v>7.9</v>
      </c>
      <c r="FH14" s="17">
        <v>0</v>
      </c>
      <c r="FI14" s="17"/>
      <c r="FJ14" s="17">
        <v>15.9</v>
      </c>
      <c r="FK14" s="17">
        <v>12.5</v>
      </c>
      <c r="FL14" s="17">
        <v>7.8</v>
      </c>
      <c r="FM14" s="17">
        <v>11</v>
      </c>
      <c r="FN14" s="17">
        <v>12.1</v>
      </c>
      <c r="FO14" s="17">
        <v>6667.4</v>
      </c>
      <c r="FP14" s="15"/>
      <c r="FQ14" s="17">
        <v>16.271799999999999</v>
      </c>
      <c r="FR14" s="17">
        <v>3.4239999999999999</v>
      </c>
      <c r="FS14" s="17">
        <v>2.6</v>
      </c>
      <c r="FT14" s="17">
        <v>4.7</v>
      </c>
      <c r="FU14" s="17">
        <v>28.26</v>
      </c>
      <c r="FV14" s="17">
        <v>9.4</v>
      </c>
      <c r="FW14" s="17">
        <v>5.8</v>
      </c>
      <c r="FX14" s="17">
        <v>5.7</v>
      </c>
      <c r="FY14" s="17">
        <v>76.155799999999999</v>
      </c>
    </row>
    <row r="15" spans="1:181" ht="24" customHeight="1" x14ac:dyDescent="0.25">
      <c r="A15" s="16" t="s">
        <v>44</v>
      </c>
      <c r="B15" s="16" t="s">
        <v>801</v>
      </c>
      <c r="C15" s="17">
        <v>64.900000000000006</v>
      </c>
      <c r="D15" s="17">
        <v>447.6</v>
      </c>
      <c r="E15" s="17">
        <v>142.30000000000001</v>
      </c>
      <c r="F15" s="17"/>
      <c r="G15" s="17"/>
      <c r="H15" s="17">
        <v>0</v>
      </c>
      <c r="I15" s="17">
        <v>84.8</v>
      </c>
      <c r="J15" s="17"/>
      <c r="K15" s="17">
        <v>0</v>
      </c>
      <c r="L15" s="17">
        <v>136.1</v>
      </c>
      <c r="M15" s="17">
        <v>136.19999999999999</v>
      </c>
      <c r="N15" s="17">
        <v>135.80000000000001</v>
      </c>
      <c r="O15" s="17">
        <v>241.7</v>
      </c>
      <c r="P15" s="17">
        <v>207.7</v>
      </c>
      <c r="Q15" s="17">
        <v>108.8</v>
      </c>
      <c r="R15" s="17">
        <v>360.5</v>
      </c>
      <c r="S15" s="17">
        <v>3</v>
      </c>
      <c r="T15" s="17"/>
      <c r="U15" s="17"/>
      <c r="V15" s="17"/>
      <c r="W15" s="17">
        <v>149.80000000000001</v>
      </c>
      <c r="X15" s="17">
        <v>7.8</v>
      </c>
      <c r="Y15" s="17">
        <v>5.2</v>
      </c>
      <c r="Z15" s="17">
        <v>22.6</v>
      </c>
      <c r="AA15" s="17">
        <v>59.7</v>
      </c>
      <c r="AB15" s="17">
        <v>42.3</v>
      </c>
      <c r="AC15" s="17"/>
      <c r="AD15" s="17"/>
      <c r="AE15" s="17"/>
      <c r="AF15" s="17">
        <v>6.5</v>
      </c>
      <c r="AG15" s="17">
        <v>291.39999999999998</v>
      </c>
      <c r="AH15" s="17">
        <v>30</v>
      </c>
      <c r="AI15" s="17">
        <v>64.5</v>
      </c>
      <c r="AJ15" s="17">
        <v>22.1</v>
      </c>
      <c r="AK15" s="17">
        <v>16.600000000000001</v>
      </c>
      <c r="AL15" s="17">
        <v>10.7</v>
      </c>
      <c r="AM15" s="17">
        <v>77.8</v>
      </c>
      <c r="AN15" s="17">
        <v>180.1</v>
      </c>
      <c r="AO15" s="17">
        <v>181.1</v>
      </c>
      <c r="AP15" s="17">
        <v>180.5</v>
      </c>
      <c r="AQ15" s="17">
        <v>102.8</v>
      </c>
      <c r="AR15" s="17">
        <v>18.5</v>
      </c>
      <c r="AS15" s="17">
        <v>21.4</v>
      </c>
      <c r="AT15" s="17">
        <v>0</v>
      </c>
      <c r="AU15" s="17">
        <v>21.7</v>
      </c>
      <c r="AV15" s="17"/>
      <c r="AW15" s="17"/>
      <c r="AX15" s="17">
        <v>6.6</v>
      </c>
      <c r="AY15" s="17">
        <v>81.8</v>
      </c>
      <c r="AZ15" s="17"/>
      <c r="BA15" s="17"/>
      <c r="BB15" s="17"/>
      <c r="BC15" s="17"/>
      <c r="BD15" s="17">
        <v>52.2</v>
      </c>
      <c r="BE15" s="17">
        <v>0</v>
      </c>
      <c r="BF15" s="17"/>
      <c r="BG15" s="17">
        <v>39.5</v>
      </c>
      <c r="BH15" s="17"/>
      <c r="BI15" s="17"/>
      <c r="BJ15" s="17"/>
      <c r="BK15" s="17">
        <v>92</v>
      </c>
      <c r="BL15" s="17">
        <v>170.4</v>
      </c>
      <c r="BM15" s="17">
        <v>169.3</v>
      </c>
      <c r="BN15" s="17">
        <v>200</v>
      </c>
      <c r="BO15" s="17">
        <v>269.2</v>
      </c>
      <c r="BP15" s="17">
        <v>70</v>
      </c>
      <c r="BQ15" s="17">
        <v>34.799999999999997</v>
      </c>
      <c r="BR15" s="17"/>
      <c r="BS15" s="17"/>
      <c r="BT15" s="17"/>
      <c r="BU15" s="17">
        <v>26.5</v>
      </c>
      <c r="BV15" s="17"/>
      <c r="BW15" s="17">
        <v>0</v>
      </c>
      <c r="BX15" s="17">
        <v>4.0999999999999996</v>
      </c>
      <c r="BY15" s="17">
        <v>0.7</v>
      </c>
      <c r="BZ15" s="17">
        <v>153.30000000000001</v>
      </c>
      <c r="CA15" s="17">
        <v>74</v>
      </c>
      <c r="CB15" s="17">
        <v>63.1</v>
      </c>
      <c r="CC15" s="17">
        <v>68.7</v>
      </c>
      <c r="CD15" s="17">
        <v>30.5</v>
      </c>
      <c r="CE15" s="17"/>
      <c r="CF15" s="17">
        <v>48</v>
      </c>
      <c r="CG15" s="17">
        <v>49</v>
      </c>
      <c r="CH15" s="17">
        <v>142.1</v>
      </c>
      <c r="CI15" s="17">
        <v>144</v>
      </c>
      <c r="CJ15" s="17">
        <v>169.2</v>
      </c>
      <c r="CK15" s="17">
        <v>184.7</v>
      </c>
      <c r="CL15" s="17">
        <v>0</v>
      </c>
      <c r="CM15" s="17"/>
      <c r="CN15" s="17">
        <v>0</v>
      </c>
      <c r="CO15" s="17"/>
      <c r="CP15" s="17">
        <v>210.4</v>
      </c>
      <c r="CQ15" s="17">
        <v>101.9</v>
      </c>
      <c r="CR15" s="17">
        <v>7</v>
      </c>
      <c r="CS15" s="17">
        <v>3.1</v>
      </c>
      <c r="CT15" s="17">
        <v>6.8</v>
      </c>
      <c r="CU15" s="17">
        <v>0</v>
      </c>
      <c r="CV15" s="17">
        <v>11.7</v>
      </c>
      <c r="CW15" s="17"/>
      <c r="CX15" s="17">
        <v>0</v>
      </c>
      <c r="CY15" s="17"/>
      <c r="CZ15" s="17">
        <v>0</v>
      </c>
      <c r="DA15" s="17">
        <v>0</v>
      </c>
      <c r="DB15" s="17">
        <v>0</v>
      </c>
      <c r="DC15" s="17">
        <v>0</v>
      </c>
      <c r="DD15" s="17">
        <v>0.8</v>
      </c>
      <c r="DE15" s="17">
        <v>1.1000000000000001</v>
      </c>
      <c r="DF15" s="17">
        <v>4.5999999999999996</v>
      </c>
      <c r="DG15" s="17">
        <v>20.9</v>
      </c>
      <c r="DH15" s="17">
        <v>0</v>
      </c>
      <c r="DI15" s="17">
        <v>3.2</v>
      </c>
      <c r="DJ15" s="17">
        <v>3.6</v>
      </c>
      <c r="DK15" s="17">
        <v>16.399999999999999</v>
      </c>
      <c r="DL15" s="17">
        <v>0</v>
      </c>
      <c r="DM15" s="17">
        <v>0</v>
      </c>
      <c r="DN15" s="17">
        <v>2.1</v>
      </c>
      <c r="DO15" s="17">
        <v>4.8</v>
      </c>
      <c r="DP15" s="17">
        <v>0</v>
      </c>
      <c r="DQ15" s="17">
        <v>1.9</v>
      </c>
      <c r="DR15" s="17">
        <v>12.2</v>
      </c>
      <c r="DS15" s="17">
        <v>1.3</v>
      </c>
      <c r="DT15" s="17"/>
      <c r="DU15" s="17">
        <v>3.7</v>
      </c>
      <c r="DV15" s="17">
        <v>0</v>
      </c>
      <c r="DW15" s="17">
        <v>0</v>
      </c>
      <c r="DX15" s="17">
        <v>5.2</v>
      </c>
      <c r="DY15" s="17">
        <v>4.5</v>
      </c>
      <c r="DZ15" s="17">
        <v>3.1</v>
      </c>
      <c r="EA15" s="17">
        <v>5.3</v>
      </c>
      <c r="EB15" s="17">
        <v>17.899999999999999</v>
      </c>
      <c r="EC15" s="17">
        <v>7.8</v>
      </c>
      <c r="ED15" s="17">
        <v>0</v>
      </c>
      <c r="EE15" s="17">
        <v>2.8</v>
      </c>
      <c r="EF15" s="17">
        <v>6.5</v>
      </c>
      <c r="EG15" s="17">
        <v>0.2</v>
      </c>
      <c r="EH15" s="17">
        <v>0.4</v>
      </c>
      <c r="EI15" s="17">
        <v>0</v>
      </c>
      <c r="EJ15" s="17">
        <v>5.0999999999999996</v>
      </c>
      <c r="EK15" s="17">
        <v>2</v>
      </c>
      <c r="EL15" s="17">
        <v>8.3000000000000007</v>
      </c>
      <c r="EM15" s="17">
        <v>6.4</v>
      </c>
      <c r="EN15" s="17">
        <v>6.8</v>
      </c>
      <c r="EO15" s="17">
        <v>7</v>
      </c>
      <c r="EP15" s="17">
        <v>7.8</v>
      </c>
      <c r="EQ15" s="17">
        <v>0</v>
      </c>
      <c r="ER15" s="17">
        <v>0</v>
      </c>
      <c r="ES15" s="17">
        <v>0</v>
      </c>
      <c r="ET15" s="17">
        <v>0.6</v>
      </c>
      <c r="EU15" s="17">
        <v>0</v>
      </c>
      <c r="EV15" s="17">
        <v>0</v>
      </c>
      <c r="EW15" s="17">
        <v>0</v>
      </c>
      <c r="EX15" s="17">
        <v>0</v>
      </c>
      <c r="EY15" s="17">
        <v>4.8</v>
      </c>
      <c r="EZ15" s="17">
        <v>2.1</v>
      </c>
      <c r="FA15" s="17">
        <v>1.2</v>
      </c>
      <c r="FB15" s="17">
        <v>2.9</v>
      </c>
      <c r="FC15" s="17">
        <v>0</v>
      </c>
      <c r="FD15" s="17">
        <v>7.8</v>
      </c>
      <c r="FE15" s="17">
        <v>19.5</v>
      </c>
      <c r="FF15" s="17">
        <v>9.9</v>
      </c>
      <c r="FG15" s="17">
        <v>8.4</v>
      </c>
      <c r="FH15" s="17">
        <v>0</v>
      </c>
      <c r="FI15" s="17"/>
      <c r="FJ15" s="17">
        <v>15.6</v>
      </c>
      <c r="FK15" s="17">
        <v>12.5</v>
      </c>
      <c r="FL15" s="17">
        <v>5.8</v>
      </c>
      <c r="FM15" s="17">
        <v>11</v>
      </c>
      <c r="FN15" s="17">
        <v>11.4</v>
      </c>
      <c r="FO15" s="17">
        <v>6554.3</v>
      </c>
      <c r="FP15" s="15"/>
      <c r="FQ15" s="17">
        <v>16.605799999999999</v>
      </c>
      <c r="FR15" s="17">
        <v>3.8919999999999999</v>
      </c>
      <c r="FS15" s="17">
        <v>2.6</v>
      </c>
      <c r="FT15" s="17">
        <v>4.7</v>
      </c>
      <c r="FU15" s="17">
        <v>28.31</v>
      </c>
      <c r="FV15" s="17">
        <v>9.4</v>
      </c>
      <c r="FW15" s="17">
        <v>6</v>
      </c>
      <c r="FX15" s="17">
        <v>6</v>
      </c>
      <c r="FY15" s="17">
        <v>77.507800000000003</v>
      </c>
    </row>
    <row r="16" spans="1:181" ht="24" customHeight="1" x14ac:dyDescent="0.25">
      <c r="A16" s="16" t="s">
        <v>44</v>
      </c>
      <c r="B16" s="16" t="s">
        <v>802</v>
      </c>
      <c r="C16" s="17">
        <v>63.5</v>
      </c>
      <c r="D16" s="17">
        <v>442.1</v>
      </c>
      <c r="E16" s="17">
        <v>141.5</v>
      </c>
      <c r="F16" s="17"/>
      <c r="G16" s="17"/>
      <c r="H16" s="17">
        <v>0</v>
      </c>
      <c r="I16" s="17">
        <v>84.1</v>
      </c>
      <c r="J16" s="17"/>
      <c r="K16" s="17">
        <v>0</v>
      </c>
      <c r="L16" s="17">
        <v>181.4</v>
      </c>
      <c r="M16" s="17">
        <v>196.5</v>
      </c>
      <c r="N16" s="17">
        <v>196.6</v>
      </c>
      <c r="O16" s="17">
        <v>285.60000000000002</v>
      </c>
      <c r="P16" s="17">
        <v>207.9</v>
      </c>
      <c r="Q16" s="17">
        <v>108.8</v>
      </c>
      <c r="R16" s="17">
        <v>367.8</v>
      </c>
      <c r="S16" s="17">
        <v>3</v>
      </c>
      <c r="T16" s="17"/>
      <c r="U16" s="17"/>
      <c r="V16" s="17"/>
      <c r="W16" s="17">
        <v>148.6</v>
      </c>
      <c r="X16" s="17">
        <v>7.2</v>
      </c>
      <c r="Y16" s="17">
        <v>5.0999999999999996</v>
      </c>
      <c r="Z16" s="17">
        <v>22.4</v>
      </c>
      <c r="AA16" s="17">
        <v>60.5</v>
      </c>
      <c r="AB16" s="17">
        <v>109.6</v>
      </c>
      <c r="AC16" s="17"/>
      <c r="AD16" s="17"/>
      <c r="AE16" s="17"/>
      <c r="AF16" s="17">
        <v>6.5</v>
      </c>
      <c r="AG16" s="17">
        <v>449.2</v>
      </c>
      <c r="AH16" s="17">
        <v>31.7</v>
      </c>
      <c r="AI16" s="17">
        <v>63.3</v>
      </c>
      <c r="AJ16" s="17">
        <v>21.8</v>
      </c>
      <c r="AK16" s="17">
        <v>16.600000000000001</v>
      </c>
      <c r="AL16" s="17">
        <v>10.7</v>
      </c>
      <c r="AM16" s="17">
        <v>75.2</v>
      </c>
      <c r="AN16" s="17">
        <v>178.2</v>
      </c>
      <c r="AO16" s="17">
        <v>178.1</v>
      </c>
      <c r="AP16" s="17">
        <v>180.9</v>
      </c>
      <c r="AQ16" s="17">
        <v>101.1</v>
      </c>
      <c r="AR16" s="17">
        <v>23.5</v>
      </c>
      <c r="AS16" s="17">
        <v>21.3</v>
      </c>
      <c r="AT16" s="17">
        <v>0</v>
      </c>
      <c r="AU16" s="17">
        <v>21.3</v>
      </c>
      <c r="AV16" s="17"/>
      <c r="AW16" s="17"/>
      <c r="AX16" s="17">
        <v>6.6</v>
      </c>
      <c r="AY16" s="17">
        <v>81.900000000000006</v>
      </c>
      <c r="AZ16" s="17"/>
      <c r="BA16" s="17"/>
      <c r="BB16" s="17"/>
      <c r="BC16" s="17"/>
      <c r="BD16" s="17">
        <v>51.2</v>
      </c>
      <c r="BE16" s="17">
        <v>0</v>
      </c>
      <c r="BF16" s="17"/>
      <c r="BG16" s="17">
        <v>39.5</v>
      </c>
      <c r="BH16" s="17"/>
      <c r="BI16" s="17"/>
      <c r="BJ16" s="17"/>
      <c r="BK16" s="17">
        <v>91.2</v>
      </c>
      <c r="BL16" s="17">
        <v>64.400000000000006</v>
      </c>
      <c r="BM16" s="17">
        <v>64.5</v>
      </c>
      <c r="BN16" s="17">
        <v>62.2</v>
      </c>
      <c r="BO16" s="17">
        <v>161.69999999999999</v>
      </c>
      <c r="BP16" s="17">
        <v>67.099999999999994</v>
      </c>
      <c r="BQ16" s="17">
        <v>33.9</v>
      </c>
      <c r="BR16" s="17"/>
      <c r="BS16" s="17"/>
      <c r="BT16" s="17"/>
      <c r="BU16" s="17">
        <v>25.6</v>
      </c>
      <c r="BV16" s="17"/>
      <c r="BW16" s="17">
        <v>0</v>
      </c>
      <c r="BX16" s="17">
        <v>4.0999999999999996</v>
      </c>
      <c r="BY16" s="17">
        <v>0.7</v>
      </c>
      <c r="BZ16" s="17">
        <v>97.8</v>
      </c>
      <c r="CA16" s="17">
        <v>88.7</v>
      </c>
      <c r="CB16" s="17">
        <v>62.7</v>
      </c>
      <c r="CC16" s="17">
        <v>68.7</v>
      </c>
      <c r="CD16" s="17">
        <v>30.3</v>
      </c>
      <c r="CE16" s="17"/>
      <c r="CF16" s="17">
        <v>47.9</v>
      </c>
      <c r="CG16" s="17">
        <v>49</v>
      </c>
      <c r="CH16" s="17">
        <v>141.80000000000001</v>
      </c>
      <c r="CI16" s="17">
        <v>143.9</v>
      </c>
      <c r="CJ16" s="17">
        <v>169.3</v>
      </c>
      <c r="CK16" s="17">
        <v>184.5</v>
      </c>
      <c r="CL16" s="17">
        <v>0</v>
      </c>
      <c r="CM16" s="17"/>
      <c r="CN16" s="17">
        <v>0</v>
      </c>
      <c r="CO16" s="17"/>
      <c r="CP16" s="17">
        <v>210</v>
      </c>
      <c r="CQ16" s="17">
        <v>101.8</v>
      </c>
      <c r="CR16" s="17">
        <v>7</v>
      </c>
      <c r="CS16" s="17">
        <v>3.1</v>
      </c>
      <c r="CT16" s="17">
        <v>3.1</v>
      </c>
      <c r="CU16" s="17">
        <v>0</v>
      </c>
      <c r="CV16" s="17">
        <v>11</v>
      </c>
      <c r="CW16" s="17"/>
      <c r="CX16" s="17">
        <v>0</v>
      </c>
      <c r="CY16" s="17"/>
      <c r="CZ16" s="17">
        <v>0</v>
      </c>
      <c r="DA16" s="17">
        <v>0</v>
      </c>
      <c r="DB16" s="17">
        <v>0</v>
      </c>
      <c r="DC16" s="17">
        <v>0</v>
      </c>
      <c r="DD16" s="17">
        <v>0.7</v>
      </c>
      <c r="DE16" s="17">
        <v>1.1000000000000001</v>
      </c>
      <c r="DF16" s="17">
        <v>4.5999999999999996</v>
      </c>
      <c r="DG16" s="17">
        <v>20.5</v>
      </c>
      <c r="DH16" s="17">
        <v>0</v>
      </c>
      <c r="DI16" s="17">
        <v>3.2</v>
      </c>
      <c r="DJ16" s="17">
        <v>3.6</v>
      </c>
      <c r="DK16" s="17">
        <v>16.399999999999999</v>
      </c>
      <c r="DL16" s="17">
        <v>0</v>
      </c>
      <c r="DM16" s="17">
        <v>0</v>
      </c>
      <c r="DN16" s="17">
        <v>0.3</v>
      </c>
      <c r="DO16" s="17">
        <v>1.3</v>
      </c>
      <c r="DP16" s="17">
        <v>0</v>
      </c>
      <c r="DQ16" s="17">
        <v>1.9</v>
      </c>
      <c r="DR16" s="17">
        <v>12.4</v>
      </c>
      <c r="DS16" s="17">
        <v>1.3</v>
      </c>
      <c r="DT16" s="17"/>
      <c r="DU16" s="17">
        <v>3.7</v>
      </c>
      <c r="DV16" s="17">
        <v>0</v>
      </c>
      <c r="DW16" s="17">
        <v>0</v>
      </c>
      <c r="DX16" s="17">
        <v>5.2</v>
      </c>
      <c r="DY16" s="17">
        <v>4.5</v>
      </c>
      <c r="DZ16" s="17">
        <v>3</v>
      </c>
      <c r="EA16" s="17">
        <v>5.3</v>
      </c>
      <c r="EB16" s="17">
        <v>20.6</v>
      </c>
      <c r="EC16" s="17">
        <v>6.2</v>
      </c>
      <c r="ED16" s="17">
        <v>0</v>
      </c>
      <c r="EE16" s="17">
        <v>2.1</v>
      </c>
      <c r="EF16" s="17">
        <v>3.7</v>
      </c>
      <c r="EG16" s="17">
        <v>0.2</v>
      </c>
      <c r="EH16" s="17">
        <v>0</v>
      </c>
      <c r="EI16" s="17">
        <v>0</v>
      </c>
      <c r="EJ16" s="17">
        <v>5.0999999999999996</v>
      </c>
      <c r="EK16" s="17">
        <v>2</v>
      </c>
      <c r="EL16" s="17">
        <v>8.3000000000000007</v>
      </c>
      <c r="EM16" s="17">
        <v>6.4</v>
      </c>
      <c r="EN16" s="17">
        <v>6.8</v>
      </c>
      <c r="EO16" s="17">
        <v>7</v>
      </c>
      <c r="EP16" s="17">
        <v>7</v>
      </c>
      <c r="EQ16" s="17">
        <v>0</v>
      </c>
      <c r="ER16" s="17">
        <v>0</v>
      </c>
      <c r="ES16" s="17">
        <v>0</v>
      </c>
      <c r="ET16" s="17">
        <v>0.6</v>
      </c>
      <c r="EU16" s="17">
        <v>0</v>
      </c>
      <c r="EV16" s="17">
        <v>0</v>
      </c>
      <c r="EW16" s="17">
        <v>0</v>
      </c>
      <c r="EX16" s="17">
        <v>0</v>
      </c>
      <c r="EY16" s="17">
        <v>4.8</v>
      </c>
      <c r="EZ16" s="17">
        <v>2.1</v>
      </c>
      <c r="FA16" s="17">
        <v>1.2</v>
      </c>
      <c r="FB16" s="17">
        <v>2.9</v>
      </c>
      <c r="FC16" s="17">
        <v>0</v>
      </c>
      <c r="FD16" s="17">
        <v>7.8</v>
      </c>
      <c r="FE16" s="17">
        <v>19.600000000000001</v>
      </c>
      <c r="FF16" s="17">
        <v>10</v>
      </c>
      <c r="FG16" s="17">
        <v>8.5</v>
      </c>
      <c r="FH16" s="17">
        <v>0</v>
      </c>
      <c r="FI16" s="17"/>
      <c r="FJ16" s="17">
        <v>15.2</v>
      </c>
      <c r="FK16" s="17">
        <v>12.5</v>
      </c>
      <c r="FL16" s="17">
        <v>8.4</v>
      </c>
      <c r="FM16" s="17">
        <v>10.9</v>
      </c>
      <c r="FN16" s="17">
        <v>11.9</v>
      </c>
      <c r="FO16" s="17">
        <v>6467.6</v>
      </c>
      <c r="FP16" s="15"/>
      <c r="FQ16" s="17">
        <v>11.6671</v>
      </c>
      <c r="FR16" s="17">
        <v>5.6760000000000002</v>
      </c>
      <c r="FS16" s="17">
        <v>2.6</v>
      </c>
      <c r="FT16" s="17">
        <v>4.7</v>
      </c>
      <c r="FU16" s="17">
        <v>28.32</v>
      </c>
      <c r="FV16" s="17">
        <v>9.4</v>
      </c>
      <c r="FW16" s="17">
        <v>5.8</v>
      </c>
      <c r="FX16" s="17">
        <v>6.1</v>
      </c>
      <c r="FY16" s="17">
        <v>74.263099999999994</v>
      </c>
    </row>
    <row r="17" spans="1:181" ht="24" customHeight="1" x14ac:dyDescent="0.25">
      <c r="A17" s="16" t="s">
        <v>44</v>
      </c>
      <c r="B17" s="16" t="s">
        <v>803</v>
      </c>
      <c r="C17" s="17">
        <v>75.099999999999994</v>
      </c>
      <c r="D17" s="17">
        <v>447.7</v>
      </c>
      <c r="E17" s="17">
        <v>142.30000000000001</v>
      </c>
      <c r="F17" s="17"/>
      <c r="G17" s="17"/>
      <c r="H17" s="17">
        <v>0</v>
      </c>
      <c r="I17" s="17">
        <v>83.9</v>
      </c>
      <c r="J17" s="17"/>
      <c r="K17" s="17">
        <v>0</v>
      </c>
      <c r="L17" s="17">
        <v>136.69999999999999</v>
      </c>
      <c r="M17" s="17">
        <v>136.30000000000001</v>
      </c>
      <c r="N17" s="17">
        <v>136.19999999999999</v>
      </c>
      <c r="O17" s="17">
        <v>240.8</v>
      </c>
      <c r="P17" s="17">
        <v>207.9</v>
      </c>
      <c r="Q17" s="17">
        <v>108.6</v>
      </c>
      <c r="R17" s="17">
        <v>365.7</v>
      </c>
      <c r="S17" s="17">
        <v>3</v>
      </c>
      <c r="T17" s="17"/>
      <c r="U17" s="17"/>
      <c r="V17" s="17"/>
      <c r="W17" s="17">
        <v>148.69999999999999</v>
      </c>
      <c r="X17" s="17">
        <v>7.7</v>
      </c>
      <c r="Y17" s="17">
        <v>5.2</v>
      </c>
      <c r="Z17" s="17">
        <v>22.5</v>
      </c>
      <c r="AA17" s="17">
        <v>60</v>
      </c>
      <c r="AB17" s="17">
        <v>42.5</v>
      </c>
      <c r="AC17" s="17"/>
      <c r="AD17" s="17"/>
      <c r="AE17" s="17"/>
      <c r="AF17" s="17">
        <v>6.5</v>
      </c>
      <c r="AG17" s="17">
        <v>351.6</v>
      </c>
      <c r="AH17" s="17">
        <v>32.799999999999997</v>
      </c>
      <c r="AI17" s="17">
        <v>44.9</v>
      </c>
      <c r="AJ17" s="17">
        <v>22.6</v>
      </c>
      <c r="AK17" s="17">
        <v>16.600000000000001</v>
      </c>
      <c r="AL17" s="17">
        <v>10.6</v>
      </c>
      <c r="AM17" s="17">
        <v>77.8</v>
      </c>
      <c r="AN17" s="17">
        <v>180.1</v>
      </c>
      <c r="AO17" s="17">
        <v>180.9</v>
      </c>
      <c r="AP17" s="17">
        <v>181.5</v>
      </c>
      <c r="AQ17" s="17">
        <v>101.4</v>
      </c>
      <c r="AR17" s="17">
        <v>18.399999999999999</v>
      </c>
      <c r="AS17" s="17">
        <v>21.3</v>
      </c>
      <c r="AT17" s="17">
        <v>0</v>
      </c>
      <c r="AU17" s="17">
        <v>21.1</v>
      </c>
      <c r="AV17" s="17"/>
      <c r="AW17" s="17"/>
      <c r="AX17" s="17">
        <v>6.5</v>
      </c>
      <c r="AY17" s="17">
        <v>82.3</v>
      </c>
      <c r="AZ17" s="17"/>
      <c r="BA17" s="17"/>
      <c r="BB17" s="17"/>
      <c r="BC17" s="17"/>
      <c r="BD17" s="17">
        <v>52</v>
      </c>
      <c r="BE17" s="17">
        <v>0</v>
      </c>
      <c r="BF17" s="17"/>
      <c r="BG17" s="17">
        <v>39.700000000000003</v>
      </c>
      <c r="BH17" s="17"/>
      <c r="BI17" s="17"/>
      <c r="BJ17" s="17"/>
      <c r="BK17" s="17">
        <v>91.8</v>
      </c>
      <c r="BL17" s="17">
        <v>170.3</v>
      </c>
      <c r="BM17" s="17">
        <v>168.1</v>
      </c>
      <c r="BN17" s="17">
        <v>200</v>
      </c>
      <c r="BO17" s="17">
        <v>267.2</v>
      </c>
      <c r="BP17" s="17">
        <v>69</v>
      </c>
      <c r="BQ17" s="17">
        <v>34.5</v>
      </c>
      <c r="BR17" s="17"/>
      <c r="BS17" s="17"/>
      <c r="BT17" s="17"/>
      <c r="BU17" s="17">
        <v>27.3</v>
      </c>
      <c r="BV17" s="17"/>
      <c r="BW17" s="17">
        <v>0</v>
      </c>
      <c r="BX17" s="17">
        <v>4.0999999999999996</v>
      </c>
      <c r="BY17" s="17">
        <v>0.7</v>
      </c>
      <c r="BZ17" s="17">
        <v>91.7</v>
      </c>
      <c r="CA17" s="17">
        <v>88.2</v>
      </c>
      <c r="CB17" s="17">
        <v>63.1</v>
      </c>
      <c r="CC17" s="17">
        <v>68.8</v>
      </c>
      <c r="CD17" s="17">
        <v>30.6</v>
      </c>
      <c r="CE17" s="17"/>
      <c r="CF17" s="17">
        <v>47.8</v>
      </c>
      <c r="CG17" s="17">
        <v>48.8</v>
      </c>
      <c r="CH17" s="17">
        <v>142.19999999999999</v>
      </c>
      <c r="CI17" s="17">
        <v>144.1</v>
      </c>
      <c r="CJ17" s="17">
        <v>169</v>
      </c>
      <c r="CK17" s="17">
        <v>183.8</v>
      </c>
      <c r="CL17" s="17">
        <v>0</v>
      </c>
      <c r="CM17" s="17"/>
      <c r="CN17" s="17">
        <v>0</v>
      </c>
      <c r="CO17" s="17"/>
      <c r="CP17" s="17">
        <v>210.2</v>
      </c>
      <c r="CQ17" s="17">
        <v>101.9</v>
      </c>
      <c r="CR17" s="17">
        <v>7</v>
      </c>
      <c r="CS17" s="17">
        <v>3.1</v>
      </c>
      <c r="CT17" s="17">
        <v>1.2</v>
      </c>
      <c r="CU17" s="17">
        <v>0</v>
      </c>
      <c r="CV17" s="17">
        <v>8.6999999999999993</v>
      </c>
      <c r="CW17" s="17"/>
      <c r="CX17" s="17">
        <v>0</v>
      </c>
      <c r="CY17" s="17"/>
      <c r="CZ17" s="17">
        <v>0</v>
      </c>
      <c r="DA17" s="17">
        <v>0</v>
      </c>
      <c r="DB17" s="17">
        <v>0</v>
      </c>
      <c r="DC17" s="17">
        <v>0</v>
      </c>
      <c r="DD17" s="17">
        <v>0.7</v>
      </c>
      <c r="DE17" s="17">
        <v>1.1000000000000001</v>
      </c>
      <c r="DF17" s="17">
        <v>4.4000000000000004</v>
      </c>
      <c r="DG17" s="17">
        <v>20.9</v>
      </c>
      <c r="DH17" s="17">
        <v>0</v>
      </c>
      <c r="DI17" s="17">
        <v>3.1</v>
      </c>
      <c r="DJ17" s="17">
        <v>3.6</v>
      </c>
      <c r="DK17" s="17">
        <v>16.399999999999999</v>
      </c>
      <c r="DL17" s="17">
        <v>0</v>
      </c>
      <c r="DM17" s="17">
        <v>0</v>
      </c>
      <c r="DN17" s="17">
        <v>0</v>
      </c>
      <c r="DO17" s="17">
        <v>0</v>
      </c>
      <c r="DP17" s="17">
        <v>0</v>
      </c>
      <c r="DQ17" s="17">
        <v>1.9</v>
      </c>
      <c r="DR17" s="17">
        <v>12.3</v>
      </c>
      <c r="DS17" s="17">
        <v>1.3</v>
      </c>
      <c r="DT17" s="17"/>
      <c r="DU17" s="17">
        <v>3.7</v>
      </c>
      <c r="DV17" s="17">
        <v>0</v>
      </c>
      <c r="DW17" s="17">
        <v>0</v>
      </c>
      <c r="DX17" s="17">
        <v>5.2</v>
      </c>
      <c r="DY17" s="17">
        <v>4.5</v>
      </c>
      <c r="DZ17" s="17">
        <v>3.2</v>
      </c>
      <c r="EA17" s="17">
        <v>5.3</v>
      </c>
      <c r="EB17" s="17">
        <v>17.399999999999999</v>
      </c>
      <c r="EC17" s="17">
        <v>3.2</v>
      </c>
      <c r="ED17" s="17">
        <v>0</v>
      </c>
      <c r="EE17" s="17">
        <v>1.9</v>
      </c>
      <c r="EF17" s="17">
        <v>2.2999999999999998</v>
      </c>
      <c r="EG17" s="17">
        <v>0.2</v>
      </c>
      <c r="EH17" s="17">
        <v>0</v>
      </c>
      <c r="EI17" s="17">
        <v>0</v>
      </c>
      <c r="EJ17" s="17">
        <v>5.0999999999999996</v>
      </c>
      <c r="EK17" s="17">
        <v>2</v>
      </c>
      <c r="EL17" s="17">
        <v>8.3000000000000007</v>
      </c>
      <c r="EM17" s="17">
        <v>6.8</v>
      </c>
      <c r="EN17" s="17">
        <v>6.8</v>
      </c>
      <c r="EO17" s="17">
        <v>7</v>
      </c>
      <c r="EP17" s="17">
        <v>8.1</v>
      </c>
      <c r="EQ17" s="17">
        <v>0</v>
      </c>
      <c r="ER17" s="17">
        <v>0</v>
      </c>
      <c r="ES17" s="17">
        <v>0</v>
      </c>
      <c r="ET17" s="17">
        <v>0.6</v>
      </c>
      <c r="EU17" s="17">
        <v>0</v>
      </c>
      <c r="EV17" s="17">
        <v>0</v>
      </c>
      <c r="EW17" s="17">
        <v>0</v>
      </c>
      <c r="EX17" s="17">
        <v>0</v>
      </c>
      <c r="EY17" s="17">
        <v>4.8</v>
      </c>
      <c r="EZ17" s="17">
        <v>2.1</v>
      </c>
      <c r="FA17" s="17">
        <v>1.2</v>
      </c>
      <c r="FB17" s="17">
        <v>2.9</v>
      </c>
      <c r="FC17" s="17">
        <v>0</v>
      </c>
      <c r="FD17" s="17">
        <v>7.8</v>
      </c>
      <c r="FE17" s="17">
        <v>19.7</v>
      </c>
      <c r="FF17" s="17">
        <v>9.9</v>
      </c>
      <c r="FG17" s="17">
        <v>8.4</v>
      </c>
      <c r="FH17" s="17">
        <v>0</v>
      </c>
      <c r="FI17" s="17"/>
      <c r="FJ17" s="17">
        <v>15.3</v>
      </c>
      <c r="FK17" s="17">
        <v>12.5</v>
      </c>
      <c r="FL17" s="17">
        <v>7.9</v>
      </c>
      <c r="FM17" s="17">
        <v>11</v>
      </c>
      <c r="FN17" s="17">
        <v>13.1</v>
      </c>
      <c r="FO17" s="17">
        <v>6536.5</v>
      </c>
      <c r="FP17" s="15"/>
      <c r="FQ17" s="17">
        <v>13.961499999999999</v>
      </c>
      <c r="FR17" s="17">
        <v>5.9790000000000001</v>
      </c>
      <c r="FS17" s="17">
        <v>2.6</v>
      </c>
      <c r="FT17" s="17">
        <v>4.7</v>
      </c>
      <c r="FU17" s="17">
        <v>28.33</v>
      </c>
      <c r="FV17" s="17">
        <v>9.4</v>
      </c>
      <c r="FW17" s="17">
        <v>5.9</v>
      </c>
      <c r="FX17" s="17">
        <v>6</v>
      </c>
      <c r="FY17" s="17">
        <v>76.870500000000007</v>
      </c>
    </row>
    <row r="18" spans="1:181" ht="24" customHeight="1" x14ac:dyDescent="0.25">
      <c r="A18" s="18" t="s">
        <v>44</v>
      </c>
      <c r="B18" s="18" t="s">
        <v>804</v>
      </c>
      <c r="C18" s="19">
        <v>75.2</v>
      </c>
      <c r="D18" s="19">
        <v>445.3</v>
      </c>
      <c r="E18" s="19">
        <v>142.30000000000001</v>
      </c>
      <c r="F18" s="19"/>
      <c r="G18" s="19"/>
      <c r="H18" s="19">
        <v>0</v>
      </c>
      <c r="I18" s="19">
        <v>84.3</v>
      </c>
      <c r="J18" s="19"/>
      <c r="K18" s="19">
        <v>0</v>
      </c>
      <c r="L18" s="19">
        <v>162.5</v>
      </c>
      <c r="M18" s="19">
        <v>163.1</v>
      </c>
      <c r="N18" s="19">
        <v>162.9</v>
      </c>
      <c r="O18" s="19">
        <v>268.89999999999998</v>
      </c>
      <c r="P18" s="19">
        <v>208</v>
      </c>
      <c r="Q18" s="19">
        <v>108.5</v>
      </c>
      <c r="R18" s="19">
        <v>324.8</v>
      </c>
      <c r="S18" s="19">
        <v>3</v>
      </c>
      <c r="T18" s="19"/>
      <c r="U18" s="19"/>
      <c r="V18" s="19"/>
      <c r="W18" s="19">
        <v>148.5</v>
      </c>
      <c r="X18" s="19">
        <v>7.6</v>
      </c>
      <c r="Y18" s="19">
        <v>5.2</v>
      </c>
      <c r="Z18" s="19">
        <v>22.4</v>
      </c>
      <c r="AA18" s="19">
        <v>59.9</v>
      </c>
      <c r="AB18" s="19">
        <v>48.8</v>
      </c>
      <c r="AC18" s="19"/>
      <c r="AD18" s="19"/>
      <c r="AE18" s="19"/>
      <c r="AF18" s="19">
        <v>6.5</v>
      </c>
      <c r="AG18" s="19">
        <v>299.8</v>
      </c>
      <c r="AH18" s="19">
        <v>33.299999999999997</v>
      </c>
      <c r="AI18" s="19">
        <v>45</v>
      </c>
      <c r="AJ18" s="19">
        <v>22.4</v>
      </c>
      <c r="AK18" s="19">
        <v>16.399999999999999</v>
      </c>
      <c r="AL18" s="19">
        <v>10.6</v>
      </c>
      <c r="AM18" s="19">
        <v>78.3</v>
      </c>
      <c r="AN18" s="19">
        <v>179.9</v>
      </c>
      <c r="AO18" s="19">
        <v>180.3</v>
      </c>
      <c r="AP18" s="19">
        <v>180.6</v>
      </c>
      <c r="AQ18" s="19">
        <v>101.3</v>
      </c>
      <c r="AR18" s="19">
        <v>18</v>
      </c>
      <c r="AS18" s="19">
        <v>21.2</v>
      </c>
      <c r="AT18" s="19">
        <v>0</v>
      </c>
      <c r="AU18" s="19">
        <v>21</v>
      </c>
      <c r="AV18" s="19"/>
      <c r="AW18" s="19"/>
      <c r="AX18" s="19">
        <v>6.5</v>
      </c>
      <c r="AY18" s="19">
        <v>80.099999999999994</v>
      </c>
      <c r="AZ18" s="19"/>
      <c r="BA18" s="19"/>
      <c r="BB18" s="19"/>
      <c r="BC18" s="19"/>
      <c r="BD18" s="19">
        <v>51.8</v>
      </c>
      <c r="BE18" s="19">
        <v>0</v>
      </c>
      <c r="BF18" s="19"/>
      <c r="BG18" s="19">
        <v>39.799999999999997</v>
      </c>
      <c r="BH18" s="19"/>
      <c r="BI18" s="19"/>
      <c r="BJ18" s="19"/>
      <c r="BK18" s="19">
        <v>91.6</v>
      </c>
      <c r="BL18" s="19">
        <v>169.8</v>
      </c>
      <c r="BM18" s="19">
        <v>167.8</v>
      </c>
      <c r="BN18" s="19">
        <v>198.1</v>
      </c>
      <c r="BO18" s="19">
        <v>264.3</v>
      </c>
      <c r="BP18" s="19">
        <v>69.099999999999994</v>
      </c>
      <c r="BQ18" s="19">
        <v>34.700000000000003</v>
      </c>
      <c r="BR18" s="19"/>
      <c r="BS18" s="19"/>
      <c r="BT18" s="19"/>
      <c r="BU18" s="19">
        <v>27.2</v>
      </c>
      <c r="BV18" s="19"/>
      <c r="BW18" s="19">
        <v>0</v>
      </c>
      <c r="BX18" s="19">
        <v>4.0999999999999996</v>
      </c>
      <c r="BY18" s="19">
        <v>0.7</v>
      </c>
      <c r="BZ18" s="19">
        <v>88.7</v>
      </c>
      <c r="CA18" s="19">
        <v>88</v>
      </c>
      <c r="CB18" s="19">
        <v>63</v>
      </c>
      <c r="CC18" s="19">
        <v>68.599999999999994</v>
      </c>
      <c r="CD18" s="19">
        <v>30.5</v>
      </c>
      <c r="CE18" s="19"/>
      <c r="CF18" s="19">
        <v>47.8</v>
      </c>
      <c r="CG18" s="19">
        <v>49</v>
      </c>
      <c r="CH18" s="19">
        <v>142.19999999999999</v>
      </c>
      <c r="CI18" s="19">
        <v>143.9</v>
      </c>
      <c r="CJ18" s="19">
        <v>168.8</v>
      </c>
      <c r="CK18" s="19">
        <v>183.2</v>
      </c>
      <c r="CL18" s="19">
        <v>0</v>
      </c>
      <c r="CM18" s="19"/>
      <c r="CN18" s="19">
        <v>0</v>
      </c>
      <c r="CO18" s="19"/>
      <c r="CP18" s="19">
        <v>210.1</v>
      </c>
      <c r="CQ18" s="19">
        <v>101.9</v>
      </c>
      <c r="CR18" s="19">
        <v>7</v>
      </c>
      <c r="CS18" s="19">
        <v>3.1</v>
      </c>
      <c r="CT18" s="19">
        <v>0</v>
      </c>
      <c r="CU18" s="19">
        <v>0</v>
      </c>
      <c r="CV18" s="19">
        <v>7.2</v>
      </c>
      <c r="CW18" s="19"/>
      <c r="CX18" s="19">
        <v>0</v>
      </c>
      <c r="CY18" s="19"/>
      <c r="CZ18" s="19">
        <v>0</v>
      </c>
      <c r="DA18" s="19">
        <v>0</v>
      </c>
      <c r="DB18" s="19">
        <v>0</v>
      </c>
      <c r="DC18" s="19">
        <v>0</v>
      </c>
      <c r="DD18" s="19">
        <v>0.7</v>
      </c>
      <c r="DE18" s="19">
        <v>1.2</v>
      </c>
      <c r="DF18" s="19">
        <v>4.5999999999999996</v>
      </c>
      <c r="DG18" s="19">
        <v>20.9</v>
      </c>
      <c r="DH18" s="19">
        <v>0</v>
      </c>
      <c r="DI18" s="19">
        <v>3.1</v>
      </c>
      <c r="DJ18" s="19">
        <v>3.7</v>
      </c>
      <c r="DK18" s="19">
        <v>16.399999999999999</v>
      </c>
      <c r="DL18" s="19">
        <v>0</v>
      </c>
      <c r="DM18" s="19">
        <v>0</v>
      </c>
      <c r="DN18" s="19">
        <v>0</v>
      </c>
      <c r="DO18" s="19">
        <v>0</v>
      </c>
      <c r="DP18" s="19">
        <v>0</v>
      </c>
      <c r="DQ18" s="19">
        <v>1.9</v>
      </c>
      <c r="DR18" s="19">
        <v>12.4</v>
      </c>
      <c r="DS18" s="19">
        <v>1.3</v>
      </c>
      <c r="DT18" s="19"/>
      <c r="DU18" s="19">
        <v>3.6</v>
      </c>
      <c r="DV18" s="19">
        <v>0</v>
      </c>
      <c r="DW18" s="19">
        <v>0</v>
      </c>
      <c r="DX18" s="19">
        <v>5.4</v>
      </c>
      <c r="DY18" s="19">
        <v>4.5</v>
      </c>
      <c r="DZ18" s="19">
        <v>3.1</v>
      </c>
      <c r="EA18" s="19">
        <v>4.7</v>
      </c>
      <c r="EB18" s="19">
        <v>18.399999999999999</v>
      </c>
      <c r="EC18" s="19">
        <v>0.7</v>
      </c>
      <c r="ED18" s="19">
        <v>0</v>
      </c>
      <c r="EE18" s="19">
        <v>0</v>
      </c>
      <c r="EF18" s="19">
        <v>0.1</v>
      </c>
      <c r="EG18" s="19">
        <v>0.1</v>
      </c>
      <c r="EH18" s="19">
        <v>0</v>
      </c>
      <c r="EI18" s="19">
        <v>0</v>
      </c>
      <c r="EJ18" s="19">
        <v>5</v>
      </c>
      <c r="EK18" s="19">
        <v>2</v>
      </c>
      <c r="EL18" s="19">
        <v>8.3000000000000007</v>
      </c>
      <c r="EM18" s="19">
        <v>6.8</v>
      </c>
      <c r="EN18" s="19">
        <v>6.8</v>
      </c>
      <c r="EO18" s="19">
        <v>7</v>
      </c>
      <c r="EP18" s="19">
        <v>6.3</v>
      </c>
      <c r="EQ18" s="19">
        <v>0</v>
      </c>
      <c r="ER18" s="19">
        <v>0</v>
      </c>
      <c r="ES18" s="19">
        <v>0</v>
      </c>
      <c r="ET18" s="19">
        <v>0.6</v>
      </c>
      <c r="EU18" s="19">
        <v>0</v>
      </c>
      <c r="EV18" s="19">
        <v>0</v>
      </c>
      <c r="EW18" s="19">
        <v>0</v>
      </c>
      <c r="EX18" s="19">
        <v>0</v>
      </c>
      <c r="EY18" s="19">
        <v>4.8</v>
      </c>
      <c r="EZ18" s="19">
        <v>2.1</v>
      </c>
      <c r="FA18" s="19">
        <v>1.2</v>
      </c>
      <c r="FB18" s="19">
        <v>3</v>
      </c>
      <c r="FC18" s="19">
        <v>0</v>
      </c>
      <c r="FD18" s="19">
        <v>7.8</v>
      </c>
      <c r="FE18" s="19">
        <v>19.600000000000001</v>
      </c>
      <c r="FF18" s="19">
        <v>10</v>
      </c>
      <c r="FG18" s="19">
        <v>8.1999999999999993</v>
      </c>
      <c r="FH18" s="19">
        <v>0</v>
      </c>
      <c r="FI18" s="19"/>
      <c r="FJ18" s="19">
        <v>15.1</v>
      </c>
      <c r="FK18" s="19">
        <v>12.5</v>
      </c>
      <c r="FL18" s="19">
        <v>6.1</v>
      </c>
      <c r="FM18" s="19">
        <v>11</v>
      </c>
      <c r="FN18" s="19">
        <v>12.3</v>
      </c>
      <c r="FO18" s="19">
        <v>6527.7</v>
      </c>
      <c r="FP18" s="15"/>
      <c r="FQ18" s="19">
        <v>10.8207</v>
      </c>
      <c r="FR18" s="19">
        <v>5.98</v>
      </c>
      <c r="FS18" s="19">
        <v>2.6</v>
      </c>
      <c r="FT18" s="19">
        <v>4.7</v>
      </c>
      <c r="FU18" s="19">
        <v>28.35</v>
      </c>
      <c r="FV18" s="19">
        <v>9.4</v>
      </c>
      <c r="FW18" s="19">
        <v>5.8</v>
      </c>
      <c r="FX18" s="19">
        <v>6</v>
      </c>
      <c r="FY18" s="19">
        <v>73.650700000000001</v>
      </c>
    </row>
    <row r="19" spans="1:181" ht="24" customHeight="1" x14ac:dyDescent="0.25">
      <c r="A19" s="13" t="s">
        <v>44</v>
      </c>
      <c r="B19" s="13" t="s">
        <v>805</v>
      </c>
      <c r="C19" s="14">
        <v>74</v>
      </c>
      <c r="D19" s="14">
        <v>449.2</v>
      </c>
      <c r="E19" s="14">
        <v>142.6</v>
      </c>
      <c r="F19" s="14"/>
      <c r="G19" s="14"/>
      <c r="H19" s="14">
        <v>0</v>
      </c>
      <c r="I19" s="14">
        <v>86.5</v>
      </c>
      <c r="J19" s="14"/>
      <c r="K19" s="14">
        <v>0</v>
      </c>
      <c r="L19" s="14">
        <v>175.9</v>
      </c>
      <c r="M19" s="14">
        <v>175.8</v>
      </c>
      <c r="N19" s="14">
        <v>176.1</v>
      </c>
      <c r="O19" s="14">
        <v>264</v>
      </c>
      <c r="P19" s="14">
        <v>208.3</v>
      </c>
      <c r="Q19" s="14">
        <v>108.7</v>
      </c>
      <c r="R19" s="14">
        <v>293.3</v>
      </c>
      <c r="S19" s="14">
        <v>3.1</v>
      </c>
      <c r="T19" s="14"/>
      <c r="U19" s="14"/>
      <c r="V19" s="14"/>
      <c r="W19" s="14">
        <v>144.19999999999999</v>
      </c>
      <c r="X19" s="14">
        <v>8.1</v>
      </c>
      <c r="Y19" s="14">
        <v>5.3</v>
      </c>
      <c r="Z19" s="14">
        <v>22.6</v>
      </c>
      <c r="AA19" s="14">
        <v>60.3</v>
      </c>
      <c r="AB19" s="14">
        <v>43.1</v>
      </c>
      <c r="AC19" s="14"/>
      <c r="AD19" s="14"/>
      <c r="AE19" s="14"/>
      <c r="AF19" s="14">
        <v>6.5</v>
      </c>
      <c r="AG19" s="14">
        <v>300.10000000000002</v>
      </c>
      <c r="AH19" s="14">
        <v>32.4</v>
      </c>
      <c r="AI19" s="14">
        <v>45.3</v>
      </c>
      <c r="AJ19" s="14">
        <v>21.7</v>
      </c>
      <c r="AK19" s="14">
        <v>16.2</v>
      </c>
      <c r="AL19" s="14">
        <v>10.6</v>
      </c>
      <c r="AM19" s="14">
        <v>76.5</v>
      </c>
      <c r="AN19" s="14">
        <v>179.7</v>
      </c>
      <c r="AO19" s="14">
        <v>180.4</v>
      </c>
      <c r="AP19" s="14">
        <v>181.8</v>
      </c>
      <c r="AQ19" s="14">
        <v>100.8</v>
      </c>
      <c r="AR19" s="14">
        <v>18.399999999999999</v>
      </c>
      <c r="AS19" s="14">
        <v>21.2</v>
      </c>
      <c r="AT19" s="14">
        <v>0</v>
      </c>
      <c r="AU19" s="14">
        <v>20.9</v>
      </c>
      <c r="AV19" s="14"/>
      <c r="AW19" s="14"/>
      <c r="AX19" s="14">
        <v>6.5</v>
      </c>
      <c r="AY19" s="14">
        <v>81</v>
      </c>
      <c r="AZ19" s="14"/>
      <c r="BA19" s="14"/>
      <c r="BB19" s="14"/>
      <c r="BC19" s="14"/>
      <c r="BD19" s="14">
        <v>51.8</v>
      </c>
      <c r="BE19" s="14">
        <v>0</v>
      </c>
      <c r="BF19" s="14"/>
      <c r="BG19" s="14">
        <v>39.5</v>
      </c>
      <c r="BH19" s="14"/>
      <c r="BI19" s="14"/>
      <c r="BJ19" s="14"/>
      <c r="BK19" s="14">
        <v>92.1</v>
      </c>
      <c r="BL19" s="14">
        <v>168.3</v>
      </c>
      <c r="BM19" s="14">
        <v>167.1</v>
      </c>
      <c r="BN19" s="14">
        <v>198.1</v>
      </c>
      <c r="BO19" s="14">
        <v>266.10000000000002</v>
      </c>
      <c r="BP19" s="14">
        <v>68.599999999999994</v>
      </c>
      <c r="BQ19" s="14">
        <v>34.5</v>
      </c>
      <c r="BR19" s="14"/>
      <c r="BS19" s="14"/>
      <c r="BT19" s="14"/>
      <c r="BU19" s="14">
        <v>27.2</v>
      </c>
      <c r="BV19" s="14"/>
      <c r="BW19" s="14">
        <v>0</v>
      </c>
      <c r="BX19" s="14">
        <v>4.0999999999999996</v>
      </c>
      <c r="BY19" s="14">
        <v>0.7</v>
      </c>
      <c r="BZ19" s="14">
        <v>138.69999999999999</v>
      </c>
      <c r="CA19" s="14">
        <v>76.099999999999994</v>
      </c>
      <c r="CB19" s="14">
        <v>62.3</v>
      </c>
      <c r="CC19" s="14">
        <v>68.7</v>
      </c>
      <c r="CD19" s="14">
        <v>30.4</v>
      </c>
      <c r="CE19" s="14"/>
      <c r="CF19" s="14">
        <v>47.9</v>
      </c>
      <c r="CG19" s="14">
        <v>49.1</v>
      </c>
      <c r="CH19" s="14">
        <v>141.4</v>
      </c>
      <c r="CI19" s="14">
        <v>143</v>
      </c>
      <c r="CJ19" s="14">
        <v>169.5</v>
      </c>
      <c r="CK19" s="14">
        <v>185</v>
      </c>
      <c r="CL19" s="14">
        <v>0</v>
      </c>
      <c r="CM19" s="14"/>
      <c r="CN19" s="14">
        <v>0</v>
      </c>
      <c r="CO19" s="14"/>
      <c r="CP19" s="14">
        <v>210.1</v>
      </c>
      <c r="CQ19" s="14">
        <v>101.9</v>
      </c>
      <c r="CR19" s="14">
        <v>7</v>
      </c>
      <c r="CS19" s="14">
        <v>3.1</v>
      </c>
      <c r="CT19" s="14">
        <v>0.3</v>
      </c>
      <c r="CU19" s="14">
        <v>0</v>
      </c>
      <c r="CV19" s="14">
        <v>8.3000000000000007</v>
      </c>
      <c r="CW19" s="14"/>
      <c r="CX19" s="14">
        <v>0</v>
      </c>
      <c r="CY19" s="14"/>
      <c r="CZ19" s="14">
        <v>0</v>
      </c>
      <c r="DA19" s="14">
        <v>0</v>
      </c>
      <c r="DB19" s="14">
        <v>0</v>
      </c>
      <c r="DC19" s="14">
        <v>0</v>
      </c>
      <c r="DD19" s="14">
        <v>0.7</v>
      </c>
      <c r="DE19" s="14">
        <v>1.2</v>
      </c>
      <c r="DF19" s="14">
        <v>4.5999999999999996</v>
      </c>
      <c r="DG19" s="14">
        <v>20.7</v>
      </c>
      <c r="DH19" s="14">
        <v>0</v>
      </c>
      <c r="DI19" s="14">
        <v>3.1</v>
      </c>
      <c r="DJ19" s="14">
        <v>3.6</v>
      </c>
      <c r="DK19" s="14">
        <v>16.399999999999999</v>
      </c>
      <c r="DL19" s="14">
        <v>0</v>
      </c>
      <c r="DM19" s="14">
        <v>0</v>
      </c>
      <c r="DN19" s="14">
        <v>0</v>
      </c>
      <c r="DO19" s="14">
        <v>0</v>
      </c>
      <c r="DP19" s="14">
        <v>0</v>
      </c>
      <c r="DQ19" s="14">
        <v>1.9</v>
      </c>
      <c r="DR19" s="14">
        <v>12.4</v>
      </c>
      <c r="DS19" s="14">
        <v>1.3</v>
      </c>
      <c r="DT19" s="14"/>
      <c r="DU19" s="14">
        <v>3.6</v>
      </c>
      <c r="DV19" s="14">
        <v>0</v>
      </c>
      <c r="DW19" s="14">
        <v>0</v>
      </c>
      <c r="DX19" s="14">
        <v>5.6</v>
      </c>
      <c r="DY19" s="14">
        <v>4.5</v>
      </c>
      <c r="DZ19" s="14">
        <v>3.3</v>
      </c>
      <c r="EA19" s="14">
        <v>4.9000000000000004</v>
      </c>
      <c r="EB19" s="14">
        <v>15.5</v>
      </c>
      <c r="EC19" s="14">
        <v>0.2</v>
      </c>
      <c r="ED19" s="14">
        <v>0</v>
      </c>
      <c r="EE19" s="14">
        <v>0</v>
      </c>
      <c r="EF19" s="14">
        <v>0</v>
      </c>
      <c r="EG19" s="14">
        <v>0</v>
      </c>
      <c r="EH19" s="14">
        <v>0</v>
      </c>
      <c r="EI19" s="14">
        <v>0</v>
      </c>
      <c r="EJ19" s="14">
        <v>5</v>
      </c>
      <c r="EK19" s="14">
        <v>2</v>
      </c>
      <c r="EL19" s="14">
        <v>8.3000000000000007</v>
      </c>
      <c r="EM19" s="14">
        <v>6.8</v>
      </c>
      <c r="EN19" s="14">
        <v>6.8</v>
      </c>
      <c r="EO19" s="14">
        <v>7</v>
      </c>
      <c r="EP19" s="14">
        <v>6.9</v>
      </c>
      <c r="EQ19" s="14">
        <v>0</v>
      </c>
      <c r="ER19" s="14">
        <v>0</v>
      </c>
      <c r="ES19" s="14">
        <v>0</v>
      </c>
      <c r="ET19" s="14">
        <v>0.6</v>
      </c>
      <c r="EU19" s="14">
        <v>0</v>
      </c>
      <c r="EV19" s="14">
        <v>0</v>
      </c>
      <c r="EW19" s="14">
        <v>0</v>
      </c>
      <c r="EX19" s="14">
        <v>0</v>
      </c>
      <c r="EY19" s="14">
        <v>4.8</v>
      </c>
      <c r="EZ19" s="14">
        <v>2.1</v>
      </c>
      <c r="FA19" s="14">
        <v>1.2</v>
      </c>
      <c r="FB19" s="14">
        <v>2.9</v>
      </c>
      <c r="FC19" s="14">
        <v>0</v>
      </c>
      <c r="FD19" s="14">
        <v>7.8</v>
      </c>
      <c r="FE19" s="14">
        <v>19.899999999999999</v>
      </c>
      <c r="FF19" s="14">
        <v>10</v>
      </c>
      <c r="FG19" s="14">
        <v>8.4</v>
      </c>
      <c r="FH19" s="14">
        <v>0</v>
      </c>
      <c r="FI19" s="14"/>
      <c r="FJ19" s="14">
        <v>15.4</v>
      </c>
      <c r="FK19" s="14">
        <v>12.5</v>
      </c>
      <c r="FL19" s="14">
        <v>6.3</v>
      </c>
      <c r="FM19" s="14">
        <v>11</v>
      </c>
      <c r="FN19" s="14">
        <v>13.3</v>
      </c>
      <c r="FO19" s="14">
        <v>6564.5</v>
      </c>
      <c r="FP19" s="15"/>
      <c r="FQ19" s="14">
        <v>17.029399999999999</v>
      </c>
      <c r="FR19" s="14">
        <v>5.98</v>
      </c>
      <c r="FS19" s="14">
        <v>2.6</v>
      </c>
      <c r="FT19" s="14">
        <v>4.7</v>
      </c>
      <c r="FU19" s="14">
        <v>28.32</v>
      </c>
      <c r="FV19" s="14">
        <v>9.4</v>
      </c>
      <c r="FW19" s="14">
        <v>5.6</v>
      </c>
      <c r="FX19" s="14">
        <v>6.1</v>
      </c>
      <c r="FY19" s="14">
        <v>79.729399999999998</v>
      </c>
    </row>
    <row r="20" spans="1:181" ht="24" customHeight="1" x14ac:dyDescent="0.25">
      <c r="A20" s="16" t="s">
        <v>44</v>
      </c>
      <c r="B20" s="16" t="s">
        <v>806</v>
      </c>
      <c r="C20" s="17">
        <v>76.5</v>
      </c>
      <c r="D20" s="17">
        <v>449.4</v>
      </c>
      <c r="E20" s="17">
        <v>142.19999999999999</v>
      </c>
      <c r="F20" s="17"/>
      <c r="G20" s="17"/>
      <c r="H20" s="17">
        <v>0</v>
      </c>
      <c r="I20" s="17">
        <v>87.2</v>
      </c>
      <c r="J20" s="17"/>
      <c r="K20" s="17">
        <v>0</v>
      </c>
      <c r="L20" s="17">
        <v>166.6</v>
      </c>
      <c r="M20" s="17">
        <v>166.4</v>
      </c>
      <c r="N20" s="17">
        <v>166.1</v>
      </c>
      <c r="O20" s="17">
        <v>267.3</v>
      </c>
      <c r="P20" s="17">
        <v>207.6</v>
      </c>
      <c r="Q20" s="17">
        <v>108.7</v>
      </c>
      <c r="R20" s="17">
        <v>352.4</v>
      </c>
      <c r="S20" s="17">
        <v>3</v>
      </c>
      <c r="T20" s="17"/>
      <c r="U20" s="17"/>
      <c r="V20" s="17"/>
      <c r="W20" s="17">
        <v>146.69999999999999</v>
      </c>
      <c r="X20" s="17">
        <v>8.1999999999999993</v>
      </c>
      <c r="Y20" s="17">
        <v>5.3</v>
      </c>
      <c r="Z20" s="17">
        <v>22.5</v>
      </c>
      <c r="AA20" s="17">
        <v>60.3</v>
      </c>
      <c r="AB20" s="17">
        <v>43.4</v>
      </c>
      <c r="AC20" s="17"/>
      <c r="AD20" s="17"/>
      <c r="AE20" s="17"/>
      <c r="AF20" s="17">
        <v>6.5</v>
      </c>
      <c r="AG20" s="17">
        <v>300.60000000000002</v>
      </c>
      <c r="AH20" s="17">
        <v>34.700000000000003</v>
      </c>
      <c r="AI20" s="17">
        <v>44.7</v>
      </c>
      <c r="AJ20" s="17">
        <v>23.5</v>
      </c>
      <c r="AK20" s="17">
        <v>16.399999999999999</v>
      </c>
      <c r="AL20" s="17">
        <v>10.5</v>
      </c>
      <c r="AM20" s="17">
        <v>75.8</v>
      </c>
      <c r="AN20" s="17">
        <v>182.1</v>
      </c>
      <c r="AO20" s="17">
        <v>182.9</v>
      </c>
      <c r="AP20" s="17">
        <v>181</v>
      </c>
      <c r="AQ20" s="17">
        <v>100.8</v>
      </c>
      <c r="AR20" s="17">
        <v>19.100000000000001</v>
      </c>
      <c r="AS20" s="17">
        <v>21.5</v>
      </c>
      <c r="AT20" s="17">
        <v>0</v>
      </c>
      <c r="AU20" s="17">
        <v>21.8</v>
      </c>
      <c r="AV20" s="17"/>
      <c r="AW20" s="17"/>
      <c r="AX20" s="17">
        <v>6.4</v>
      </c>
      <c r="AY20" s="17">
        <v>80.599999999999994</v>
      </c>
      <c r="AZ20" s="17"/>
      <c r="BA20" s="17"/>
      <c r="BB20" s="17"/>
      <c r="BC20" s="17"/>
      <c r="BD20" s="17">
        <v>52.6</v>
      </c>
      <c r="BE20" s="17">
        <v>0</v>
      </c>
      <c r="BF20" s="17"/>
      <c r="BG20" s="17">
        <v>40.200000000000003</v>
      </c>
      <c r="BH20" s="17"/>
      <c r="BI20" s="17"/>
      <c r="BJ20" s="17"/>
      <c r="BK20" s="17">
        <v>92.4</v>
      </c>
      <c r="BL20" s="17">
        <v>167.9</v>
      </c>
      <c r="BM20" s="17">
        <v>167.8</v>
      </c>
      <c r="BN20" s="17">
        <v>197.7</v>
      </c>
      <c r="BO20" s="17">
        <v>266.39999999999998</v>
      </c>
      <c r="BP20" s="17">
        <v>70</v>
      </c>
      <c r="BQ20" s="17">
        <v>34.5</v>
      </c>
      <c r="BR20" s="17"/>
      <c r="BS20" s="17"/>
      <c r="BT20" s="17"/>
      <c r="BU20" s="17">
        <v>27.7</v>
      </c>
      <c r="BV20" s="17"/>
      <c r="BW20" s="17">
        <v>0</v>
      </c>
      <c r="BX20" s="17">
        <v>4.0999999999999996</v>
      </c>
      <c r="BY20" s="17">
        <v>0.7</v>
      </c>
      <c r="BZ20" s="17">
        <v>95.9</v>
      </c>
      <c r="CA20" s="17">
        <v>72.2</v>
      </c>
      <c r="CB20" s="17">
        <v>62.4</v>
      </c>
      <c r="CC20" s="17">
        <v>69</v>
      </c>
      <c r="CD20" s="17">
        <v>30.5</v>
      </c>
      <c r="CE20" s="17"/>
      <c r="CF20" s="17">
        <v>48</v>
      </c>
      <c r="CG20" s="17">
        <v>48.9</v>
      </c>
      <c r="CH20" s="17">
        <v>142.30000000000001</v>
      </c>
      <c r="CI20" s="17">
        <v>144.1</v>
      </c>
      <c r="CJ20" s="17">
        <v>169.1</v>
      </c>
      <c r="CK20" s="17">
        <v>184.1</v>
      </c>
      <c r="CL20" s="17">
        <v>0</v>
      </c>
      <c r="CM20" s="17"/>
      <c r="CN20" s="17">
        <v>0</v>
      </c>
      <c r="CO20" s="17"/>
      <c r="CP20" s="17">
        <v>210.1</v>
      </c>
      <c r="CQ20" s="17">
        <v>101.9</v>
      </c>
      <c r="CR20" s="17">
        <v>7</v>
      </c>
      <c r="CS20" s="17">
        <v>3.3</v>
      </c>
      <c r="CT20" s="17">
        <v>0.6</v>
      </c>
      <c r="CU20" s="17">
        <v>0</v>
      </c>
      <c r="CV20" s="17">
        <v>12.4</v>
      </c>
      <c r="CW20" s="17"/>
      <c r="CX20" s="17">
        <v>0</v>
      </c>
      <c r="CY20" s="17"/>
      <c r="CZ20" s="17">
        <v>0</v>
      </c>
      <c r="DA20" s="17">
        <v>0</v>
      </c>
      <c r="DB20" s="17">
        <v>0</v>
      </c>
      <c r="DC20" s="17">
        <v>0</v>
      </c>
      <c r="DD20" s="17">
        <v>0.7</v>
      </c>
      <c r="DE20" s="17">
        <v>1.2</v>
      </c>
      <c r="DF20" s="17">
        <v>4.5</v>
      </c>
      <c r="DG20" s="17">
        <v>21</v>
      </c>
      <c r="DH20" s="17">
        <v>3.3</v>
      </c>
      <c r="DI20" s="17">
        <v>3.1</v>
      </c>
      <c r="DJ20" s="17">
        <v>3.6</v>
      </c>
      <c r="DK20" s="17">
        <v>16.399999999999999</v>
      </c>
      <c r="DL20" s="17">
        <v>0</v>
      </c>
      <c r="DM20" s="17">
        <v>0</v>
      </c>
      <c r="DN20" s="17">
        <v>0</v>
      </c>
      <c r="DO20" s="17">
        <v>0</v>
      </c>
      <c r="DP20" s="17">
        <v>0</v>
      </c>
      <c r="DQ20" s="17">
        <v>1.9</v>
      </c>
      <c r="DR20" s="17">
        <v>12.4</v>
      </c>
      <c r="DS20" s="17">
        <v>1.3</v>
      </c>
      <c r="DT20" s="17"/>
      <c r="DU20" s="17">
        <v>3.7</v>
      </c>
      <c r="DV20" s="17">
        <v>0</v>
      </c>
      <c r="DW20" s="17">
        <v>0</v>
      </c>
      <c r="DX20" s="17">
        <v>5.7</v>
      </c>
      <c r="DY20" s="17">
        <v>4.5</v>
      </c>
      <c r="DZ20" s="17">
        <v>3.1</v>
      </c>
      <c r="EA20" s="17">
        <v>4.3</v>
      </c>
      <c r="EB20" s="17">
        <v>15.4</v>
      </c>
      <c r="EC20" s="17">
        <v>0</v>
      </c>
      <c r="ED20" s="17">
        <v>0</v>
      </c>
      <c r="EE20" s="17">
        <v>0</v>
      </c>
      <c r="EF20" s="17">
        <v>0</v>
      </c>
      <c r="EG20" s="17">
        <v>0</v>
      </c>
      <c r="EH20" s="17">
        <v>0</v>
      </c>
      <c r="EI20" s="17">
        <v>0</v>
      </c>
      <c r="EJ20" s="17">
        <v>4.9000000000000004</v>
      </c>
      <c r="EK20" s="17">
        <v>2</v>
      </c>
      <c r="EL20" s="17">
        <v>8.3000000000000007</v>
      </c>
      <c r="EM20" s="17">
        <v>6.8</v>
      </c>
      <c r="EN20" s="17">
        <v>7.2</v>
      </c>
      <c r="EO20" s="17">
        <v>7.4</v>
      </c>
      <c r="EP20" s="17">
        <v>12.3</v>
      </c>
      <c r="EQ20" s="17">
        <v>0</v>
      </c>
      <c r="ER20" s="17">
        <v>0</v>
      </c>
      <c r="ES20" s="17">
        <v>0</v>
      </c>
      <c r="ET20" s="17">
        <v>0.6</v>
      </c>
      <c r="EU20" s="17">
        <v>0</v>
      </c>
      <c r="EV20" s="17">
        <v>1.8</v>
      </c>
      <c r="EW20" s="17">
        <v>0</v>
      </c>
      <c r="EX20" s="17">
        <v>0</v>
      </c>
      <c r="EY20" s="17">
        <v>4.8</v>
      </c>
      <c r="EZ20" s="17">
        <v>2.1</v>
      </c>
      <c r="FA20" s="17">
        <v>1.2</v>
      </c>
      <c r="FB20" s="17">
        <v>2.9</v>
      </c>
      <c r="FC20" s="17">
        <v>0</v>
      </c>
      <c r="FD20" s="17">
        <v>7.8</v>
      </c>
      <c r="FE20" s="17">
        <v>19.7</v>
      </c>
      <c r="FF20" s="17">
        <v>10</v>
      </c>
      <c r="FG20" s="17">
        <v>8.4</v>
      </c>
      <c r="FH20" s="17">
        <v>0</v>
      </c>
      <c r="FI20" s="17"/>
      <c r="FJ20" s="17">
        <v>15</v>
      </c>
      <c r="FK20" s="17">
        <v>12.5</v>
      </c>
      <c r="FL20" s="17">
        <v>7.7</v>
      </c>
      <c r="FM20" s="17">
        <v>11</v>
      </c>
      <c r="FN20" s="17">
        <v>13.5</v>
      </c>
      <c r="FO20" s="17">
        <v>6586.5</v>
      </c>
      <c r="FP20" s="15"/>
      <c r="FQ20" s="17">
        <v>17.0124</v>
      </c>
      <c r="FR20" s="17">
        <v>5.9889999999999999</v>
      </c>
      <c r="FS20" s="17">
        <v>2.6</v>
      </c>
      <c r="FT20" s="17">
        <v>4.7</v>
      </c>
      <c r="FU20" s="17">
        <v>28.36</v>
      </c>
      <c r="FV20" s="17">
        <v>9.4</v>
      </c>
      <c r="FW20" s="17">
        <v>5.6</v>
      </c>
      <c r="FX20" s="17">
        <v>6.2</v>
      </c>
      <c r="FY20" s="17">
        <v>79.861400000000003</v>
      </c>
    </row>
    <row r="21" spans="1:181" ht="24" customHeight="1" x14ac:dyDescent="0.25">
      <c r="A21" s="16" t="s">
        <v>44</v>
      </c>
      <c r="B21" s="16" t="s">
        <v>807</v>
      </c>
      <c r="C21" s="17">
        <v>75.5</v>
      </c>
      <c r="D21" s="17">
        <v>451.4</v>
      </c>
      <c r="E21" s="17">
        <v>142.6</v>
      </c>
      <c r="F21" s="17"/>
      <c r="G21" s="17"/>
      <c r="H21" s="17">
        <v>0</v>
      </c>
      <c r="I21" s="17">
        <v>86.8</v>
      </c>
      <c r="J21" s="17"/>
      <c r="K21" s="17">
        <v>0</v>
      </c>
      <c r="L21" s="17">
        <v>168.8</v>
      </c>
      <c r="M21" s="17">
        <v>168.5</v>
      </c>
      <c r="N21" s="17">
        <v>168.1</v>
      </c>
      <c r="O21" s="17">
        <v>263.10000000000002</v>
      </c>
      <c r="P21" s="17">
        <v>206.7</v>
      </c>
      <c r="Q21" s="17">
        <v>109</v>
      </c>
      <c r="R21" s="17">
        <v>367.7</v>
      </c>
      <c r="S21" s="17">
        <v>3</v>
      </c>
      <c r="T21" s="17"/>
      <c r="U21" s="17"/>
      <c r="V21" s="17"/>
      <c r="W21" s="17">
        <v>141.80000000000001</v>
      </c>
      <c r="X21" s="17">
        <v>7.8</v>
      </c>
      <c r="Y21" s="17">
        <v>5.3</v>
      </c>
      <c r="Z21" s="17">
        <v>22.5</v>
      </c>
      <c r="AA21" s="17">
        <v>60.9</v>
      </c>
      <c r="AB21" s="17">
        <v>44</v>
      </c>
      <c r="AC21" s="17"/>
      <c r="AD21" s="17"/>
      <c r="AE21" s="17"/>
      <c r="AF21" s="17">
        <v>6.5</v>
      </c>
      <c r="AG21" s="17">
        <v>274.10000000000002</v>
      </c>
      <c r="AH21" s="17">
        <v>33.4</v>
      </c>
      <c r="AI21" s="17">
        <v>45.5</v>
      </c>
      <c r="AJ21" s="17">
        <v>23.3</v>
      </c>
      <c r="AK21" s="17">
        <v>16.600000000000001</v>
      </c>
      <c r="AL21" s="17">
        <v>10.5</v>
      </c>
      <c r="AM21" s="17">
        <v>76</v>
      </c>
      <c r="AN21" s="17">
        <v>179.4</v>
      </c>
      <c r="AO21" s="17">
        <v>180.2</v>
      </c>
      <c r="AP21" s="17">
        <v>181.5</v>
      </c>
      <c r="AQ21" s="17">
        <v>99.6</v>
      </c>
      <c r="AR21" s="17">
        <v>19.5</v>
      </c>
      <c r="AS21" s="17">
        <v>21.5</v>
      </c>
      <c r="AT21" s="17">
        <v>0</v>
      </c>
      <c r="AU21" s="17">
        <v>21</v>
      </c>
      <c r="AV21" s="17"/>
      <c r="AW21" s="17"/>
      <c r="AX21" s="17">
        <v>6.4</v>
      </c>
      <c r="AY21" s="17">
        <v>51.2</v>
      </c>
      <c r="AZ21" s="17"/>
      <c r="BA21" s="17"/>
      <c r="BB21" s="17"/>
      <c r="BC21" s="17"/>
      <c r="BD21" s="17">
        <v>51.8</v>
      </c>
      <c r="BE21" s="17">
        <v>0</v>
      </c>
      <c r="BF21" s="17"/>
      <c r="BG21" s="17">
        <v>40.1</v>
      </c>
      <c r="BH21" s="17"/>
      <c r="BI21" s="17"/>
      <c r="BJ21" s="17"/>
      <c r="BK21" s="17">
        <v>91.9</v>
      </c>
      <c r="BL21" s="17">
        <v>169.9</v>
      </c>
      <c r="BM21" s="17">
        <v>168.2</v>
      </c>
      <c r="BN21" s="17">
        <v>199.6</v>
      </c>
      <c r="BO21" s="17">
        <v>268.60000000000002</v>
      </c>
      <c r="BP21" s="17">
        <v>69.2</v>
      </c>
      <c r="BQ21" s="17">
        <v>34.700000000000003</v>
      </c>
      <c r="BR21" s="17"/>
      <c r="BS21" s="17"/>
      <c r="BT21" s="17"/>
      <c r="BU21" s="17">
        <v>27.3</v>
      </c>
      <c r="BV21" s="17"/>
      <c r="BW21" s="17">
        <v>0</v>
      </c>
      <c r="BX21" s="17">
        <v>4.0999999999999996</v>
      </c>
      <c r="BY21" s="17">
        <v>0.7</v>
      </c>
      <c r="BZ21" s="17">
        <v>161.9</v>
      </c>
      <c r="CA21" s="17">
        <v>75.099999999999994</v>
      </c>
      <c r="CB21" s="17">
        <v>62.1</v>
      </c>
      <c r="CC21" s="17">
        <v>68.900000000000006</v>
      </c>
      <c r="CD21" s="17">
        <v>30.4</v>
      </c>
      <c r="CE21" s="17"/>
      <c r="CF21" s="17">
        <v>47.8</v>
      </c>
      <c r="CG21" s="17">
        <v>49.2</v>
      </c>
      <c r="CH21" s="17">
        <v>142.19999999999999</v>
      </c>
      <c r="CI21" s="17">
        <v>144.1</v>
      </c>
      <c r="CJ21" s="17">
        <v>169.5</v>
      </c>
      <c r="CK21" s="17">
        <v>184.3</v>
      </c>
      <c r="CL21" s="17">
        <v>0</v>
      </c>
      <c r="CM21" s="17"/>
      <c r="CN21" s="17">
        <v>0</v>
      </c>
      <c r="CO21" s="17"/>
      <c r="CP21" s="17">
        <v>209.8</v>
      </c>
      <c r="CQ21" s="17">
        <v>102</v>
      </c>
      <c r="CR21" s="17">
        <v>7</v>
      </c>
      <c r="CS21" s="17">
        <v>3.1</v>
      </c>
      <c r="CT21" s="17">
        <v>0</v>
      </c>
      <c r="CU21" s="17">
        <v>0</v>
      </c>
      <c r="CV21" s="17">
        <v>12.5</v>
      </c>
      <c r="CW21" s="17"/>
      <c r="CX21" s="17">
        <v>0</v>
      </c>
      <c r="CY21" s="17"/>
      <c r="CZ21" s="17">
        <v>0</v>
      </c>
      <c r="DA21" s="17">
        <v>0</v>
      </c>
      <c r="DB21" s="17">
        <v>0</v>
      </c>
      <c r="DC21" s="17">
        <v>0</v>
      </c>
      <c r="DD21" s="17">
        <v>0.7</v>
      </c>
      <c r="DE21" s="17">
        <v>1.2</v>
      </c>
      <c r="DF21" s="17">
        <v>4.5</v>
      </c>
      <c r="DG21" s="17">
        <v>20.6</v>
      </c>
      <c r="DH21" s="17">
        <v>3.3</v>
      </c>
      <c r="DI21" s="17">
        <v>0</v>
      </c>
      <c r="DJ21" s="17">
        <v>3.7</v>
      </c>
      <c r="DK21" s="17">
        <v>16.399999999999999</v>
      </c>
      <c r="DL21" s="17">
        <v>0</v>
      </c>
      <c r="DM21" s="17">
        <v>0</v>
      </c>
      <c r="DN21" s="17">
        <v>0</v>
      </c>
      <c r="DO21" s="17">
        <v>0</v>
      </c>
      <c r="DP21" s="17">
        <v>0</v>
      </c>
      <c r="DQ21" s="17">
        <v>1.9</v>
      </c>
      <c r="DR21" s="17">
        <v>12.4</v>
      </c>
      <c r="DS21" s="17">
        <v>1.2</v>
      </c>
      <c r="DT21" s="17"/>
      <c r="DU21" s="17">
        <v>3.9</v>
      </c>
      <c r="DV21" s="17">
        <v>0</v>
      </c>
      <c r="DW21" s="17">
        <v>0</v>
      </c>
      <c r="DX21" s="17">
        <v>5.7</v>
      </c>
      <c r="DY21" s="17">
        <v>4.5</v>
      </c>
      <c r="DZ21" s="17">
        <v>3.3</v>
      </c>
      <c r="EA21" s="17">
        <v>4.5</v>
      </c>
      <c r="EB21" s="17">
        <v>15.7</v>
      </c>
      <c r="EC21" s="17">
        <v>1.2</v>
      </c>
      <c r="ED21" s="17">
        <v>0</v>
      </c>
      <c r="EE21" s="17">
        <v>0</v>
      </c>
      <c r="EF21" s="17">
        <v>0</v>
      </c>
      <c r="EG21" s="17">
        <v>0</v>
      </c>
      <c r="EH21" s="17">
        <v>0</v>
      </c>
      <c r="EI21" s="17">
        <v>0</v>
      </c>
      <c r="EJ21" s="17">
        <v>4.9000000000000004</v>
      </c>
      <c r="EK21" s="17">
        <v>2</v>
      </c>
      <c r="EL21" s="17">
        <v>8.3000000000000007</v>
      </c>
      <c r="EM21" s="17">
        <v>6.8</v>
      </c>
      <c r="EN21" s="17">
        <v>7.2</v>
      </c>
      <c r="EO21" s="17">
        <v>7.4</v>
      </c>
      <c r="EP21" s="17">
        <v>10.5</v>
      </c>
      <c r="EQ21" s="17">
        <v>0</v>
      </c>
      <c r="ER21" s="17">
        <v>0</v>
      </c>
      <c r="ES21" s="17">
        <v>0</v>
      </c>
      <c r="ET21" s="17">
        <v>0.6</v>
      </c>
      <c r="EU21" s="17">
        <v>0</v>
      </c>
      <c r="EV21" s="17">
        <v>1.3</v>
      </c>
      <c r="EW21" s="17">
        <v>0</v>
      </c>
      <c r="EX21" s="17">
        <v>0</v>
      </c>
      <c r="EY21" s="17">
        <v>4.8</v>
      </c>
      <c r="EZ21" s="17">
        <v>2.1</v>
      </c>
      <c r="FA21" s="17">
        <v>1.2</v>
      </c>
      <c r="FB21" s="17">
        <v>2.9</v>
      </c>
      <c r="FC21" s="17">
        <v>0</v>
      </c>
      <c r="FD21" s="17">
        <v>7.8</v>
      </c>
      <c r="FE21" s="17">
        <v>19.899999999999999</v>
      </c>
      <c r="FF21" s="17">
        <v>10</v>
      </c>
      <c r="FG21" s="17">
        <v>7.7</v>
      </c>
      <c r="FH21" s="17">
        <v>0</v>
      </c>
      <c r="FI21" s="17"/>
      <c r="FJ21" s="17">
        <v>15.2</v>
      </c>
      <c r="FK21" s="17">
        <v>12.5</v>
      </c>
      <c r="FL21" s="17">
        <v>8.8000000000000007</v>
      </c>
      <c r="FM21" s="17">
        <v>11</v>
      </c>
      <c r="FN21" s="17">
        <v>14.1</v>
      </c>
      <c r="FO21" s="17">
        <v>6607.4</v>
      </c>
      <c r="FP21" s="15"/>
      <c r="FQ21" s="17">
        <v>11.7235</v>
      </c>
      <c r="FR21" s="17">
        <v>5.992</v>
      </c>
      <c r="FS21" s="17">
        <v>2.6</v>
      </c>
      <c r="FT21" s="17">
        <v>4.7</v>
      </c>
      <c r="FU21" s="17">
        <v>28.38</v>
      </c>
      <c r="FV21" s="17">
        <v>9.4</v>
      </c>
      <c r="FW21" s="17">
        <v>5.7</v>
      </c>
      <c r="FX21" s="17">
        <v>6.1</v>
      </c>
      <c r="FY21" s="17">
        <v>74.595500000000001</v>
      </c>
    </row>
    <row r="22" spans="1:181" ht="24" customHeight="1" x14ac:dyDescent="0.25">
      <c r="A22" s="16" t="s">
        <v>44</v>
      </c>
      <c r="B22" s="16" t="s">
        <v>808</v>
      </c>
      <c r="C22" s="17">
        <v>70.2</v>
      </c>
      <c r="D22" s="17">
        <v>438</v>
      </c>
      <c r="E22" s="17">
        <v>140.9</v>
      </c>
      <c r="F22" s="17"/>
      <c r="G22" s="17"/>
      <c r="H22" s="17">
        <v>0</v>
      </c>
      <c r="I22" s="17">
        <v>87.3</v>
      </c>
      <c r="J22" s="17"/>
      <c r="K22" s="17">
        <v>0</v>
      </c>
      <c r="L22" s="17">
        <v>181.7</v>
      </c>
      <c r="M22" s="17">
        <v>195.6</v>
      </c>
      <c r="N22" s="17">
        <v>195.8</v>
      </c>
      <c r="O22" s="17">
        <v>287.2</v>
      </c>
      <c r="P22" s="17">
        <v>207.1</v>
      </c>
      <c r="Q22" s="17">
        <v>108.5</v>
      </c>
      <c r="R22" s="17">
        <v>359.4</v>
      </c>
      <c r="S22" s="17">
        <v>2.7</v>
      </c>
      <c r="T22" s="17"/>
      <c r="U22" s="17"/>
      <c r="V22" s="17"/>
      <c r="W22" s="17">
        <v>134.30000000000001</v>
      </c>
      <c r="X22" s="17">
        <v>7</v>
      </c>
      <c r="Y22" s="17">
        <v>5</v>
      </c>
      <c r="Z22" s="17">
        <v>22.4</v>
      </c>
      <c r="AA22" s="17">
        <v>56.4</v>
      </c>
      <c r="AB22" s="17">
        <v>35.200000000000003</v>
      </c>
      <c r="AC22" s="17"/>
      <c r="AD22" s="17"/>
      <c r="AE22" s="17"/>
      <c r="AF22" s="17">
        <v>6.5</v>
      </c>
      <c r="AG22" s="17">
        <v>220.7</v>
      </c>
      <c r="AH22" s="17">
        <v>33.9</v>
      </c>
      <c r="AI22" s="17">
        <v>49</v>
      </c>
      <c r="AJ22" s="17">
        <v>21.8</v>
      </c>
      <c r="AK22" s="17">
        <v>16.600000000000001</v>
      </c>
      <c r="AL22" s="17">
        <v>10.5</v>
      </c>
      <c r="AM22" s="17">
        <v>73.400000000000006</v>
      </c>
      <c r="AN22" s="17">
        <v>173.4</v>
      </c>
      <c r="AO22" s="17">
        <v>173.7</v>
      </c>
      <c r="AP22" s="17">
        <v>180.7</v>
      </c>
      <c r="AQ22" s="17">
        <v>99.4</v>
      </c>
      <c r="AR22" s="17">
        <v>15.7</v>
      </c>
      <c r="AS22" s="17">
        <v>21.4</v>
      </c>
      <c r="AT22" s="17">
        <v>0</v>
      </c>
      <c r="AU22" s="17">
        <v>18.100000000000001</v>
      </c>
      <c r="AV22" s="17"/>
      <c r="AW22" s="17"/>
      <c r="AX22" s="17">
        <v>6.3</v>
      </c>
      <c r="AY22" s="17">
        <v>48.8</v>
      </c>
      <c r="AZ22" s="17"/>
      <c r="BA22" s="17"/>
      <c r="BB22" s="17"/>
      <c r="BC22" s="17"/>
      <c r="BD22" s="17">
        <v>49.1</v>
      </c>
      <c r="BE22" s="17">
        <v>0</v>
      </c>
      <c r="BF22" s="17"/>
      <c r="BG22" s="17">
        <v>39.6</v>
      </c>
      <c r="BH22" s="17"/>
      <c r="BI22" s="17"/>
      <c r="BJ22" s="17"/>
      <c r="BK22" s="17">
        <v>89.1</v>
      </c>
      <c r="BL22" s="17">
        <v>170.5</v>
      </c>
      <c r="BM22" s="17">
        <v>168.8</v>
      </c>
      <c r="BN22" s="17">
        <v>199.4</v>
      </c>
      <c r="BO22" s="17">
        <v>269.8</v>
      </c>
      <c r="BP22" s="17">
        <v>65.900000000000006</v>
      </c>
      <c r="BQ22" s="17">
        <v>34</v>
      </c>
      <c r="BR22" s="17"/>
      <c r="BS22" s="17"/>
      <c r="BT22" s="17"/>
      <c r="BU22" s="17">
        <v>25.7</v>
      </c>
      <c r="BV22" s="17"/>
      <c r="BW22" s="17">
        <v>0</v>
      </c>
      <c r="BX22" s="17">
        <v>4.0999999999999996</v>
      </c>
      <c r="BY22" s="17">
        <v>0.7</v>
      </c>
      <c r="BZ22" s="17">
        <v>136.19999999999999</v>
      </c>
      <c r="CA22" s="17">
        <v>70.8</v>
      </c>
      <c r="CB22" s="17">
        <v>59.6</v>
      </c>
      <c r="CC22" s="17">
        <v>67.599999999999994</v>
      </c>
      <c r="CD22" s="17">
        <v>29.6</v>
      </c>
      <c r="CE22" s="17"/>
      <c r="CF22" s="17">
        <v>47.8</v>
      </c>
      <c r="CG22" s="17">
        <v>48.3</v>
      </c>
      <c r="CH22" s="17">
        <v>142.19999999999999</v>
      </c>
      <c r="CI22" s="17">
        <v>144.1</v>
      </c>
      <c r="CJ22" s="17">
        <v>168.9</v>
      </c>
      <c r="CK22" s="17">
        <v>184.3</v>
      </c>
      <c r="CL22" s="17">
        <v>0</v>
      </c>
      <c r="CM22" s="17"/>
      <c r="CN22" s="17">
        <v>0</v>
      </c>
      <c r="CO22" s="17"/>
      <c r="CP22" s="17">
        <v>210.1</v>
      </c>
      <c r="CQ22" s="17">
        <v>102</v>
      </c>
      <c r="CR22" s="17">
        <v>7</v>
      </c>
      <c r="CS22" s="17">
        <v>3.2</v>
      </c>
      <c r="CT22" s="17">
        <v>0</v>
      </c>
      <c r="CU22" s="17">
        <v>0</v>
      </c>
      <c r="CV22" s="17">
        <v>10.9</v>
      </c>
      <c r="CW22" s="17"/>
      <c r="CX22" s="17">
        <v>0</v>
      </c>
      <c r="CY22" s="17"/>
      <c r="CZ22" s="17">
        <v>0</v>
      </c>
      <c r="DA22" s="17">
        <v>0</v>
      </c>
      <c r="DB22" s="17">
        <v>0.3</v>
      </c>
      <c r="DC22" s="17">
        <v>0.1</v>
      </c>
      <c r="DD22" s="17">
        <v>0.7</v>
      </c>
      <c r="DE22" s="17">
        <v>1.1000000000000001</v>
      </c>
      <c r="DF22" s="17">
        <v>4.5</v>
      </c>
      <c r="DG22" s="17">
        <v>20.2</v>
      </c>
      <c r="DH22" s="17">
        <v>3.3</v>
      </c>
      <c r="DI22" s="17">
        <v>0</v>
      </c>
      <c r="DJ22" s="17">
        <v>3.6</v>
      </c>
      <c r="DK22" s="17">
        <v>16.399999999999999</v>
      </c>
      <c r="DL22" s="17">
        <v>0.1</v>
      </c>
      <c r="DM22" s="17">
        <v>0</v>
      </c>
      <c r="DN22" s="17">
        <v>0</v>
      </c>
      <c r="DO22" s="17">
        <v>0</v>
      </c>
      <c r="DP22" s="17">
        <v>0.1</v>
      </c>
      <c r="DQ22" s="17">
        <v>1.9</v>
      </c>
      <c r="DR22" s="17">
        <v>12.4</v>
      </c>
      <c r="DS22" s="17">
        <v>1.2</v>
      </c>
      <c r="DT22" s="17"/>
      <c r="DU22" s="17">
        <v>3.7</v>
      </c>
      <c r="DV22" s="17">
        <v>0</v>
      </c>
      <c r="DW22" s="17">
        <v>0</v>
      </c>
      <c r="DX22" s="17">
        <v>5.8</v>
      </c>
      <c r="DY22" s="17">
        <v>4.5</v>
      </c>
      <c r="DZ22" s="17">
        <v>3.1</v>
      </c>
      <c r="EA22" s="17">
        <v>4.4000000000000004</v>
      </c>
      <c r="EB22" s="17">
        <v>16.3</v>
      </c>
      <c r="EC22" s="17">
        <v>2.6</v>
      </c>
      <c r="ED22" s="17">
        <v>0</v>
      </c>
      <c r="EE22" s="17">
        <v>0</v>
      </c>
      <c r="EF22" s="17">
        <v>0</v>
      </c>
      <c r="EG22" s="17">
        <v>0</v>
      </c>
      <c r="EH22" s="17">
        <v>0</v>
      </c>
      <c r="EI22" s="17">
        <v>0</v>
      </c>
      <c r="EJ22" s="17">
        <v>4.9000000000000004</v>
      </c>
      <c r="EK22" s="17">
        <v>2</v>
      </c>
      <c r="EL22" s="17">
        <v>8.1999999999999993</v>
      </c>
      <c r="EM22" s="17">
        <v>6.8</v>
      </c>
      <c r="EN22" s="17">
        <v>7.2</v>
      </c>
      <c r="EO22" s="17">
        <v>7.4</v>
      </c>
      <c r="EP22" s="17">
        <v>11.6</v>
      </c>
      <c r="EQ22" s="17">
        <v>0.2</v>
      </c>
      <c r="ER22" s="17">
        <v>0</v>
      </c>
      <c r="ES22" s="17">
        <v>0.2</v>
      </c>
      <c r="ET22" s="17">
        <v>0.6</v>
      </c>
      <c r="EU22" s="17">
        <v>0</v>
      </c>
      <c r="EV22" s="17">
        <v>1.1000000000000001</v>
      </c>
      <c r="EW22" s="17">
        <v>0</v>
      </c>
      <c r="EX22" s="17">
        <v>0</v>
      </c>
      <c r="EY22" s="17">
        <v>4.8</v>
      </c>
      <c r="EZ22" s="17">
        <v>2.1</v>
      </c>
      <c r="FA22" s="17">
        <v>1.2</v>
      </c>
      <c r="FB22" s="17">
        <v>2.9</v>
      </c>
      <c r="FC22" s="17">
        <v>0</v>
      </c>
      <c r="FD22" s="17">
        <v>7.8</v>
      </c>
      <c r="FE22" s="17">
        <v>19.7</v>
      </c>
      <c r="FF22" s="17">
        <v>10</v>
      </c>
      <c r="FG22" s="17">
        <v>7.8</v>
      </c>
      <c r="FH22" s="17">
        <v>0</v>
      </c>
      <c r="FI22" s="17"/>
      <c r="FJ22" s="17">
        <v>15.5</v>
      </c>
      <c r="FK22" s="17">
        <v>12.5</v>
      </c>
      <c r="FL22" s="17">
        <v>8.9</v>
      </c>
      <c r="FM22" s="17">
        <v>10.9</v>
      </c>
      <c r="FN22" s="17">
        <v>14.7</v>
      </c>
      <c r="FO22" s="17">
        <v>6529.2</v>
      </c>
      <c r="FP22" s="15"/>
      <c r="FQ22" s="17">
        <v>5.5854999999999997</v>
      </c>
      <c r="FR22" s="17">
        <v>5.99</v>
      </c>
      <c r="FS22" s="17">
        <v>2.6</v>
      </c>
      <c r="FT22" s="17">
        <v>4.7</v>
      </c>
      <c r="FU22" s="17">
        <v>28.4</v>
      </c>
      <c r="FV22" s="17">
        <v>9.4</v>
      </c>
      <c r="FW22" s="17">
        <v>5.5</v>
      </c>
      <c r="FX22" s="17">
        <v>6.1</v>
      </c>
      <c r="FY22" s="17">
        <v>68.275499999999994</v>
      </c>
    </row>
    <row r="23" spans="1:181" ht="24" customHeight="1" x14ac:dyDescent="0.25">
      <c r="A23" s="16" t="s">
        <v>44</v>
      </c>
      <c r="B23" s="16" t="s">
        <v>809</v>
      </c>
      <c r="C23" s="17">
        <v>70</v>
      </c>
      <c r="D23" s="17">
        <v>440.2</v>
      </c>
      <c r="E23" s="17">
        <v>141.5</v>
      </c>
      <c r="F23" s="17"/>
      <c r="G23" s="17"/>
      <c r="H23" s="17">
        <v>0</v>
      </c>
      <c r="I23" s="17">
        <v>85.7</v>
      </c>
      <c r="J23" s="17"/>
      <c r="K23" s="17">
        <v>0</v>
      </c>
      <c r="L23" s="17">
        <v>182.8</v>
      </c>
      <c r="M23" s="17">
        <v>198.7</v>
      </c>
      <c r="N23" s="17">
        <v>199</v>
      </c>
      <c r="O23" s="17">
        <v>276.8</v>
      </c>
      <c r="P23" s="17">
        <v>208.5</v>
      </c>
      <c r="Q23" s="17">
        <v>108.7</v>
      </c>
      <c r="R23" s="17">
        <v>373.1</v>
      </c>
      <c r="S23" s="17">
        <v>2.7</v>
      </c>
      <c r="T23" s="17"/>
      <c r="U23" s="17"/>
      <c r="V23" s="17"/>
      <c r="W23" s="17">
        <v>131.19999999999999</v>
      </c>
      <c r="X23" s="17">
        <v>7.1</v>
      </c>
      <c r="Y23" s="17">
        <v>5.0999999999999996</v>
      </c>
      <c r="Z23" s="17">
        <v>22.4</v>
      </c>
      <c r="AA23" s="17">
        <v>56.2</v>
      </c>
      <c r="AB23" s="17">
        <v>25.7</v>
      </c>
      <c r="AC23" s="17"/>
      <c r="AD23" s="17"/>
      <c r="AE23" s="17"/>
      <c r="AF23" s="17">
        <v>6.5</v>
      </c>
      <c r="AG23" s="17">
        <v>144.9</v>
      </c>
      <c r="AH23" s="17">
        <v>34</v>
      </c>
      <c r="AI23" s="17">
        <v>34</v>
      </c>
      <c r="AJ23" s="17">
        <v>20.9</v>
      </c>
      <c r="AK23" s="17">
        <v>16.600000000000001</v>
      </c>
      <c r="AL23" s="17">
        <v>10.7</v>
      </c>
      <c r="AM23" s="17">
        <v>73.099999999999994</v>
      </c>
      <c r="AN23" s="17">
        <v>173.7</v>
      </c>
      <c r="AO23" s="17">
        <v>174.2</v>
      </c>
      <c r="AP23" s="17">
        <v>181.9</v>
      </c>
      <c r="AQ23" s="17">
        <v>97.6</v>
      </c>
      <c r="AR23" s="17">
        <v>19.8</v>
      </c>
      <c r="AS23" s="17">
        <v>21.4</v>
      </c>
      <c r="AT23" s="17">
        <v>0</v>
      </c>
      <c r="AU23" s="17">
        <v>60.3</v>
      </c>
      <c r="AV23" s="17"/>
      <c r="AW23" s="17"/>
      <c r="AX23" s="17">
        <v>6.7</v>
      </c>
      <c r="AY23" s="17">
        <v>49.9</v>
      </c>
      <c r="AZ23" s="17"/>
      <c r="BA23" s="17"/>
      <c r="BB23" s="17"/>
      <c r="BC23" s="17"/>
      <c r="BD23" s="17">
        <v>49.5</v>
      </c>
      <c r="BE23" s="17">
        <v>0</v>
      </c>
      <c r="BF23" s="17"/>
      <c r="BG23" s="17">
        <v>39</v>
      </c>
      <c r="BH23" s="17"/>
      <c r="BI23" s="17"/>
      <c r="BJ23" s="17"/>
      <c r="BK23" s="17">
        <v>89.2</v>
      </c>
      <c r="BL23" s="17">
        <v>170.6</v>
      </c>
      <c r="BM23" s="17">
        <v>168.9</v>
      </c>
      <c r="BN23" s="17">
        <v>198.7</v>
      </c>
      <c r="BO23" s="17">
        <v>268.7</v>
      </c>
      <c r="BP23" s="17">
        <v>66</v>
      </c>
      <c r="BQ23" s="17">
        <v>33.799999999999997</v>
      </c>
      <c r="BR23" s="17"/>
      <c r="BS23" s="17"/>
      <c r="BT23" s="17"/>
      <c r="BU23" s="17">
        <v>25.9</v>
      </c>
      <c r="BV23" s="17"/>
      <c r="BW23" s="17">
        <v>0</v>
      </c>
      <c r="BX23" s="17">
        <v>4.0999999999999996</v>
      </c>
      <c r="BY23" s="17">
        <v>0.7</v>
      </c>
      <c r="BZ23" s="17">
        <v>213.2</v>
      </c>
      <c r="CA23" s="17">
        <v>75.7</v>
      </c>
      <c r="CB23" s="17">
        <v>60</v>
      </c>
      <c r="CC23" s="17">
        <v>67.599999999999994</v>
      </c>
      <c r="CD23" s="17">
        <v>29.8</v>
      </c>
      <c r="CE23" s="17"/>
      <c r="CF23" s="17">
        <v>47.6</v>
      </c>
      <c r="CG23" s="17">
        <v>48.3</v>
      </c>
      <c r="CH23" s="17">
        <v>141.80000000000001</v>
      </c>
      <c r="CI23" s="17">
        <v>143.69999999999999</v>
      </c>
      <c r="CJ23" s="17">
        <v>169.5</v>
      </c>
      <c r="CK23" s="17">
        <v>184.2</v>
      </c>
      <c r="CL23" s="17">
        <v>0</v>
      </c>
      <c r="CM23" s="17"/>
      <c r="CN23" s="17">
        <v>0</v>
      </c>
      <c r="CO23" s="17"/>
      <c r="CP23" s="17">
        <v>210.2</v>
      </c>
      <c r="CQ23" s="17">
        <v>102.1</v>
      </c>
      <c r="CR23" s="17">
        <v>7</v>
      </c>
      <c r="CS23" s="17">
        <v>3.1</v>
      </c>
      <c r="CT23" s="17">
        <v>0.7</v>
      </c>
      <c r="CU23" s="17">
        <v>7.9</v>
      </c>
      <c r="CV23" s="17">
        <v>11.9</v>
      </c>
      <c r="CW23" s="17"/>
      <c r="CX23" s="17">
        <v>0</v>
      </c>
      <c r="CY23" s="17"/>
      <c r="CZ23" s="17">
        <v>0</v>
      </c>
      <c r="DA23" s="17">
        <v>0</v>
      </c>
      <c r="DB23" s="17">
        <v>19.2</v>
      </c>
      <c r="DC23" s="17">
        <v>10</v>
      </c>
      <c r="DD23" s="17">
        <v>0.6</v>
      </c>
      <c r="DE23" s="17">
        <v>1.1000000000000001</v>
      </c>
      <c r="DF23" s="17">
        <v>4.5999999999999996</v>
      </c>
      <c r="DG23" s="17">
        <v>20.3</v>
      </c>
      <c r="DH23" s="17">
        <v>3.3</v>
      </c>
      <c r="DI23" s="17">
        <v>0</v>
      </c>
      <c r="DJ23" s="17">
        <v>3.6</v>
      </c>
      <c r="DK23" s="17">
        <v>16.399999999999999</v>
      </c>
      <c r="DL23" s="17">
        <v>2.4</v>
      </c>
      <c r="DM23" s="17">
        <v>1.8</v>
      </c>
      <c r="DN23" s="17">
        <v>0</v>
      </c>
      <c r="DO23" s="17">
        <v>0</v>
      </c>
      <c r="DP23" s="17">
        <v>2.7</v>
      </c>
      <c r="DQ23" s="17">
        <v>1.9</v>
      </c>
      <c r="DR23" s="17">
        <v>12.4</v>
      </c>
      <c r="DS23" s="17">
        <v>1.2</v>
      </c>
      <c r="DT23" s="17"/>
      <c r="DU23" s="17">
        <v>3.6</v>
      </c>
      <c r="DV23" s="17">
        <v>0</v>
      </c>
      <c r="DW23" s="17">
        <v>0</v>
      </c>
      <c r="DX23" s="17">
        <v>5.7</v>
      </c>
      <c r="DY23" s="17">
        <v>4.5</v>
      </c>
      <c r="DZ23" s="17">
        <v>3.2</v>
      </c>
      <c r="EA23" s="17">
        <v>4.4000000000000004</v>
      </c>
      <c r="EB23" s="17">
        <v>16.2</v>
      </c>
      <c r="EC23" s="17">
        <v>1.7</v>
      </c>
      <c r="ED23" s="17">
        <v>2.2999999999999998</v>
      </c>
      <c r="EE23" s="17">
        <v>0</v>
      </c>
      <c r="EF23" s="17">
        <v>0</v>
      </c>
      <c r="EG23" s="17">
        <v>0</v>
      </c>
      <c r="EH23" s="17">
        <v>0</v>
      </c>
      <c r="EI23" s="17">
        <v>0.11</v>
      </c>
      <c r="EJ23" s="17">
        <v>4.9000000000000004</v>
      </c>
      <c r="EK23" s="17">
        <v>2</v>
      </c>
      <c r="EL23" s="17">
        <v>8.1999999999999993</v>
      </c>
      <c r="EM23" s="17">
        <v>6.8</v>
      </c>
      <c r="EN23" s="17">
        <v>7.2</v>
      </c>
      <c r="EO23" s="17">
        <v>7.4</v>
      </c>
      <c r="EP23" s="17">
        <v>10.9</v>
      </c>
      <c r="EQ23" s="17">
        <v>22.1</v>
      </c>
      <c r="ER23" s="17">
        <v>1</v>
      </c>
      <c r="ES23" s="17">
        <v>14.2</v>
      </c>
      <c r="ET23" s="17">
        <v>0.6</v>
      </c>
      <c r="EU23" s="17">
        <v>0</v>
      </c>
      <c r="EV23" s="17">
        <v>0</v>
      </c>
      <c r="EW23" s="17">
        <v>9.6999999999999993</v>
      </c>
      <c r="EX23" s="17">
        <v>2.8000000000000001E-2</v>
      </c>
      <c r="EY23" s="17">
        <v>4.8</v>
      </c>
      <c r="EZ23" s="17">
        <v>2.1</v>
      </c>
      <c r="FA23" s="17">
        <v>1.2</v>
      </c>
      <c r="FB23" s="17">
        <v>2.8</v>
      </c>
      <c r="FC23" s="17">
        <v>1.3</v>
      </c>
      <c r="FD23" s="17">
        <v>7.8</v>
      </c>
      <c r="FE23" s="17">
        <v>19.899999999999999</v>
      </c>
      <c r="FF23" s="17">
        <v>10</v>
      </c>
      <c r="FG23" s="17">
        <v>8.3000000000000007</v>
      </c>
      <c r="FH23" s="17">
        <v>0</v>
      </c>
      <c r="FI23" s="17"/>
      <c r="FJ23" s="17">
        <v>15.4</v>
      </c>
      <c r="FK23" s="17">
        <v>12.5</v>
      </c>
      <c r="FL23" s="17">
        <v>8.9</v>
      </c>
      <c r="FM23" s="17">
        <v>10.9</v>
      </c>
      <c r="FN23" s="17">
        <v>13.7</v>
      </c>
      <c r="FO23" s="17">
        <v>6658.8379999999997</v>
      </c>
      <c r="FP23" s="15"/>
      <c r="FQ23" s="17">
        <v>14.601000000000001</v>
      </c>
      <c r="FR23" s="17">
        <v>4.6529999999999996</v>
      </c>
      <c r="FS23" s="17">
        <v>2.6</v>
      </c>
      <c r="FT23" s="17">
        <v>4.7</v>
      </c>
      <c r="FU23" s="17">
        <v>28.46</v>
      </c>
      <c r="FV23" s="17">
        <v>9.4</v>
      </c>
      <c r="FW23" s="17">
        <v>5.5</v>
      </c>
      <c r="FX23" s="17">
        <v>6.2</v>
      </c>
      <c r="FY23" s="17">
        <v>76.114000000000004</v>
      </c>
    </row>
    <row r="24" spans="1:181" ht="24" customHeight="1" x14ac:dyDescent="0.25">
      <c r="A24" s="16" t="s">
        <v>44</v>
      </c>
      <c r="B24" s="16" t="s">
        <v>810</v>
      </c>
      <c r="C24" s="17">
        <v>53.6</v>
      </c>
      <c r="D24" s="17">
        <v>460.5</v>
      </c>
      <c r="E24" s="17">
        <v>144.4</v>
      </c>
      <c r="F24" s="17"/>
      <c r="G24" s="17"/>
      <c r="H24" s="17">
        <v>0</v>
      </c>
      <c r="I24" s="17">
        <v>95.1</v>
      </c>
      <c r="J24" s="17"/>
      <c r="K24" s="17">
        <v>0</v>
      </c>
      <c r="L24" s="17">
        <v>147.30000000000001</v>
      </c>
      <c r="M24" s="17">
        <v>147.19999999999999</v>
      </c>
      <c r="N24" s="17">
        <v>147.4</v>
      </c>
      <c r="O24" s="17">
        <v>233</v>
      </c>
      <c r="P24" s="17">
        <v>207.1</v>
      </c>
      <c r="Q24" s="17">
        <v>108.3</v>
      </c>
      <c r="R24" s="17">
        <v>389.7</v>
      </c>
      <c r="S24" s="17">
        <v>3.1</v>
      </c>
      <c r="T24" s="17"/>
      <c r="U24" s="17"/>
      <c r="V24" s="17"/>
      <c r="W24" s="17">
        <v>148.69999999999999</v>
      </c>
      <c r="X24" s="17">
        <v>8.5</v>
      </c>
      <c r="Y24" s="17">
        <v>5.5</v>
      </c>
      <c r="Z24" s="17">
        <v>22.6</v>
      </c>
      <c r="AA24" s="17">
        <v>51.5</v>
      </c>
      <c r="AB24" s="17">
        <v>22.5</v>
      </c>
      <c r="AC24" s="17"/>
      <c r="AD24" s="17"/>
      <c r="AE24" s="17"/>
      <c r="AF24" s="17">
        <v>6.5</v>
      </c>
      <c r="AG24" s="17">
        <v>0</v>
      </c>
      <c r="AH24" s="17">
        <v>35.5</v>
      </c>
      <c r="AI24" s="17">
        <v>42.3</v>
      </c>
      <c r="AJ24" s="17">
        <v>23</v>
      </c>
      <c r="AK24" s="17">
        <v>16.2</v>
      </c>
      <c r="AL24" s="17">
        <v>10.6</v>
      </c>
      <c r="AM24" s="17">
        <v>77.5</v>
      </c>
      <c r="AN24" s="17">
        <v>182.7</v>
      </c>
      <c r="AO24" s="17">
        <v>183.7</v>
      </c>
      <c r="AP24" s="17">
        <v>181.6</v>
      </c>
      <c r="AQ24" s="17">
        <v>102.1</v>
      </c>
      <c r="AR24" s="17">
        <v>23.1</v>
      </c>
      <c r="AS24" s="17">
        <v>22.3</v>
      </c>
      <c r="AT24" s="17">
        <v>0</v>
      </c>
      <c r="AU24" s="17">
        <v>45.6</v>
      </c>
      <c r="AV24" s="17"/>
      <c r="AW24" s="17"/>
      <c r="AX24" s="17">
        <v>5.7</v>
      </c>
      <c r="AY24" s="17">
        <v>52.5</v>
      </c>
      <c r="AZ24" s="17"/>
      <c r="BA24" s="17"/>
      <c r="BB24" s="17"/>
      <c r="BC24" s="17"/>
      <c r="BD24" s="17">
        <v>18.8</v>
      </c>
      <c r="BE24" s="17">
        <v>0</v>
      </c>
      <c r="BF24" s="17"/>
      <c r="BG24" s="17">
        <v>40.6</v>
      </c>
      <c r="BH24" s="17"/>
      <c r="BI24" s="17"/>
      <c r="BJ24" s="17"/>
      <c r="BK24" s="17">
        <v>93.7</v>
      </c>
      <c r="BL24" s="17">
        <v>169.3</v>
      </c>
      <c r="BM24" s="17">
        <v>167.8</v>
      </c>
      <c r="BN24" s="17">
        <v>197.2</v>
      </c>
      <c r="BO24" s="17">
        <v>269.60000000000002</v>
      </c>
      <c r="BP24" s="17">
        <v>70.599999999999994</v>
      </c>
      <c r="BQ24" s="17">
        <v>35.1</v>
      </c>
      <c r="BR24" s="17"/>
      <c r="BS24" s="17"/>
      <c r="BT24" s="17"/>
      <c r="BU24" s="17">
        <v>28.1</v>
      </c>
      <c r="BV24" s="17"/>
      <c r="BW24" s="17">
        <v>0</v>
      </c>
      <c r="BX24" s="17">
        <v>4.0999999999999996</v>
      </c>
      <c r="BY24" s="17">
        <v>0.7</v>
      </c>
      <c r="BZ24" s="17">
        <v>53</v>
      </c>
      <c r="CA24" s="17">
        <v>78</v>
      </c>
      <c r="CB24" s="17">
        <v>63.6</v>
      </c>
      <c r="CC24" s="17">
        <v>69.5</v>
      </c>
      <c r="CD24" s="17">
        <v>30.8</v>
      </c>
      <c r="CE24" s="17"/>
      <c r="CF24" s="17">
        <v>47.8</v>
      </c>
      <c r="CG24" s="17">
        <v>48.9</v>
      </c>
      <c r="CH24" s="17">
        <v>141.4</v>
      </c>
      <c r="CI24" s="17">
        <v>143.69999999999999</v>
      </c>
      <c r="CJ24" s="17">
        <v>168.7</v>
      </c>
      <c r="CK24" s="17">
        <v>183.7</v>
      </c>
      <c r="CL24" s="17">
        <v>0</v>
      </c>
      <c r="CM24" s="17"/>
      <c r="CN24" s="17">
        <v>0</v>
      </c>
      <c r="CO24" s="17"/>
      <c r="CP24" s="17">
        <v>209.1</v>
      </c>
      <c r="CQ24" s="17">
        <v>101.9</v>
      </c>
      <c r="CR24" s="17">
        <v>7</v>
      </c>
      <c r="CS24" s="17">
        <v>3.2</v>
      </c>
      <c r="CT24" s="17">
        <v>0.3</v>
      </c>
      <c r="CU24" s="17">
        <v>33.4</v>
      </c>
      <c r="CV24" s="17">
        <v>11.3</v>
      </c>
      <c r="CW24" s="17"/>
      <c r="CX24" s="17">
        <v>0</v>
      </c>
      <c r="CY24" s="17"/>
      <c r="CZ24" s="17">
        <v>0</v>
      </c>
      <c r="DA24" s="17">
        <v>0</v>
      </c>
      <c r="DB24" s="17">
        <v>81.099999999999994</v>
      </c>
      <c r="DC24" s="17">
        <v>40.9</v>
      </c>
      <c r="DD24" s="17">
        <v>0.6</v>
      </c>
      <c r="DE24" s="17">
        <v>1.1000000000000001</v>
      </c>
      <c r="DF24" s="17">
        <v>4.5999999999999996</v>
      </c>
      <c r="DG24" s="17">
        <v>21.1</v>
      </c>
      <c r="DH24" s="17">
        <v>3.3</v>
      </c>
      <c r="DI24" s="17">
        <v>0</v>
      </c>
      <c r="DJ24" s="17">
        <v>3.6</v>
      </c>
      <c r="DK24" s="17">
        <v>16.399999999999999</v>
      </c>
      <c r="DL24" s="17">
        <v>8.9</v>
      </c>
      <c r="DM24" s="17">
        <v>9</v>
      </c>
      <c r="DN24" s="17">
        <v>0</v>
      </c>
      <c r="DO24" s="17">
        <v>0</v>
      </c>
      <c r="DP24" s="17">
        <v>4.3</v>
      </c>
      <c r="DQ24" s="17">
        <v>1.9</v>
      </c>
      <c r="DR24" s="17">
        <v>7.4</v>
      </c>
      <c r="DS24" s="17">
        <v>1.2</v>
      </c>
      <c r="DT24" s="17"/>
      <c r="DU24" s="17">
        <v>3.9</v>
      </c>
      <c r="DV24" s="17">
        <v>0</v>
      </c>
      <c r="DW24" s="17">
        <v>0</v>
      </c>
      <c r="DX24" s="17">
        <v>5.7</v>
      </c>
      <c r="DY24" s="17">
        <v>4.5</v>
      </c>
      <c r="DZ24" s="17">
        <v>3.7</v>
      </c>
      <c r="EA24" s="17">
        <v>4.7</v>
      </c>
      <c r="EB24" s="17">
        <v>16.7</v>
      </c>
      <c r="EC24" s="17">
        <v>0.8</v>
      </c>
      <c r="ED24" s="17">
        <v>12.1</v>
      </c>
      <c r="EE24" s="17">
        <v>0</v>
      </c>
      <c r="EF24" s="17">
        <v>0</v>
      </c>
      <c r="EG24" s="17">
        <v>0</v>
      </c>
      <c r="EH24" s="17">
        <v>0</v>
      </c>
      <c r="EI24" s="17">
        <v>5.96</v>
      </c>
      <c r="EJ24" s="17">
        <v>4.9000000000000004</v>
      </c>
      <c r="EK24" s="17">
        <v>1.9</v>
      </c>
      <c r="EL24" s="17">
        <v>8.1999999999999993</v>
      </c>
      <c r="EM24" s="17">
        <v>7</v>
      </c>
      <c r="EN24" s="17">
        <v>7.4</v>
      </c>
      <c r="EO24" s="17">
        <v>7.6</v>
      </c>
      <c r="EP24" s="17">
        <v>9.6</v>
      </c>
      <c r="EQ24" s="17">
        <v>112.4</v>
      </c>
      <c r="ER24" s="17">
        <v>3.6</v>
      </c>
      <c r="ES24" s="17">
        <v>59.6</v>
      </c>
      <c r="ET24" s="17">
        <v>0.6</v>
      </c>
      <c r="EU24" s="17">
        <v>0</v>
      </c>
      <c r="EV24" s="17">
        <v>0</v>
      </c>
      <c r="EW24" s="17">
        <v>44.2</v>
      </c>
      <c r="EX24" s="17">
        <v>0.17100000000000001</v>
      </c>
      <c r="EY24" s="17">
        <v>4.8</v>
      </c>
      <c r="EZ24" s="17">
        <v>2.1</v>
      </c>
      <c r="FA24" s="17">
        <v>1.2</v>
      </c>
      <c r="FB24" s="17">
        <v>2.8</v>
      </c>
      <c r="FC24" s="17">
        <v>4</v>
      </c>
      <c r="FD24" s="17">
        <v>7.8</v>
      </c>
      <c r="FE24" s="17">
        <v>19.8</v>
      </c>
      <c r="FF24" s="17">
        <v>9.9</v>
      </c>
      <c r="FG24" s="17">
        <v>8.3000000000000007</v>
      </c>
      <c r="FH24" s="17">
        <v>0</v>
      </c>
      <c r="FI24" s="17"/>
      <c r="FJ24" s="17">
        <v>15.7</v>
      </c>
      <c r="FK24" s="17">
        <v>12.5</v>
      </c>
      <c r="FL24" s="17">
        <v>8.6</v>
      </c>
      <c r="FM24" s="17">
        <v>10.6</v>
      </c>
      <c r="FN24" s="17">
        <v>12.5</v>
      </c>
      <c r="FO24" s="17">
        <v>6549.0309999999999</v>
      </c>
      <c r="FP24" s="15"/>
      <c r="FQ24" s="17">
        <v>17.224299999999999</v>
      </c>
      <c r="FR24" s="17">
        <v>3.7250000000000001</v>
      </c>
      <c r="FS24" s="17">
        <v>2.6</v>
      </c>
      <c r="FT24" s="17">
        <v>4.7</v>
      </c>
      <c r="FU24" s="17">
        <v>28.46</v>
      </c>
      <c r="FV24" s="17">
        <v>9.4</v>
      </c>
      <c r="FW24" s="17">
        <v>5.4</v>
      </c>
      <c r="FX24" s="17">
        <v>6</v>
      </c>
      <c r="FY24" s="17">
        <v>77.509299999999996</v>
      </c>
    </row>
    <row r="25" spans="1:181" ht="24" customHeight="1" x14ac:dyDescent="0.25">
      <c r="A25" s="16" t="s">
        <v>44</v>
      </c>
      <c r="B25" s="16" t="s">
        <v>811</v>
      </c>
      <c r="C25" s="17">
        <v>48.3</v>
      </c>
      <c r="D25" s="17">
        <v>445.3</v>
      </c>
      <c r="E25" s="17">
        <v>142.80000000000001</v>
      </c>
      <c r="F25" s="17"/>
      <c r="G25" s="17"/>
      <c r="H25" s="17">
        <v>11</v>
      </c>
      <c r="I25" s="17">
        <v>93</v>
      </c>
      <c r="J25" s="17"/>
      <c r="K25" s="17">
        <v>0</v>
      </c>
      <c r="L25" s="17">
        <v>129.9</v>
      </c>
      <c r="M25" s="17">
        <v>130.30000000000001</v>
      </c>
      <c r="N25" s="17">
        <v>130.4</v>
      </c>
      <c r="O25" s="17">
        <v>249.5</v>
      </c>
      <c r="P25" s="17">
        <v>208</v>
      </c>
      <c r="Q25" s="17">
        <v>108.8</v>
      </c>
      <c r="R25" s="17">
        <v>322.2</v>
      </c>
      <c r="S25" s="17">
        <v>3</v>
      </c>
      <c r="T25" s="17"/>
      <c r="U25" s="17"/>
      <c r="V25" s="17"/>
      <c r="W25" s="17">
        <v>142.6</v>
      </c>
      <c r="X25" s="17">
        <v>7.3</v>
      </c>
      <c r="Y25" s="17">
        <v>5.0999999999999996</v>
      </c>
      <c r="Z25" s="17">
        <v>22.4</v>
      </c>
      <c r="AA25" s="17">
        <v>39.700000000000003</v>
      </c>
      <c r="AB25" s="17">
        <v>20.6</v>
      </c>
      <c r="AC25" s="17"/>
      <c r="AD25" s="17"/>
      <c r="AE25" s="17"/>
      <c r="AF25" s="17">
        <v>6.5</v>
      </c>
      <c r="AG25" s="17">
        <v>0</v>
      </c>
      <c r="AH25" s="17">
        <v>34.5</v>
      </c>
      <c r="AI25" s="17">
        <v>45.8</v>
      </c>
      <c r="AJ25" s="17">
        <v>24.5</v>
      </c>
      <c r="AK25" s="17">
        <v>16.2</v>
      </c>
      <c r="AL25" s="17">
        <v>12</v>
      </c>
      <c r="AM25" s="17">
        <v>73.8</v>
      </c>
      <c r="AN25" s="17">
        <v>178.3</v>
      </c>
      <c r="AO25" s="17">
        <v>179</v>
      </c>
      <c r="AP25" s="17">
        <v>180.6</v>
      </c>
      <c r="AQ25" s="17">
        <v>101.3</v>
      </c>
      <c r="AR25" s="17">
        <v>21.3</v>
      </c>
      <c r="AS25" s="17">
        <v>21.8</v>
      </c>
      <c r="AT25" s="17">
        <v>0</v>
      </c>
      <c r="AU25" s="17">
        <v>40.4</v>
      </c>
      <c r="AV25" s="17"/>
      <c r="AW25" s="17"/>
      <c r="AX25" s="17">
        <v>5.7</v>
      </c>
      <c r="AY25" s="17">
        <v>49.5</v>
      </c>
      <c r="AZ25" s="17"/>
      <c r="BA25" s="17"/>
      <c r="BB25" s="17"/>
      <c r="BC25" s="17"/>
      <c r="BD25" s="17">
        <v>15.9</v>
      </c>
      <c r="BE25" s="17">
        <v>0</v>
      </c>
      <c r="BF25" s="17"/>
      <c r="BG25" s="17">
        <v>40</v>
      </c>
      <c r="BH25" s="17"/>
      <c r="BI25" s="17"/>
      <c r="BJ25" s="17"/>
      <c r="BK25" s="17">
        <v>91.4</v>
      </c>
      <c r="BL25" s="17">
        <v>170.6</v>
      </c>
      <c r="BM25" s="17">
        <v>168.9</v>
      </c>
      <c r="BN25" s="17">
        <v>200</v>
      </c>
      <c r="BO25" s="17">
        <v>269.5</v>
      </c>
      <c r="BP25" s="17">
        <v>68.400000000000006</v>
      </c>
      <c r="BQ25" s="17">
        <v>34.299999999999997</v>
      </c>
      <c r="BR25" s="17"/>
      <c r="BS25" s="17"/>
      <c r="BT25" s="17"/>
      <c r="BU25" s="17">
        <v>26.9</v>
      </c>
      <c r="BV25" s="17"/>
      <c r="BW25" s="17">
        <v>0</v>
      </c>
      <c r="BX25" s="17">
        <v>4.0999999999999996</v>
      </c>
      <c r="BY25" s="17">
        <v>0.7</v>
      </c>
      <c r="BZ25" s="17">
        <v>43.8</v>
      </c>
      <c r="CA25" s="17">
        <v>67.8</v>
      </c>
      <c r="CB25" s="17">
        <v>62</v>
      </c>
      <c r="CC25" s="17">
        <v>69</v>
      </c>
      <c r="CD25" s="17">
        <v>30.5</v>
      </c>
      <c r="CE25" s="17"/>
      <c r="CF25" s="17">
        <v>47.8</v>
      </c>
      <c r="CG25" s="17">
        <v>48.8</v>
      </c>
      <c r="CH25" s="17">
        <v>142.4</v>
      </c>
      <c r="CI25" s="17">
        <v>144.4</v>
      </c>
      <c r="CJ25" s="17">
        <v>169.2</v>
      </c>
      <c r="CK25" s="17">
        <v>185.5</v>
      </c>
      <c r="CL25" s="17">
        <v>0</v>
      </c>
      <c r="CM25" s="17"/>
      <c r="CN25" s="17">
        <v>0</v>
      </c>
      <c r="CO25" s="17"/>
      <c r="CP25" s="17">
        <v>209.8</v>
      </c>
      <c r="CQ25" s="17">
        <v>101.8</v>
      </c>
      <c r="CR25" s="17">
        <v>7</v>
      </c>
      <c r="CS25" s="17">
        <v>3.2</v>
      </c>
      <c r="CT25" s="17">
        <v>0</v>
      </c>
      <c r="CU25" s="17">
        <v>57.5</v>
      </c>
      <c r="CV25" s="17">
        <v>11.8</v>
      </c>
      <c r="CW25" s="17"/>
      <c r="CX25" s="17">
        <v>0</v>
      </c>
      <c r="CY25" s="17"/>
      <c r="CZ25" s="17">
        <v>9.8000000000000007</v>
      </c>
      <c r="DA25" s="17">
        <v>0</v>
      </c>
      <c r="DB25" s="17">
        <v>148.9</v>
      </c>
      <c r="DC25" s="17">
        <v>75.400000000000006</v>
      </c>
      <c r="DD25" s="17">
        <v>0.6</v>
      </c>
      <c r="DE25" s="17">
        <v>1.1000000000000001</v>
      </c>
      <c r="DF25" s="17">
        <v>4.5999999999999996</v>
      </c>
      <c r="DG25" s="17">
        <v>20.6</v>
      </c>
      <c r="DH25" s="17">
        <v>3.3</v>
      </c>
      <c r="DI25" s="17">
        <v>0</v>
      </c>
      <c r="DJ25" s="17">
        <v>3.6</v>
      </c>
      <c r="DK25" s="17">
        <v>16.399999999999999</v>
      </c>
      <c r="DL25" s="17">
        <v>12.4</v>
      </c>
      <c r="DM25" s="17">
        <v>15.1</v>
      </c>
      <c r="DN25" s="17">
        <v>0</v>
      </c>
      <c r="DO25" s="17">
        <v>0</v>
      </c>
      <c r="DP25" s="17">
        <v>15.3</v>
      </c>
      <c r="DQ25" s="17">
        <v>2</v>
      </c>
      <c r="DR25" s="17">
        <v>4.8</v>
      </c>
      <c r="DS25" s="17">
        <v>1.2</v>
      </c>
      <c r="DT25" s="17"/>
      <c r="DU25" s="17">
        <v>3.7</v>
      </c>
      <c r="DV25" s="17">
        <v>0</v>
      </c>
      <c r="DW25" s="17">
        <v>0.1</v>
      </c>
      <c r="DX25" s="17">
        <v>5.7</v>
      </c>
      <c r="DY25" s="17">
        <v>4.5</v>
      </c>
      <c r="DZ25" s="17">
        <v>3</v>
      </c>
      <c r="EA25" s="17">
        <v>4.2</v>
      </c>
      <c r="EB25" s="17">
        <v>18.5</v>
      </c>
      <c r="EC25" s="17">
        <v>1.5</v>
      </c>
      <c r="ED25" s="17">
        <v>22.2</v>
      </c>
      <c r="EE25" s="17">
        <v>0</v>
      </c>
      <c r="EF25" s="17">
        <v>0</v>
      </c>
      <c r="EG25" s="17">
        <v>0</v>
      </c>
      <c r="EH25" s="17">
        <v>0</v>
      </c>
      <c r="EI25" s="17">
        <v>17.87</v>
      </c>
      <c r="EJ25" s="17">
        <v>4.9000000000000004</v>
      </c>
      <c r="EK25" s="17">
        <v>1.9</v>
      </c>
      <c r="EL25" s="17">
        <v>8.3000000000000007</v>
      </c>
      <c r="EM25" s="17">
        <v>7</v>
      </c>
      <c r="EN25" s="17">
        <v>7.4</v>
      </c>
      <c r="EO25" s="17">
        <v>7.6</v>
      </c>
      <c r="EP25" s="17">
        <v>13</v>
      </c>
      <c r="EQ25" s="17">
        <v>194.7</v>
      </c>
      <c r="ER25" s="17">
        <v>6.4</v>
      </c>
      <c r="ES25" s="17">
        <v>104.1</v>
      </c>
      <c r="ET25" s="17">
        <v>0.6</v>
      </c>
      <c r="EU25" s="17">
        <v>0</v>
      </c>
      <c r="EV25" s="17">
        <v>0</v>
      </c>
      <c r="EW25" s="17">
        <v>78</v>
      </c>
      <c r="EX25" s="17">
        <v>0.33</v>
      </c>
      <c r="EY25" s="17">
        <v>4.8</v>
      </c>
      <c r="EZ25" s="17">
        <v>2.1</v>
      </c>
      <c r="FA25" s="17">
        <v>1.2</v>
      </c>
      <c r="FB25" s="17">
        <v>3</v>
      </c>
      <c r="FC25" s="17">
        <v>6.7</v>
      </c>
      <c r="FD25" s="17">
        <v>7.8</v>
      </c>
      <c r="FE25" s="17">
        <v>19.8</v>
      </c>
      <c r="FF25" s="17">
        <v>10</v>
      </c>
      <c r="FG25" s="17">
        <v>8.1999999999999993</v>
      </c>
      <c r="FH25" s="17">
        <v>0</v>
      </c>
      <c r="FI25" s="17"/>
      <c r="FJ25" s="17">
        <v>15.9</v>
      </c>
      <c r="FK25" s="17">
        <v>12.6</v>
      </c>
      <c r="FL25" s="17">
        <v>5.3</v>
      </c>
      <c r="FM25" s="17">
        <v>10.9</v>
      </c>
      <c r="FN25" s="17">
        <v>13.8</v>
      </c>
      <c r="FO25" s="17">
        <v>6717.1</v>
      </c>
      <c r="FP25" s="15"/>
      <c r="FQ25" s="17">
        <v>11.0258</v>
      </c>
      <c r="FR25" s="17">
        <v>2.6819999999999999</v>
      </c>
      <c r="FS25" s="17">
        <v>2.6</v>
      </c>
      <c r="FT25" s="17">
        <v>4.7</v>
      </c>
      <c r="FU25" s="17">
        <v>28.41</v>
      </c>
      <c r="FV25" s="17">
        <v>9.4</v>
      </c>
      <c r="FW25" s="17">
        <v>5.6</v>
      </c>
      <c r="FX25" s="17">
        <v>6.1</v>
      </c>
      <c r="FY25" s="17">
        <v>70.517799999999994</v>
      </c>
    </row>
    <row r="26" spans="1:181" ht="24" customHeight="1" x14ac:dyDescent="0.25">
      <c r="A26" s="18" t="s">
        <v>44</v>
      </c>
      <c r="B26" s="18" t="s">
        <v>812</v>
      </c>
      <c r="C26" s="19">
        <v>45.1</v>
      </c>
      <c r="D26" s="19">
        <v>444.5</v>
      </c>
      <c r="E26" s="19">
        <v>143</v>
      </c>
      <c r="F26" s="19"/>
      <c r="G26" s="19"/>
      <c r="H26" s="19">
        <v>10.3</v>
      </c>
      <c r="I26" s="19">
        <v>89.3</v>
      </c>
      <c r="J26" s="19"/>
      <c r="K26" s="19">
        <v>0</v>
      </c>
      <c r="L26" s="19">
        <v>181.5</v>
      </c>
      <c r="M26" s="19">
        <v>199.4</v>
      </c>
      <c r="N26" s="19">
        <v>199.8</v>
      </c>
      <c r="O26" s="19">
        <v>281.10000000000002</v>
      </c>
      <c r="P26" s="19">
        <v>208</v>
      </c>
      <c r="Q26" s="19">
        <v>108.6</v>
      </c>
      <c r="R26" s="19">
        <v>278.60000000000002</v>
      </c>
      <c r="S26" s="19">
        <v>2.8</v>
      </c>
      <c r="T26" s="19"/>
      <c r="U26" s="19"/>
      <c r="V26" s="19"/>
      <c r="W26" s="19">
        <v>137.1</v>
      </c>
      <c r="X26" s="19">
        <v>7.3</v>
      </c>
      <c r="Y26" s="19">
        <v>5.2</v>
      </c>
      <c r="Z26" s="19">
        <v>22.5</v>
      </c>
      <c r="AA26" s="19">
        <v>44.6</v>
      </c>
      <c r="AB26" s="19">
        <v>22.4</v>
      </c>
      <c r="AC26" s="19"/>
      <c r="AD26" s="19"/>
      <c r="AE26" s="19"/>
      <c r="AF26" s="19">
        <v>6.5</v>
      </c>
      <c r="AG26" s="19">
        <v>0</v>
      </c>
      <c r="AH26" s="19">
        <v>34.5</v>
      </c>
      <c r="AI26" s="19">
        <v>0</v>
      </c>
      <c r="AJ26" s="19">
        <v>22</v>
      </c>
      <c r="AK26" s="19">
        <v>15.8</v>
      </c>
      <c r="AL26" s="19">
        <v>11.3</v>
      </c>
      <c r="AM26" s="19">
        <v>76.3</v>
      </c>
      <c r="AN26" s="19">
        <v>175.5</v>
      </c>
      <c r="AO26" s="19">
        <v>176.2</v>
      </c>
      <c r="AP26" s="19">
        <v>181.7</v>
      </c>
      <c r="AQ26" s="19">
        <v>100.3</v>
      </c>
      <c r="AR26" s="19">
        <v>20.399999999999999</v>
      </c>
      <c r="AS26" s="19">
        <v>21.3</v>
      </c>
      <c r="AT26" s="19">
        <v>0</v>
      </c>
      <c r="AU26" s="19">
        <v>54.9</v>
      </c>
      <c r="AV26" s="19"/>
      <c r="AW26" s="19"/>
      <c r="AX26" s="19">
        <v>5.7</v>
      </c>
      <c r="AY26" s="19">
        <v>49.9</v>
      </c>
      <c r="AZ26" s="19"/>
      <c r="BA26" s="19"/>
      <c r="BB26" s="19"/>
      <c r="BC26" s="19"/>
      <c r="BD26" s="19">
        <v>14.7</v>
      </c>
      <c r="BE26" s="19">
        <v>0</v>
      </c>
      <c r="BF26" s="19"/>
      <c r="BG26" s="19">
        <v>39.799999999999997</v>
      </c>
      <c r="BH26" s="19"/>
      <c r="BI26" s="19"/>
      <c r="BJ26" s="19"/>
      <c r="BK26" s="19">
        <v>89.8</v>
      </c>
      <c r="BL26" s="19">
        <v>170.6</v>
      </c>
      <c r="BM26" s="19">
        <v>169.2</v>
      </c>
      <c r="BN26" s="19">
        <v>199.3</v>
      </c>
      <c r="BO26" s="19">
        <v>268.89999999999998</v>
      </c>
      <c r="BP26" s="19">
        <v>67</v>
      </c>
      <c r="BQ26" s="19">
        <v>34.200000000000003</v>
      </c>
      <c r="BR26" s="19"/>
      <c r="BS26" s="19"/>
      <c r="BT26" s="19"/>
      <c r="BU26" s="19">
        <v>26</v>
      </c>
      <c r="BV26" s="19"/>
      <c r="BW26" s="19">
        <v>0</v>
      </c>
      <c r="BX26" s="19">
        <v>4.0999999999999996</v>
      </c>
      <c r="BY26" s="19">
        <v>0.7</v>
      </c>
      <c r="BZ26" s="19">
        <v>41.9</v>
      </c>
      <c r="CA26" s="19">
        <v>69.8</v>
      </c>
      <c r="CB26" s="19">
        <v>60.5</v>
      </c>
      <c r="CC26" s="19">
        <v>68.3</v>
      </c>
      <c r="CD26" s="19">
        <v>30</v>
      </c>
      <c r="CE26" s="19"/>
      <c r="CF26" s="19">
        <v>47.7</v>
      </c>
      <c r="CG26" s="19">
        <v>48.3</v>
      </c>
      <c r="CH26" s="19">
        <v>141.80000000000001</v>
      </c>
      <c r="CI26" s="19">
        <v>143.69999999999999</v>
      </c>
      <c r="CJ26" s="19">
        <v>168</v>
      </c>
      <c r="CK26" s="19">
        <v>184.2</v>
      </c>
      <c r="CL26" s="19">
        <v>0</v>
      </c>
      <c r="CM26" s="19"/>
      <c r="CN26" s="19">
        <v>0</v>
      </c>
      <c r="CO26" s="19"/>
      <c r="CP26" s="19">
        <v>209.6</v>
      </c>
      <c r="CQ26" s="19">
        <v>101.4</v>
      </c>
      <c r="CR26" s="19">
        <v>6.9</v>
      </c>
      <c r="CS26" s="19">
        <v>3.2</v>
      </c>
      <c r="CT26" s="19">
        <v>0</v>
      </c>
      <c r="CU26" s="19">
        <v>71.400000000000006</v>
      </c>
      <c r="CV26" s="19">
        <v>14.2</v>
      </c>
      <c r="CW26" s="19"/>
      <c r="CX26" s="19">
        <v>0.1</v>
      </c>
      <c r="CY26" s="19"/>
      <c r="CZ26" s="19">
        <v>10</v>
      </c>
      <c r="DA26" s="19">
        <v>0</v>
      </c>
      <c r="DB26" s="19">
        <v>178.3</v>
      </c>
      <c r="DC26" s="19">
        <v>89.6</v>
      </c>
      <c r="DD26" s="19">
        <v>0.6</v>
      </c>
      <c r="DE26" s="19">
        <v>1</v>
      </c>
      <c r="DF26" s="19">
        <v>4.5999999999999996</v>
      </c>
      <c r="DG26" s="19">
        <v>20.399999999999999</v>
      </c>
      <c r="DH26" s="19">
        <v>3.3</v>
      </c>
      <c r="DI26" s="19">
        <v>0</v>
      </c>
      <c r="DJ26" s="19">
        <v>3.5</v>
      </c>
      <c r="DK26" s="19">
        <v>16.399999999999999</v>
      </c>
      <c r="DL26" s="19">
        <v>13</v>
      </c>
      <c r="DM26" s="19">
        <v>16.2</v>
      </c>
      <c r="DN26" s="19">
        <v>0</v>
      </c>
      <c r="DO26" s="19">
        <v>0</v>
      </c>
      <c r="DP26" s="19">
        <v>16.600000000000001</v>
      </c>
      <c r="DQ26" s="19">
        <v>2</v>
      </c>
      <c r="DR26" s="19">
        <v>4.8</v>
      </c>
      <c r="DS26" s="19">
        <v>1.2</v>
      </c>
      <c r="DT26" s="19"/>
      <c r="DU26" s="19">
        <v>3.6</v>
      </c>
      <c r="DV26" s="19">
        <v>0</v>
      </c>
      <c r="DW26" s="19">
        <v>0.2</v>
      </c>
      <c r="DX26" s="19">
        <v>5.5</v>
      </c>
      <c r="DY26" s="19">
        <v>4.5</v>
      </c>
      <c r="DZ26" s="19">
        <v>3.3</v>
      </c>
      <c r="EA26" s="19">
        <v>4.4000000000000004</v>
      </c>
      <c r="EB26" s="19">
        <v>19.8</v>
      </c>
      <c r="EC26" s="19">
        <v>2</v>
      </c>
      <c r="ED26" s="19">
        <v>30.4</v>
      </c>
      <c r="EE26" s="19">
        <v>0</v>
      </c>
      <c r="EF26" s="19">
        <v>0</v>
      </c>
      <c r="EG26" s="19">
        <v>0</v>
      </c>
      <c r="EH26" s="19">
        <v>0</v>
      </c>
      <c r="EI26" s="19">
        <v>39.799999999999997</v>
      </c>
      <c r="EJ26" s="19">
        <v>4.9000000000000004</v>
      </c>
      <c r="EK26" s="19">
        <v>1.9</v>
      </c>
      <c r="EL26" s="19">
        <v>8.4</v>
      </c>
      <c r="EM26" s="19">
        <v>6.8</v>
      </c>
      <c r="EN26" s="19">
        <v>7.4</v>
      </c>
      <c r="EO26" s="19">
        <v>7.6</v>
      </c>
      <c r="EP26" s="19">
        <v>15.7</v>
      </c>
      <c r="EQ26" s="19">
        <v>224.1</v>
      </c>
      <c r="ER26" s="19">
        <v>8.9</v>
      </c>
      <c r="ES26" s="19">
        <v>127.2</v>
      </c>
      <c r="ET26" s="19">
        <v>0.6</v>
      </c>
      <c r="EU26" s="19">
        <v>0</v>
      </c>
      <c r="EV26" s="19">
        <v>0.1</v>
      </c>
      <c r="EW26" s="19">
        <v>89.4</v>
      </c>
      <c r="EX26" s="19">
        <v>0.47399999999999998</v>
      </c>
      <c r="EY26" s="19">
        <v>4.8</v>
      </c>
      <c r="EZ26" s="19">
        <v>2.1</v>
      </c>
      <c r="FA26" s="19">
        <v>1.2</v>
      </c>
      <c r="FB26" s="19">
        <v>2.9</v>
      </c>
      <c r="FC26" s="19">
        <v>9.1999999999999993</v>
      </c>
      <c r="FD26" s="19">
        <v>7.8</v>
      </c>
      <c r="FE26" s="19">
        <v>20.100000000000001</v>
      </c>
      <c r="FF26" s="19">
        <v>10.1</v>
      </c>
      <c r="FG26" s="19">
        <v>8.1999999999999993</v>
      </c>
      <c r="FH26" s="19">
        <v>0</v>
      </c>
      <c r="FI26" s="19"/>
      <c r="FJ26" s="19">
        <v>15.3</v>
      </c>
      <c r="FK26" s="19">
        <v>12.6</v>
      </c>
      <c r="FL26" s="19">
        <v>6.8</v>
      </c>
      <c r="FM26" s="19">
        <v>10.7</v>
      </c>
      <c r="FN26" s="19">
        <v>13.6</v>
      </c>
      <c r="FO26" s="19">
        <v>7002.5739999999996</v>
      </c>
      <c r="FP26" s="15"/>
      <c r="FQ26" s="19">
        <v>8.1781000000000006</v>
      </c>
      <c r="FR26" s="19">
        <v>3.153</v>
      </c>
      <c r="FS26" s="19">
        <v>2.6</v>
      </c>
      <c r="FT26" s="19">
        <v>4.7</v>
      </c>
      <c r="FU26" s="19">
        <v>28.43</v>
      </c>
      <c r="FV26" s="19">
        <v>9.4</v>
      </c>
      <c r="FW26" s="19">
        <v>5.5</v>
      </c>
      <c r="FX26" s="19">
        <v>6.1</v>
      </c>
      <c r="FY26" s="19">
        <v>68.061099999999996</v>
      </c>
    </row>
    <row r="27" spans="1:181" ht="24" customHeight="1" x14ac:dyDescent="0.25">
      <c r="A27" s="13" t="s">
        <v>44</v>
      </c>
      <c r="B27" s="13" t="s">
        <v>813</v>
      </c>
      <c r="C27" s="14">
        <v>49.3</v>
      </c>
      <c r="D27" s="14">
        <v>452.5</v>
      </c>
      <c r="E27" s="14">
        <v>143.80000000000001</v>
      </c>
      <c r="F27" s="14"/>
      <c r="G27" s="14"/>
      <c r="H27" s="14">
        <v>11</v>
      </c>
      <c r="I27" s="14">
        <v>91.5</v>
      </c>
      <c r="J27" s="14"/>
      <c r="K27" s="14">
        <v>0</v>
      </c>
      <c r="L27" s="14">
        <v>179.8</v>
      </c>
      <c r="M27" s="14">
        <v>195.2</v>
      </c>
      <c r="N27" s="14">
        <v>194.5</v>
      </c>
      <c r="O27" s="14">
        <v>286</v>
      </c>
      <c r="P27" s="14">
        <v>204.9</v>
      </c>
      <c r="Q27" s="14">
        <v>108.2</v>
      </c>
      <c r="R27" s="14">
        <v>373.3</v>
      </c>
      <c r="S27" s="14">
        <v>3</v>
      </c>
      <c r="T27" s="14"/>
      <c r="U27" s="14"/>
      <c r="V27" s="14"/>
      <c r="W27" s="14">
        <v>141.69999999999999</v>
      </c>
      <c r="X27" s="14">
        <v>7.8</v>
      </c>
      <c r="Y27" s="14">
        <v>5.3</v>
      </c>
      <c r="Z27" s="14">
        <v>22.6</v>
      </c>
      <c r="AA27" s="14">
        <v>44.2</v>
      </c>
      <c r="AB27" s="14">
        <v>70.099999999999994</v>
      </c>
      <c r="AC27" s="14"/>
      <c r="AD27" s="14"/>
      <c r="AE27" s="14"/>
      <c r="AF27" s="14">
        <v>6.5</v>
      </c>
      <c r="AG27" s="14">
        <v>0</v>
      </c>
      <c r="AH27" s="14">
        <v>34.6</v>
      </c>
      <c r="AI27" s="14">
        <v>0</v>
      </c>
      <c r="AJ27" s="14">
        <v>22.8</v>
      </c>
      <c r="AK27" s="14">
        <v>16.2</v>
      </c>
      <c r="AL27" s="14">
        <v>10.9</v>
      </c>
      <c r="AM27" s="14">
        <v>77.099999999999994</v>
      </c>
      <c r="AN27" s="14">
        <v>178.5</v>
      </c>
      <c r="AO27" s="14">
        <v>179.7</v>
      </c>
      <c r="AP27" s="14">
        <v>181.5</v>
      </c>
      <c r="AQ27" s="14">
        <v>100.6</v>
      </c>
      <c r="AR27" s="14">
        <v>21.5</v>
      </c>
      <c r="AS27" s="14">
        <v>22</v>
      </c>
      <c r="AT27" s="14">
        <v>0</v>
      </c>
      <c r="AU27" s="14">
        <v>146.80000000000001</v>
      </c>
      <c r="AV27" s="14"/>
      <c r="AW27" s="14"/>
      <c r="AX27" s="14">
        <v>4.4000000000000004</v>
      </c>
      <c r="AY27" s="14">
        <v>50.5</v>
      </c>
      <c r="AZ27" s="14"/>
      <c r="BA27" s="14"/>
      <c r="BB27" s="14"/>
      <c r="BC27" s="14"/>
      <c r="BD27" s="14">
        <v>16.8</v>
      </c>
      <c r="BE27" s="14">
        <v>0</v>
      </c>
      <c r="BF27" s="14"/>
      <c r="BG27" s="14">
        <v>39.4</v>
      </c>
      <c r="BH27" s="14"/>
      <c r="BI27" s="14"/>
      <c r="BJ27" s="14"/>
      <c r="BK27" s="14">
        <v>91.7</v>
      </c>
      <c r="BL27" s="14">
        <v>169.3</v>
      </c>
      <c r="BM27" s="14">
        <v>167.3</v>
      </c>
      <c r="BN27" s="14">
        <v>196.3</v>
      </c>
      <c r="BO27" s="14">
        <v>269.39999999999998</v>
      </c>
      <c r="BP27" s="14">
        <v>69</v>
      </c>
      <c r="BQ27" s="14">
        <v>34.299999999999997</v>
      </c>
      <c r="BR27" s="14"/>
      <c r="BS27" s="14"/>
      <c r="BT27" s="14"/>
      <c r="BU27" s="14">
        <v>27.3</v>
      </c>
      <c r="BV27" s="14"/>
      <c r="BW27" s="14">
        <v>0</v>
      </c>
      <c r="BX27" s="14">
        <v>4.0999999999999996</v>
      </c>
      <c r="BY27" s="14">
        <v>0.7</v>
      </c>
      <c r="BZ27" s="14">
        <v>71.8</v>
      </c>
      <c r="CA27" s="14">
        <v>79.900000000000006</v>
      </c>
      <c r="CB27" s="14">
        <v>62.2</v>
      </c>
      <c r="CC27" s="14">
        <v>65.099999999999994</v>
      </c>
      <c r="CD27" s="14">
        <v>30.7</v>
      </c>
      <c r="CE27" s="14"/>
      <c r="CF27" s="14">
        <v>47.4</v>
      </c>
      <c r="CG27" s="14">
        <v>48.5</v>
      </c>
      <c r="CH27" s="14">
        <v>141.30000000000001</v>
      </c>
      <c r="CI27" s="14">
        <v>143</v>
      </c>
      <c r="CJ27" s="14">
        <v>168.4</v>
      </c>
      <c r="CK27" s="14">
        <v>182.9</v>
      </c>
      <c r="CL27" s="14">
        <v>0</v>
      </c>
      <c r="CM27" s="14"/>
      <c r="CN27" s="14">
        <v>0</v>
      </c>
      <c r="CO27" s="14"/>
      <c r="CP27" s="14">
        <v>209.6</v>
      </c>
      <c r="CQ27" s="14">
        <v>101.4</v>
      </c>
      <c r="CR27" s="14">
        <v>6.9</v>
      </c>
      <c r="CS27" s="14">
        <v>3.2</v>
      </c>
      <c r="CT27" s="14">
        <v>0</v>
      </c>
      <c r="CU27" s="14">
        <v>73.2</v>
      </c>
      <c r="CV27" s="14">
        <v>15.1</v>
      </c>
      <c r="CW27" s="14"/>
      <c r="CX27" s="14">
        <v>0.1</v>
      </c>
      <c r="CY27" s="14"/>
      <c r="CZ27" s="14">
        <v>9.9</v>
      </c>
      <c r="DA27" s="14">
        <v>2.8</v>
      </c>
      <c r="DB27" s="14">
        <v>183.5</v>
      </c>
      <c r="DC27" s="14">
        <v>92.4</v>
      </c>
      <c r="DD27" s="14">
        <v>0.6</v>
      </c>
      <c r="DE27" s="14">
        <v>0.8</v>
      </c>
      <c r="DF27" s="14">
        <v>4.8</v>
      </c>
      <c r="DG27" s="14">
        <v>20.5</v>
      </c>
      <c r="DH27" s="14">
        <v>3.3</v>
      </c>
      <c r="DI27" s="14">
        <v>0</v>
      </c>
      <c r="DJ27" s="14">
        <v>3.5</v>
      </c>
      <c r="DK27" s="14">
        <v>16.2</v>
      </c>
      <c r="DL27" s="14">
        <v>13.2</v>
      </c>
      <c r="DM27" s="14">
        <v>16.600000000000001</v>
      </c>
      <c r="DN27" s="14">
        <v>0</v>
      </c>
      <c r="DO27" s="14">
        <v>0</v>
      </c>
      <c r="DP27" s="14">
        <v>17.8</v>
      </c>
      <c r="DQ27" s="14">
        <v>2</v>
      </c>
      <c r="DR27" s="14">
        <v>4.8</v>
      </c>
      <c r="DS27" s="14">
        <v>1.2</v>
      </c>
      <c r="DT27" s="14"/>
      <c r="DU27" s="14">
        <v>3.9</v>
      </c>
      <c r="DV27" s="14">
        <v>0</v>
      </c>
      <c r="DW27" s="14">
        <v>0.7</v>
      </c>
      <c r="DX27" s="14">
        <v>5</v>
      </c>
      <c r="DY27" s="14">
        <v>4.5</v>
      </c>
      <c r="DZ27" s="14">
        <v>3.3</v>
      </c>
      <c r="EA27" s="14">
        <v>4.5</v>
      </c>
      <c r="EB27" s="14">
        <v>19.100000000000001</v>
      </c>
      <c r="EC27" s="14">
        <v>0.8</v>
      </c>
      <c r="ED27" s="14">
        <v>31.7</v>
      </c>
      <c r="EE27" s="14">
        <v>0</v>
      </c>
      <c r="EF27" s="14">
        <v>0</v>
      </c>
      <c r="EG27" s="14">
        <v>0</v>
      </c>
      <c r="EH27" s="14">
        <v>0</v>
      </c>
      <c r="EI27" s="14">
        <v>44.39</v>
      </c>
      <c r="EJ27" s="14">
        <v>4.9000000000000004</v>
      </c>
      <c r="EK27" s="14">
        <v>1.9</v>
      </c>
      <c r="EL27" s="14">
        <v>8.3000000000000007</v>
      </c>
      <c r="EM27" s="14">
        <v>6.8</v>
      </c>
      <c r="EN27" s="14">
        <v>7.4</v>
      </c>
      <c r="EO27" s="14">
        <v>7.6</v>
      </c>
      <c r="EP27" s="14">
        <v>17.7</v>
      </c>
      <c r="EQ27" s="14">
        <v>229.7</v>
      </c>
      <c r="ER27" s="14">
        <v>10.9</v>
      </c>
      <c r="ES27" s="14">
        <v>129.5</v>
      </c>
      <c r="ET27" s="14">
        <v>0.6</v>
      </c>
      <c r="EU27" s="14">
        <v>0</v>
      </c>
      <c r="EV27" s="14">
        <v>0.2</v>
      </c>
      <c r="EW27" s="14">
        <v>93.9</v>
      </c>
      <c r="EX27" s="14">
        <v>0.65400000000000003</v>
      </c>
      <c r="EY27" s="14">
        <v>4.8</v>
      </c>
      <c r="EZ27" s="14">
        <v>2.1</v>
      </c>
      <c r="FA27" s="14">
        <v>1.2</v>
      </c>
      <c r="FB27" s="14">
        <v>2.9</v>
      </c>
      <c r="FC27" s="14">
        <v>11.4</v>
      </c>
      <c r="FD27" s="14">
        <v>7.8</v>
      </c>
      <c r="FE27" s="14">
        <v>20</v>
      </c>
      <c r="FF27" s="14">
        <v>10</v>
      </c>
      <c r="FG27" s="14">
        <v>8</v>
      </c>
      <c r="FH27" s="14">
        <v>0</v>
      </c>
      <c r="FI27" s="14"/>
      <c r="FJ27" s="14">
        <v>15.2</v>
      </c>
      <c r="FK27" s="14">
        <v>10.3</v>
      </c>
      <c r="FL27" s="14">
        <v>7.1</v>
      </c>
      <c r="FM27" s="14">
        <v>10.9</v>
      </c>
      <c r="FN27" s="14">
        <v>10.9</v>
      </c>
      <c r="FO27" s="14">
        <v>7329.0439999999999</v>
      </c>
      <c r="FP27" s="15"/>
      <c r="FQ27" s="14">
        <v>5.5547000000000004</v>
      </c>
      <c r="FR27" s="14">
        <v>3.1469999999999998</v>
      </c>
      <c r="FS27" s="14">
        <v>2.6</v>
      </c>
      <c r="FT27" s="14">
        <v>4.7</v>
      </c>
      <c r="FU27" s="14">
        <v>28.33</v>
      </c>
      <c r="FV27" s="14">
        <v>9.4</v>
      </c>
      <c r="FW27" s="14">
        <v>5.6</v>
      </c>
      <c r="FX27" s="14">
        <v>6.1</v>
      </c>
      <c r="FY27" s="14">
        <v>65.431700000000006</v>
      </c>
    </row>
    <row r="28" spans="1:181" ht="24" customHeight="1" x14ac:dyDescent="0.25">
      <c r="A28" s="16" t="s">
        <v>44</v>
      </c>
      <c r="B28" s="16" t="s">
        <v>814</v>
      </c>
      <c r="C28" s="17">
        <v>49.2</v>
      </c>
      <c r="D28" s="17">
        <v>448.6</v>
      </c>
      <c r="E28" s="17">
        <v>142.9</v>
      </c>
      <c r="F28" s="17"/>
      <c r="G28" s="17"/>
      <c r="H28" s="17">
        <v>11.1</v>
      </c>
      <c r="I28" s="17">
        <v>91.2</v>
      </c>
      <c r="J28" s="17"/>
      <c r="K28" s="17">
        <v>81</v>
      </c>
      <c r="L28" s="17">
        <v>173.8</v>
      </c>
      <c r="M28" s="17">
        <v>174.2</v>
      </c>
      <c r="N28" s="17">
        <v>174.3</v>
      </c>
      <c r="O28" s="17">
        <v>275.3</v>
      </c>
      <c r="P28" s="17">
        <v>205.7</v>
      </c>
      <c r="Q28" s="17">
        <v>108.2</v>
      </c>
      <c r="R28" s="17">
        <v>370.3</v>
      </c>
      <c r="S28" s="17">
        <v>2.9</v>
      </c>
      <c r="T28" s="17"/>
      <c r="U28" s="17"/>
      <c r="V28" s="17"/>
      <c r="W28" s="17">
        <v>140.5</v>
      </c>
      <c r="X28" s="17">
        <v>7.7</v>
      </c>
      <c r="Y28" s="17">
        <v>5.2</v>
      </c>
      <c r="Z28" s="17">
        <v>22.5</v>
      </c>
      <c r="AA28" s="17">
        <v>44</v>
      </c>
      <c r="AB28" s="17">
        <v>44.6</v>
      </c>
      <c r="AC28" s="17"/>
      <c r="AD28" s="17"/>
      <c r="AE28" s="17"/>
      <c r="AF28" s="17">
        <v>6.5</v>
      </c>
      <c r="AG28" s="17">
        <v>149.5</v>
      </c>
      <c r="AH28" s="17">
        <v>34</v>
      </c>
      <c r="AI28" s="17">
        <v>0</v>
      </c>
      <c r="AJ28" s="17">
        <v>23.6</v>
      </c>
      <c r="AK28" s="17">
        <v>16.2</v>
      </c>
      <c r="AL28" s="17">
        <v>10.5</v>
      </c>
      <c r="AM28" s="17">
        <v>74.7</v>
      </c>
      <c r="AN28" s="17">
        <v>179.7</v>
      </c>
      <c r="AO28" s="17">
        <v>180.1</v>
      </c>
      <c r="AP28" s="17">
        <v>181</v>
      </c>
      <c r="AQ28" s="17">
        <v>101</v>
      </c>
      <c r="AR28" s="17">
        <v>22</v>
      </c>
      <c r="AS28" s="17">
        <v>22</v>
      </c>
      <c r="AT28" s="17">
        <v>17.2</v>
      </c>
      <c r="AU28" s="17">
        <v>42.1</v>
      </c>
      <c r="AV28" s="17"/>
      <c r="AW28" s="17"/>
      <c r="AX28" s="17">
        <v>4.3</v>
      </c>
      <c r="AY28" s="17">
        <v>50.3</v>
      </c>
      <c r="AZ28" s="17"/>
      <c r="BA28" s="17"/>
      <c r="BB28" s="17"/>
      <c r="BC28" s="17"/>
      <c r="BD28" s="17">
        <v>52.1</v>
      </c>
      <c r="BE28" s="17">
        <v>0</v>
      </c>
      <c r="BF28" s="17"/>
      <c r="BG28" s="17">
        <v>40</v>
      </c>
      <c r="BH28" s="17"/>
      <c r="BI28" s="17"/>
      <c r="BJ28" s="17"/>
      <c r="BK28" s="17">
        <v>91.7</v>
      </c>
      <c r="BL28" s="17">
        <v>169.1</v>
      </c>
      <c r="BM28" s="17">
        <v>166.9</v>
      </c>
      <c r="BN28" s="17">
        <v>196.1</v>
      </c>
      <c r="BO28" s="17">
        <v>267.5</v>
      </c>
      <c r="BP28" s="17">
        <v>68.900000000000006</v>
      </c>
      <c r="BQ28" s="17">
        <v>34.299999999999997</v>
      </c>
      <c r="BR28" s="17"/>
      <c r="BS28" s="17"/>
      <c r="BT28" s="17"/>
      <c r="BU28" s="17">
        <v>27.2</v>
      </c>
      <c r="BV28" s="17"/>
      <c r="BW28" s="17">
        <v>0</v>
      </c>
      <c r="BX28" s="17">
        <v>4.0999999999999996</v>
      </c>
      <c r="BY28" s="17">
        <v>0.7</v>
      </c>
      <c r="BZ28" s="17">
        <v>70.900000000000006</v>
      </c>
      <c r="CA28" s="17">
        <v>85.9</v>
      </c>
      <c r="CB28" s="17">
        <v>62</v>
      </c>
      <c r="CC28" s="17">
        <v>65.099999999999994</v>
      </c>
      <c r="CD28" s="17">
        <v>30.6</v>
      </c>
      <c r="CE28" s="17"/>
      <c r="CF28" s="17">
        <v>47.5</v>
      </c>
      <c r="CG28" s="17">
        <v>48.5</v>
      </c>
      <c r="CH28" s="17">
        <v>141.5</v>
      </c>
      <c r="CI28" s="17">
        <v>143.5</v>
      </c>
      <c r="CJ28" s="17">
        <v>169.5</v>
      </c>
      <c r="CK28" s="17">
        <v>184.2</v>
      </c>
      <c r="CL28" s="17">
        <v>0</v>
      </c>
      <c r="CM28" s="17"/>
      <c r="CN28" s="17">
        <v>0</v>
      </c>
      <c r="CO28" s="17"/>
      <c r="CP28" s="17">
        <v>209.4</v>
      </c>
      <c r="CQ28" s="17">
        <v>101.1</v>
      </c>
      <c r="CR28" s="17">
        <v>6.9</v>
      </c>
      <c r="CS28" s="17">
        <v>3.2</v>
      </c>
      <c r="CT28" s="17">
        <v>0</v>
      </c>
      <c r="CU28" s="17">
        <v>72.400000000000006</v>
      </c>
      <c r="CV28" s="17">
        <v>15.2</v>
      </c>
      <c r="CW28" s="17"/>
      <c r="CX28" s="17">
        <v>0.1</v>
      </c>
      <c r="CY28" s="17"/>
      <c r="CZ28" s="17">
        <v>9.9</v>
      </c>
      <c r="DA28" s="17">
        <v>1.1000000000000001</v>
      </c>
      <c r="DB28" s="17">
        <v>186.8</v>
      </c>
      <c r="DC28" s="17">
        <v>94.1</v>
      </c>
      <c r="DD28" s="17">
        <v>0.6</v>
      </c>
      <c r="DE28" s="17">
        <v>0.8</v>
      </c>
      <c r="DF28" s="17">
        <v>4.7</v>
      </c>
      <c r="DG28" s="17">
        <v>20.8</v>
      </c>
      <c r="DH28" s="17">
        <v>3.3</v>
      </c>
      <c r="DI28" s="17">
        <v>0</v>
      </c>
      <c r="DJ28" s="17">
        <v>3.5</v>
      </c>
      <c r="DK28" s="17">
        <v>16.3</v>
      </c>
      <c r="DL28" s="17">
        <v>13.3</v>
      </c>
      <c r="DM28" s="17">
        <v>16.7</v>
      </c>
      <c r="DN28" s="17">
        <v>0</v>
      </c>
      <c r="DO28" s="17">
        <v>0</v>
      </c>
      <c r="DP28" s="17">
        <v>17.7</v>
      </c>
      <c r="DQ28" s="17">
        <v>2</v>
      </c>
      <c r="DR28" s="17">
        <v>8.6999999999999993</v>
      </c>
      <c r="DS28" s="17">
        <v>1.2</v>
      </c>
      <c r="DT28" s="17"/>
      <c r="DU28" s="17">
        <v>3.9</v>
      </c>
      <c r="DV28" s="17">
        <v>0.1</v>
      </c>
      <c r="DW28" s="17">
        <v>0.9</v>
      </c>
      <c r="DX28" s="17">
        <v>5</v>
      </c>
      <c r="DY28" s="17">
        <v>4.3</v>
      </c>
      <c r="DZ28" s="17">
        <v>3.2</v>
      </c>
      <c r="EA28" s="17">
        <v>4.3</v>
      </c>
      <c r="EB28" s="17">
        <v>19.3</v>
      </c>
      <c r="EC28" s="17">
        <v>0</v>
      </c>
      <c r="ED28" s="17">
        <v>32.1</v>
      </c>
      <c r="EE28" s="17">
        <v>0</v>
      </c>
      <c r="EF28" s="17">
        <v>0</v>
      </c>
      <c r="EG28" s="17">
        <v>0</v>
      </c>
      <c r="EH28" s="17">
        <v>0</v>
      </c>
      <c r="EI28" s="17">
        <v>45.61</v>
      </c>
      <c r="EJ28" s="17">
        <v>4.5</v>
      </c>
      <c r="EK28" s="17">
        <v>1.9</v>
      </c>
      <c r="EL28" s="17">
        <v>8.3000000000000007</v>
      </c>
      <c r="EM28" s="17">
        <v>6.8</v>
      </c>
      <c r="EN28" s="17">
        <v>7.5</v>
      </c>
      <c r="EO28" s="17">
        <v>7.8</v>
      </c>
      <c r="EP28" s="17">
        <v>16.600000000000001</v>
      </c>
      <c r="EQ28" s="17">
        <v>233.9</v>
      </c>
      <c r="ER28" s="17">
        <v>12.8</v>
      </c>
      <c r="ES28" s="17">
        <v>131.30000000000001</v>
      </c>
      <c r="ET28" s="17">
        <v>0.6</v>
      </c>
      <c r="EU28" s="17">
        <v>0</v>
      </c>
      <c r="EV28" s="17">
        <v>2.5</v>
      </c>
      <c r="EW28" s="17">
        <v>95.3</v>
      </c>
      <c r="EX28" s="17">
        <v>0.81699999999999995</v>
      </c>
      <c r="EY28" s="17">
        <v>4.8</v>
      </c>
      <c r="EZ28" s="17">
        <v>2.1</v>
      </c>
      <c r="FA28" s="17">
        <v>1.2</v>
      </c>
      <c r="FB28" s="17">
        <v>2.8</v>
      </c>
      <c r="FC28" s="17">
        <v>13.3</v>
      </c>
      <c r="FD28" s="17">
        <v>7.8</v>
      </c>
      <c r="FE28" s="17">
        <v>20</v>
      </c>
      <c r="FF28" s="17">
        <v>10</v>
      </c>
      <c r="FG28" s="17">
        <v>8.8000000000000007</v>
      </c>
      <c r="FH28" s="17">
        <v>0</v>
      </c>
      <c r="FI28" s="17"/>
      <c r="FJ28" s="17">
        <v>15.4</v>
      </c>
      <c r="FK28" s="17">
        <v>10.199999999999999</v>
      </c>
      <c r="FL28" s="17">
        <v>5.4</v>
      </c>
      <c r="FM28" s="17">
        <v>10.9</v>
      </c>
      <c r="FN28" s="17">
        <v>12.1</v>
      </c>
      <c r="FO28" s="17">
        <v>7439.6270000000004</v>
      </c>
      <c r="FP28" s="15"/>
      <c r="FQ28" s="17">
        <v>10.5825</v>
      </c>
      <c r="FR28" s="17">
        <v>3.145</v>
      </c>
      <c r="FS28" s="17">
        <v>2.6</v>
      </c>
      <c r="FT28" s="17">
        <v>4.7</v>
      </c>
      <c r="FU28" s="17">
        <v>28.22</v>
      </c>
      <c r="FV28" s="17">
        <v>9.4</v>
      </c>
      <c r="FW28" s="17">
        <v>5.2</v>
      </c>
      <c r="FX28" s="17">
        <v>6</v>
      </c>
      <c r="FY28" s="17">
        <v>69.847499999999997</v>
      </c>
    </row>
    <row r="29" spans="1:181" ht="24" customHeight="1" x14ac:dyDescent="0.25">
      <c r="A29" s="16" t="s">
        <v>44</v>
      </c>
      <c r="B29" s="16" t="s">
        <v>815</v>
      </c>
      <c r="C29" s="17">
        <v>48.4</v>
      </c>
      <c r="D29" s="17">
        <v>440.2</v>
      </c>
      <c r="E29" s="17">
        <v>141.5</v>
      </c>
      <c r="F29" s="17"/>
      <c r="G29" s="17"/>
      <c r="H29" s="17">
        <v>11</v>
      </c>
      <c r="I29" s="17">
        <v>95</v>
      </c>
      <c r="J29" s="17"/>
      <c r="K29" s="17">
        <v>81.599999999999994</v>
      </c>
      <c r="L29" s="17">
        <v>179.4</v>
      </c>
      <c r="M29" s="17">
        <v>193.1</v>
      </c>
      <c r="N29" s="17">
        <v>193.5</v>
      </c>
      <c r="O29" s="17">
        <v>284.5</v>
      </c>
      <c r="P29" s="17">
        <v>204.8</v>
      </c>
      <c r="Q29" s="17">
        <v>107.7</v>
      </c>
      <c r="R29" s="17">
        <v>373.4</v>
      </c>
      <c r="S29" s="17">
        <v>3</v>
      </c>
      <c r="T29" s="17"/>
      <c r="U29" s="17"/>
      <c r="V29" s="17"/>
      <c r="W29" s="17">
        <v>136.6</v>
      </c>
      <c r="X29" s="17">
        <v>7.5</v>
      </c>
      <c r="Y29" s="17">
        <v>5.2</v>
      </c>
      <c r="Z29" s="17">
        <v>22.5</v>
      </c>
      <c r="AA29" s="17">
        <v>44.6</v>
      </c>
      <c r="AB29" s="17">
        <v>56.7</v>
      </c>
      <c r="AC29" s="17"/>
      <c r="AD29" s="17"/>
      <c r="AE29" s="17"/>
      <c r="AF29" s="17">
        <v>6.5</v>
      </c>
      <c r="AG29" s="17">
        <v>148.80000000000001</v>
      </c>
      <c r="AH29" s="17">
        <v>35</v>
      </c>
      <c r="AI29" s="17">
        <v>0</v>
      </c>
      <c r="AJ29" s="17">
        <v>23</v>
      </c>
      <c r="AK29" s="17">
        <v>16.2</v>
      </c>
      <c r="AL29" s="17">
        <v>10.4</v>
      </c>
      <c r="AM29" s="17">
        <v>73.7</v>
      </c>
      <c r="AN29" s="17">
        <v>178.3</v>
      </c>
      <c r="AO29" s="17">
        <v>178.3</v>
      </c>
      <c r="AP29" s="17">
        <v>181.5</v>
      </c>
      <c r="AQ29" s="17">
        <v>100.9</v>
      </c>
      <c r="AR29" s="17">
        <v>21.6</v>
      </c>
      <c r="AS29" s="17">
        <v>21.9</v>
      </c>
      <c r="AT29" s="17">
        <v>17.2</v>
      </c>
      <c r="AU29" s="17">
        <v>87</v>
      </c>
      <c r="AV29" s="17"/>
      <c r="AW29" s="17"/>
      <c r="AX29" s="17">
        <v>4.4000000000000004</v>
      </c>
      <c r="AY29" s="17">
        <v>50.4</v>
      </c>
      <c r="AZ29" s="17"/>
      <c r="BA29" s="17"/>
      <c r="BB29" s="17"/>
      <c r="BC29" s="17"/>
      <c r="BD29" s="17">
        <v>51.5</v>
      </c>
      <c r="BE29" s="17">
        <v>0</v>
      </c>
      <c r="BF29" s="17"/>
      <c r="BG29" s="17">
        <v>39.700000000000003</v>
      </c>
      <c r="BH29" s="17"/>
      <c r="BI29" s="17"/>
      <c r="BJ29" s="17"/>
      <c r="BK29" s="17">
        <v>91.4</v>
      </c>
      <c r="BL29" s="17">
        <v>168.6</v>
      </c>
      <c r="BM29" s="17">
        <v>166.9</v>
      </c>
      <c r="BN29" s="17">
        <v>196.8</v>
      </c>
      <c r="BO29" s="17">
        <v>267.89999999999998</v>
      </c>
      <c r="BP29" s="17">
        <v>67.5</v>
      </c>
      <c r="BQ29" s="17">
        <v>33.799999999999997</v>
      </c>
      <c r="BR29" s="17"/>
      <c r="BS29" s="17"/>
      <c r="BT29" s="17"/>
      <c r="BU29" s="17">
        <v>26.8</v>
      </c>
      <c r="BV29" s="17"/>
      <c r="BW29" s="17">
        <v>0</v>
      </c>
      <c r="BX29" s="17">
        <v>4.0999999999999996</v>
      </c>
      <c r="BY29" s="17">
        <v>0.7</v>
      </c>
      <c r="BZ29" s="17">
        <v>63.3</v>
      </c>
      <c r="CA29" s="17">
        <v>92.6</v>
      </c>
      <c r="CB29" s="17">
        <v>61.8</v>
      </c>
      <c r="CC29" s="17">
        <v>65.099999999999994</v>
      </c>
      <c r="CD29" s="17">
        <v>30.3</v>
      </c>
      <c r="CE29" s="17"/>
      <c r="CF29" s="17">
        <v>47.2</v>
      </c>
      <c r="CG29" s="17">
        <v>48.3</v>
      </c>
      <c r="CH29" s="17">
        <v>141.69999999999999</v>
      </c>
      <c r="CI29" s="17">
        <v>143.69999999999999</v>
      </c>
      <c r="CJ29" s="17">
        <v>169.2</v>
      </c>
      <c r="CK29" s="17">
        <v>183.3</v>
      </c>
      <c r="CL29" s="17">
        <v>0</v>
      </c>
      <c r="CM29" s="17"/>
      <c r="CN29" s="17">
        <v>0</v>
      </c>
      <c r="CO29" s="17"/>
      <c r="CP29" s="17">
        <v>208.5</v>
      </c>
      <c r="CQ29" s="17">
        <v>100.9</v>
      </c>
      <c r="CR29" s="17">
        <v>6.9</v>
      </c>
      <c r="CS29" s="17">
        <v>3.2</v>
      </c>
      <c r="CT29" s="17">
        <v>0</v>
      </c>
      <c r="CU29" s="17">
        <v>74.2</v>
      </c>
      <c r="CV29" s="17">
        <v>15</v>
      </c>
      <c r="CW29" s="17"/>
      <c r="CX29" s="17">
        <v>0.1</v>
      </c>
      <c r="CY29" s="17"/>
      <c r="CZ29" s="17">
        <v>9.9</v>
      </c>
      <c r="DA29" s="17">
        <v>1</v>
      </c>
      <c r="DB29" s="17">
        <v>187.6</v>
      </c>
      <c r="DC29" s="17">
        <v>94.8</v>
      </c>
      <c r="DD29" s="17">
        <v>0.6</v>
      </c>
      <c r="DE29" s="17">
        <v>0.8</v>
      </c>
      <c r="DF29" s="17">
        <v>4.7</v>
      </c>
      <c r="DG29" s="17">
        <v>20.399999999999999</v>
      </c>
      <c r="DH29" s="17">
        <v>3.3</v>
      </c>
      <c r="DI29" s="17">
        <v>0</v>
      </c>
      <c r="DJ29" s="17">
        <v>3.5</v>
      </c>
      <c r="DK29" s="17">
        <v>16.2</v>
      </c>
      <c r="DL29" s="17">
        <v>13.3</v>
      </c>
      <c r="DM29" s="17">
        <v>16.7</v>
      </c>
      <c r="DN29" s="17">
        <v>0</v>
      </c>
      <c r="DO29" s="17">
        <v>0.9</v>
      </c>
      <c r="DP29" s="17">
        <v>17.7</v>
      </c>
      <c r="DQ29" s="17">
        <v>1.9</v>
      </c>
      <c r="DR29" s="17">
        <v>12.5</v>
      </c>
      <c r="DS29" s="17">
        <v>1.2</v>
      </c>
      <c r="DT29" s="17"/>
      <c r="DU29" s="17">
        <v>3.9</v>
      </c>
      <c r="DV29" s="17">
        <v>0.1</v>
      </c>
      <c r="DW29" s="17">
        <v>1</v>
      </c>
      <c r="DX29" s="17">
        <v>4.9000000000000004</v>
      </c>
      <c r="DY29" s="17">
        <v>4.2</v>
      </c>
      <c r="DZ29" s="17">
        <v>3.4</v>
      </c>
      <c r="EA29" s="17">
        <v>4.5</v>
      </c>
      <c r="EB29" s="17">
        <v>21.2</v>
      </c>
      <c r="EC29" s="17">
        <v>0.1</v>
      </c>
      <c r="ED29" s="17">
        <v>30.3</v>
      </c>
      <c r="EE29" s="17">
        <v>0</v>
      </c>
      <c r="EF29" s="17">
        <v>0</v>
      </c>
      <c r="EG29" s="17">
        <v>0</v>
      </c>
      <c r="EH29" s="17">
        <v>0</v>
      </c>
      <c r="EI29" s="17">
        <v>46.52</v>
      </c>
      <c r="EJ29" s="17">
        <v>4.5999999999999996</v>
      </c>
      <c r="EK29" s="17">
        <v>1.9</v>
      </c>
      <c r="EL29" s="17">
        <v>8.3000000000000007</v>
      </c>
      <c r="EM29" s="17">
        <v>6.6</v>
      </c>
      <c r="EN29" s="17">
        <v>7.5</v>
      </c>
      <c r="EO29" s="17">
        <v>7.8</v>
      </c>
      <c r="EP29" s="17">
        <v>16.8</v>
      </c>
      <c r="EQ29" s="17">
        <v>234.6</v>
      </c>
      <c r="ER29" s="17">
        <v>14.4</v>
      </c>
      <c r="ES29" s="17">
        <v>130.4</v>
      </c>
      <c r="ET29" s="17">
        <v>0.6</v>
      </c>
      <c r="EU29" s="17">
        <v>3.3</v>
      </c>
      <c r="EV29" s="17">
        <v>5.8</v>
      </c>
      <c r="EW29" s="17">
        <v>95.5</v>
      </c>
      <c r="EX29" s="17">
        <v>0.78300000000000003</v>
      </c>
      <c r="EY29" s="17">
        <v>4.8</v>
      </c>
      <c r="EZ29" s="17">
        <v>2.1</v>
      </c>
      <c r="FA29" s="17">
        <v>1.2</v>
      </c>
      <c r="FB29" s="17">
        <v>2.9</v>
      </c>
      <c r="FC29" s="17">
        <v>14.8</v>
      </c>
      <c r="FD29" s="17">
        <v>7.8</v>
      </c>
      <c r="FE29" s="17">
        <v>19.600000000000001</v>
      </c>
      <c r="FF29" s="17">
        <v>10</v>
      </c>
      <c r="FG29" s="17">
        <v>8.9</v>
      </c>
      <c r="FH29" s="17">
        <v>0</v>
      </c>
      <c r="FI29" s="17"/>
      <c r="FJ29" s="17">
        <v>15.1</v>
      </c>
      <c r="FK29" s="17">
        <v>12.5</v>
      </c>
      <c r="FL29" s="17">
        <v>6.2</v>
      </c>
      <c r="FM29" s="17">
        <v>10.5</v>
      </c>
      <c r="FN29" s="17">
        <v>12.1</v>
      </c>
      <c r="FO29" s="17">
        <v>7550.8029999999999</v>
      </c>
      <c r="FP29" s="15"/>
      <c r="FQ29" s="17">
        <v>7.6402000000000001</v>
      </c>
      <c r="FR29" s="17">
        <v>3.15</v>
      </c>
      <c r="FS29" s="17">
        <v>2.6</v>
      </c>
      <c r="FT29" s="17">
        <v>4.7</v>
      </c>
      <c r="FU29" s="17">
        <v>28.09</v>
      </c>
      <c r="FV29" s="17">
        <v>9.4</v>
      </c>
      <c r="FW29" s="17">
        <v>5.4</v>
      </c>
      <c r="FX29" s="17">
        <v>6.1</v>
      </c>
      <c r="FY29" s="17">
        <v>67.080200000000005</v>
      </c>
    </row>
    <row r="30" spans="1:181" ht="24" customHeight="1" x14ac:dyDescent="0.25">
      <c r="A30" s="16" t="s">
        <v>44</v>
      </c>
      <c r="B30" s="16" t="s">
        <v>816</v>
      </c>
      <c r="C30" s="17">
        <v>79.3</v>
      </c>
      <c r="D30" s="17">
        <v>460.5</v>
      </c>
      <c r="E30" s="17">
        <v>144.4</v>
      </c>
      <c r="F30" s="17"/>
      <c r="G30" s="17"/>
      <c r="H30" s="17">
        <v>11</v>
      </c>
      <c r="I30" s="17">
        <v>95.9</v>
      </c>
      <c r="J30" s="17"/>
      <c r="K30" s="17">
        <v>80.3</v>
      </c>
      <c r="L30" s="17">
        <v>178.7</v>
      </c>
      <c r="M30" s="17">
        <v>195</v>
      </c>
      <c r="N30" s="17">
        <v>195.5</v>
      </c>
      <c r="O30" s="17">
        <v>276.10000000000002</v>
      </c>
      <c r="P30" s="17">
        <v>202.8</v>
      </c>
      <c r="Q30" s="17">
        <v>107.7</v>
      </c>
      <c r="R30" s="17">
        <v>375.5</v>
      </c>
      <c r="S30" s="17">
        <v>3</v>
      </c>
      <c r="T30" s="17"/>
      <c r="U30" s="17"/>
      <c r="V30" s="17"/>
      <c r="W30" s="17">
        <v>135.19999999999999</v>
      </c>
      <c r="X30" s="17">
        <v>7.7</v>
      </c>
      <c r="Y30" s="17">
        <v>5.3</v>
      </c>
      <c r="Z30" s="17">
        <v>22.5</v>
      </c>
      <c r="AA30" s="17">
        <v>70.099999999999994</v>
      </c>
      <c r="AB30" s="17">
        <v>101.3</v>
      </c>
      <c r="AC30" s="17"/>
      <c r="AD30" s="17"/>
      <c r="AE30" s="17"/>
      <c r="AF30" s="17">
        <v>6.5</v>
      </c>
      <c r="AG30" s="17">
        <v>225.1</v>
      </c>
      <c r="AH30" s="17">
        <v>35.4</v>
      </c>
      <c r="AI30" s="17">
        <v>0</v>
      </c>
      <c r="AJ30" s="17">
        <v>22.4</v>
      </c>
      <c r="AK30" s="17">
        <v>16.2</v>
      </c>
      <c r="AL30" s="17">
        <v>10.4</v>
      </c>
      <c r="AM30" s="17">
        <v>77.2</v>
      </c>
      <c r="AN30" s="17">
        <v>179.1</v>
      </c>
      <c r="AO30" s="17">
        <v>179.8</v>
      </c>
      <c r="AP30" s="17">
        <v>182.3</v>
      </c>
      <c r="AQ30" s="17">
        <v>81</v>
      </c>
      <c r="AR30" s="17">
        <v>21.5</v>
      </c>
      <c r="AS30" s="17">
        <v>21.9</v>
      </c>
      <c r="AT30" s="17">
        <v>17.3</v>
      </c>
      <c r="AU30" s="17">
        <v>50.2</v>
      </c>
      <c r="AV30" s="17"/>
      <c r="AW30" s="17"/>
      <c r="AX30" s="17">
        <v>4.4000000000000004</v>
      </c>
      <c r="AY30" s="17">
        <v>50.8</v>
      </c>
      <c r="AZ30" s="17"/>
      <c r="BA30" s="17"/>
      <c r="BB30" s="17"/>
      <c r="BC30" s="17"/>
      <c r="BD30" s="17">
        <v>52.1</v>
      </c>
      <c r="BE30" s="17">
        <v>0</v>
      </c>
      <c r="BF30" s="17"/>
      <c r="BG30" s="17">
        <v>40.1</v>
      </c>
      <c r="BH30" s="17"/>
      <c r="BI30" s="17"/>
      <c r="BJ30" s="17"/>
      <c r="BK30" s="17">
        <v>91.9</v>
      </c>
      <c r="BL30" s="17">
        <v>167.3</v>
      </c>
      <c r="BM30" s="17">
        <v>166.4</v>
      </c>
      <c r="BN30" s="17">
        <v>196</v>
      </c>
      <c r="BO30" s="17">
        <v>267.2</v>
      </c>
      <c r="BP30" s="17">
        <v>68.5</v>
      </c>
      <c r="BQ30" s="17">
        <v>34.5</v>
      </c>
      <c r="BR30" s="17"/>
      <c r="BS30" s="17"/>
      <c r="BT30" s="17"/>
      <c r="BU30" s="17">
        <v>27.1</v>
      </c>
      <c r="BV30" s="17"/>
      <c r="BW30" s="17">
        <v>0</v>
      </c>
      <c r="BX30" s="17">
        <v>4.0999999999999996</v>
      </c>
      <c r="BY30" s="17">
        <v>0.7</v>
      </c>
      <c r="BZ30" s="17">
        <v>49.1</v>
      </c>
      <c r="CA30" s="17">
        <v>84.3</v>
      </c>
      <c r="CB30" s="17">
        <v>62.2</v>
      </c>
      <c r="CC30" s="17">
        <v>65</v>
      </c>
      <c r="CD30" s="17">
        <v>30.6</v>
      </c>
      <c r="CE30" s="17"/>
      <c r="CF30" s="17">
        <v>47.3</v>
      </c>
      <c r="CG30" s="17">
        <v>48.3</v>
      </c>
      <c r="CH30" s="17">
        <v>141.6</v>
      </c>
      <c r="CI30" s="17">
        <v>143.69999999999999</v>
      </c>
      <c r="CJ30" s="17">
        <v>169</v>
      </c>
      <c r="CK30" s="17">
        <v>184</v>
      </c>
      <c r="CL30" s="17">
        <v>0</v>
      </c>
      <c r="CM30" s="17"/>
      <c r="CN30" s="17">
        <v>0</v>
      </c>
      <c r="CO30" s="17"/>
      <c r="CP30" s="17">
        <v>208.2</v>
      </c>
      <c r="CQ30" s="17">
        <v>100.7</v>
      </c>
      <c r="CR30" s="17">
        <v>6.6</v>
      </c>
      <c r="CS30" s="17">
        <v>3.2</v>
      </c>
      <c r="CT30" s="17">
        <v>0</v>
      </c>
      <c r="CU30" s="17">
        <v>74.2</v>
      </c>
      <c r="CV30" s="17">
        <v>14.6</v>
      </c>
      <c r="CW30" s="17"/>
      <c r="CX30" s="17">
        <v>0.1</v>
      </c>
      <c r="CY30" s="17"/>
      <c r="CZ30" s="17">
        <v>10</v>
      </c>
      <c r="DA30" s="17">
        <v>1.2</v>
      </c>
      <c r="DB30" s="17">
        <v>189.2</v>
      </c>
      <c r="DC30" s="17">
        <v>95.7</v>
      </c>
      <c r="DD30" s="17">
        <v>0.6</v>
      </c>
      <c r="DE30" s="17">
        <v>0.8</v>
      </c>
      <c r="DF30" s="17">
        <v>4.7</v>
      </c>
      <c r="DG30" s="17">
        <v>20.6</v>
      </c>
      <c r="DH30" s="17">
        <v>3.3</v>
      </c>
      <c r="DI30" s="17">
        <v>3.3</v>
      </c>
      <c r="DJ30" s="17">
        <v>3.5</v>
      </c>
      <c r="DK30" s="17">
        <v>16.100000000000001</v>
      </c>
      <c r="DL30" s="17">
        <v>13.3</v>
      </c>
      <c r="DM30" s="17">
        <v>16.8</v>
      </c>
      <c r="DN30" s="17">
        <v>0</v>
      </c>
      <c r="DO30" s="17">
        <v>3.7</v>
      </c>
      <c r="DP30" s="17">
        <v>17.8</v>
      </c>
      <c r="DQ30" s="17">
        <v>2</v>
      </c>
      <c r="DR30" s="17">
        <v>12.4</v>
      </c>
      <c r="DS30" s="17">
        <v>1.1000000000000001</v>
      </c>
      <c r="DT30" s="17"/>
      <c r="DU30" s="17">
        <v>3.9</v>
      </c>
      <c r="DV30" s="17">
        <v>0.1</v>
      </c>
      <c r="DW30" s="17">
        <v>1.2</v>
      </c>
      <c r="DX30" s="17">
        <v>4.8</v>
      </c>
      <c r="DY30" s="17">
        <v>4</v>
      </c>
      <c r="DZ30" s="17">
        <v>3.4</v>
      </c>
      <c r="EA30" s="17">
        <v>4.5999999999999996</v>
      </c>
      <c r="EB30" s="17">
        <v>23.2</v>
      </c>
      <c r="EC30" s="17">
        <v>1.7</v>
      </c>
      <c r="ED30" s="17">
        <v>30</v>
      </c>
      <c r="EE30" s="17">
        <v>0</v>
      </c>
      <c r="EF30" s="17">
        <v>0</v>
      </c>
      <c r="EG30" s="17">
        <v>0</v>
      </c>
      <c r="EH30" s="17">
        <v>0</v>
      </c>
      <c r="EI30" s="17">
        <v>46.85</v>
      </c>
      <c r="EJ30" s="17">
        <v>4.5999999999999996</v>
      </c>
      <c r="EK30" s="17">
        <v>1.9</v>
      </c>
      <c r="EL30" s="17">
        <v>8.1999999999999993</v>
      </c>
      <c r="EM30" s="17">
        <v>6.4</v>
      </c>
      <c r="EN30" s="17">
        <v>7.3</v>
      </c>
      <c r="EO30" s="17">
        <v>7.6</v>
      </c>
      <c r="EP30" s="17">
        <v>15.3</v>
      </c>
      <c r="EQ30" s="17">
        <v>237.3</v>
      </c>
      <c r="ER30" s="17">
        <v>15.9</v>
      </c>
      <c r="ES30" s="17">
        <v>130.6</v>
      </c>
      <c r="ET30" s="17">
        <v>0.6</v>
      </c>
      <c r="EU30" s="17">
        <v>4.8</v>
      </c>
      <c r="EV30" s="17">
        <v>10.7</v>
      </c>
      <c r="EW30" s="17">
        <v>96</v>
      </c>
      <c r="EX30" s="17">
        <v>0.96699999999999997</v>
      </c>
      <c r="EY30" s="17">
        <v>4.8</v>
      </c>
      <c r="EZ30" s="17">
        <v>2.1</v>
      </c>
      <c r="FA30" s="17">
        <v>1.2</v>
      </c>
      <c r="FB30" s="17">
        <v>2.9</v>
      </c>
      <c r="FC30" s="17">
        <v>15.6</v>
      </c>
      <c r="FD30" s="17">
        <v>7.8</v>
      </c>
      <c r="FE30" s="17">
        <v>20</v>
      </c>
      <c r="FF30" s="17">
        <v>10</v>
      </c>
      <c r="FG30" s="17">
        <v>8.6999999999999993</v>
      </c>
      <c r="FH30" s="17">
        <v>0</v>
      </c>
      <c r="FI30" s="17"/>
      <c r="FJ30" s="17">
        <v>15.2</v>
      </c>
      <c r="FK30" s="17">
        <v>12.6</v>
      </c>
      <c r="FL30" s="17">
        <v>6.6</v>
      </c>
      <c r="FM30" s="17">
        <v>10.9</v>
      </c>
      <c r="FN30" s="17">
        <v>14.4</v>
      </c>
      <c r="FO30" s="17">
        <v>7698.7169999999996</v>
      </c>
      <c r="FP30" s="15"/>
      <c r="FQ30" s="17">
        <v>7.5246000000000004</v>
      </c>
      <c r="FR30" s="17">
        <v>3.1509999999999998</v>
      </c>
      <c r="FS30" s="17">
        <v>2.6</v>
      </c>
      <c r="FT30" s="17">
        <v>4.7</v>
      </c>
      <c r="FU30" s="17">
        <v>27.88</v>
      </c>
      <c r="FV30" s="17">
        <v>9.4</v>
      </c>
      <c r="FW30" s="17">
        <v>5.2</v>
      </c>
      <c r="FX30" s="17">
        <v>6</v>
      </c>
      <c r="FY30" s="17">
        <v>66.455600000000004</v>
      </c>
    </row>
    <row r="31" spans="1:181" ht="24" customHeight="1" x14ac:dyDescent="0.25">
      <c r="A31" s="16" t="s">
        <v>44</v>
      </c>
      <c r="B31" s="16" t="s">
        <v>817</v>
      </c>
      <c r="C31" s="17">
        <v>80.8</v>
      </c>
      <c r="D31" s="17">
        <v>445.3</v>
      </c>
      <c r="E31" s="17">
        <v>142.80000000000001</v>
      </c>
      <c r="F31" s="17"/>
      <c r="G31" s="17"/>
      <c r="H31" s="17">
        <v>11.7</v>
      </c>
      <c r="I31" s="17">
        <v>90.9</v>
      </c>
      <c r="J31" s="17"/>
      <c r="K31" s="17">
        <v>79.2</v>
      </c>
      <c r="L31" s="17">
        <v>178.9</v>
      </c>
      <c r="M31" s="17">
        <v>192.9</v>
      </c>
      <c r="N31" s="17">
        <v>193.9</v>
      </c>
      <c r="O31" s="17">
        <v>276.5</v>
      </c>
      <c r="P31" s="17">
        <v>203.3</v>
      </c>
      <c r="Q31" s="17">
        <v>107.6</v>
      </c>
      <c r="R31" s="17">
        <v>374.9</v>
      </c>
      <c r="S31" s="17">
        <v>3.1</v>
      </c>
      <c r="T31" s="17"/>
      <c r="U31" s="17"/>
      <c r="V31" s="17"/>
      <c r="W31" s="17">
        <v>138.4</v>
      </c>
      <c r="X31" s="17">
        <v>7.8</v>
      </c>
      <c r="Y31" s="17">
        <v>5.3</v>
      </c>
      <c r="Z31" s="17">
        <v>22.4</v>
      </c>
      <c r="AA31" s="17">
        <v>70.099999999999994</v>
      </c>
      <c r="AB31" s="17">
        <v>109.2</v>
      </c>
      <c r="AC31" s="17"/>
      <c r="AD31" s="17"/>
      <c r="AE31" s="17"/>
      <c r="AF31" s="17">
        <v>6.5</v>
      </c>
      <c r="AG31" s="17">
        <v>226.7</v>
      </c>
      <c r="AH31" s="17">
        <v>34</v>
      </c>
      <c r="AI31" s="17">
        <v>20.8</v>
      </c>
      <c r="AJ31" s="17">
        <v>21.6</v>
      </c>
      <c r="AK31" s="17">
        <v>16</v>
      </c>
      <c r="AL31" s="17">
        <v>10.4</v>
      </c>
      <c r="AM31" s="17">
        <v>75.099999999999994</v>
      </c>
      <c r="AN31" s="17">
        <v>181.8</v>
      </c>
      <c r="AO31" s="17">
        <v>181.9</v>
      </c>
      <c r="AP31" s="17">
        <v>181.1</v>
      </c>
      <c r="AQ31" s="17">
        <v>101.5</v>
      </c>
      <c r="AR31" s="17">
        <v>23.8</v>
      </c>
      <c r="AS31" s="17">
        <v>22.2</v>
      </c>
      <c r="AT31" s="17">
        <v>17</v>
      </c>
      <c r="AU31" s="17">
        <v>41.9</v>
      </c>
      <c r="AV31" s="17"/>
      <c r="AW31" s="17"/>
      <c r="AX31" s="17">
        <v>4.5</v>
      </c>
      <c r="AY31" s="17">
        <v>51.5</v>
      </c>
      <c r="AZ31" s="17"/>
      <c r="BA31" s="17"/>
      <c r="BB31" s="17"/>
      <c r="BC31" s="17"/>
      <c r="BD31" s="17">
        <v>52.6</v>
      </c>
      <c r="BE31" s="17">
        <v>29.7</v>
      </c>
      <c r="BF31" s="17"/>
      <c r="BG31" s="17">
        <v>39.4</v>
      </c>
      <c r="BH31" s="17"/>
      <c r="BI31" s="17"/>
      <c r="BJ31" s="17"/>
      <c r="BK31" s="17">
        <v>92.9</v>
      </c>
      <c r="BL31" s="17">
        <v>166.6</v>
      </c>
      <c r="BM31" s="17">
        <v>164.9</v>
      </c>
      <c r="BN31" s="17">
        <v>196.1</v>
      </c>
      <c r="BO31" s="17">
        <v>267.2</v>
      </c>
      <c r="BP31" s="17">
        <v>69.5</v>
      </c>
      <c r="BQ31" s="17">
        <v>33.799999999999997</v>
      </c>
      <c r="BR31" s="17"/>
      <c r="BS31" s="17"/>
      <c r="BT31" s="17"/>
      <c r="BU31" s="17">
        <v>27.4</v>
      </c>
      <c r="BV31" s="17"/>
      <c r="BW31" s="17">
        <v>1.7</v>
      </c>
      <c r="BX31" s="17">
        <v>4.0999999999999996</v>
      </c>
      <c r="BY31" s="17">
        <v>0.7</v>
      </c>
      <c r="BZ31" s="17">
        <v>62.1</v>
      </c>
      <c r="CA31" s="17">
        <v>89.7</v>
      </c>
      <c r="CB31" s="17">
        <v>62.6</v>
      </c>
      <c r="CC31" s="17">
        <v>65.599999999999994</v>
      </c>
      <c r="CD31" s="17">
        <v>30.6</v>
      </c>
      <c r="CE31" s="17"/>
      <c r="CF31" s="17">
        <v>47.2</v>
      </c>
      <c r="CG31" s="17">
        <v>48.1</v>
      </c>
      <c r="CH31" s="17">
        <v>140.80000000000001</v>
      </c>
      <c r="CI31" s="17">
        <v>142.4</v>
      </c>
      <c r="CJ31" s="17">
        <v>168.5</v>
      </c>
      <c r="CK31" s="17">
        <v>183</v>
      </c>
      <c r="CL31" s="17">
        <v>0</v>
      </c>
      <c r="CM31" s="17"/>
      <c r="CN31" s="17">
        <v>0</v>
      </c>
      <c r="CO31" s="17"/>
      <c r="CP31" s="17">
        <v>207.9</v>
      </c>
      <c r="CQ31" s="17">
        <v>100.6</v>
      </c>
      <c r="CR31" s="17">
        <v>6.8</v>
      </c>
      <c r="CS31" s="17">
        <v>3.2</v>
      </c>
      <c r="CT31" s="17">
        <v>0</v>
      </c>
      <c r="CU31" s="17">
        <v>73.900000000000006</v>
      </c>
      <c r="CV31" s="17">
        <v>13.4</v>
      </c>
      <c r="CW31" s="17"/>
      <c r="CX31" s="17">
        <v>0.2</v>
      </c>
      <c r="CY31" s="17"/>
      <c r="CZ31" s="17">
        <v>9.9</v>
      </c>
      <c r="DA31" s="17">
        <v>1.1000000000000001</v>
      </c>
      <c r="DB31" s="17">
        <v>190.8</v>
      </c>
      <c r="DC31" s="17">
        <v>96.2</v>
      </c>
      <c r="DD31" s="17">
        <v>0.6</v>
      </c>
      <c r="DE31" s="17">
        <v>0.8</v>
      </c>
      <c r="DF31" s="17">
        <v>4.9000000000000004</v>
      </c>
      <c r="DG31" s="17">
        <v>20.6</v>
      </c>
      <c r="DH31" s="17">
        <v>3.3</v>
      </c>
      <c r="DI31" s="17">
        <v>3.3</v>
      </c>
      <c r="DJ31" s="17">
        <v>3.5</v>
      </c>
      <c r="DK31" s="17">
        <v>16.100000000000001</v>
      </c>
      <c r="DL31" s="17">
        <v>13.6</v>
      </c>
      <c r="DM31" s="17">
        <v>17.600000000000001</v>
      </c>
      <c r="DN31" s="17">
        <v>0.1</v>
      </c>
      <c r="DO31" s="17">
        <v>4.2</v>
      </c>
      <c r="DP31" s="17">
        <v>18</v>
      </c>
      <c r="DQ31" s="17">
        <v>1.9</v>
      </c>
      <c r="DR31" s="17">
        <v>12.4</v>
      </c>
      <c r="DS31" s="17">
        <v>1.1000000000000001</v>
      </c>
      <c r="DT31" s="17"/>
      <c r="DU31" s="17">
        <v>3.9</v>
      </c>
      <c r="DV31" s="17">
        <v>0.1</v>
      </c>
      <c r="DW31" s="17">
        <v>1.3</v>
      </c>
      <c r="DX31" s="17">
        <v>4.8</v>
      </c>
      <c r="DY31" s="17">
        <v>3.7</v>
      </c>
      <c r="DZ31" s="17">
        <v>3.4</v>
      </c>
      <c r="EA31" s="17">
        <v>4.5999999999999996</v>
      </c>
      <c r="EB31" s="17">
        <v>21.8</v>
      </c>
      <c r="EC31" s="17">
        <v>3.2</v>
      </c>
      <c r="ED31" s="17">
        <v>29.8</v>
      </c>
      <c r="EE31" s="17">
        <v>0</v>
      </c>
      <c r="EF31" s="17">
        <v>0</v>
      </c>
      <c r="EG31" s="17">
        <v>0</v>
      </c>
      <c r="EH31" s="17">
        <v>0</v>
      </c>
      <c r="EI31" s="17">
        <v>46.69</v>
      </c>
      <c r="EJ31" s="17">
        <v>4.5999999999999996</v>
      </c>
      <c r="EK31" s="17">
        <v>1.9</v>
      </c>
      <c r="EL31" s="17">
        <v>8.3000000000000007</v>
      </c>
      <c r="EM31" s="17">
        <v>6.4</v>
      </c>
      <c r="EN31" s="17">
        <v>7.1</v>
      </c>
      <c r="EO31" s="17">
        <v>7.4</v>
      </c>
      <c r="EP31" s="17">
        <v>16.5</v>
      </c>
      <c r="EQ31" s="17">
        <v>239.7</v>
      </c>
      <c r="ER31" s="17">
        <v>17</v>
      </c>
      <c r="ES31" s="17">
        <v>129.5</v>
      </c>
      <c r="ET31" s="17">
        <v>0.6</v>
      </c>
      <c r="EU31" s="17">
        <v>7.7</v>
      </c>
      <c r="EV31" s="17">
        <v>12.9</v>
      </c>
      <c r="EW31" s="17">
        <v>95.9</v>
      </c>
      <c r="EX31" s="17">
        <v>1.024</v>
      </c>
      <c r="EY31" s="17">
        <v>4.8</v>
      </c>
      <c r="EZ31" s="17">
        <v>2.1</v>
      </c>
      <c r="FA31" s="17">
        <v>1.2</v>
      </c>
      <c r="FB31" s="17">
        <v>2.8</v>
      </c>
      <c r="FC31" s="17">
        <v>16.8</v>
      </c>
      <c r="FD31" s="17">
        <v>7.8</v>
      </c>
      <c r="FE31" s="17">
        <v>20.100000000000001</v>
      </c>
      <c r="FF31" s="17">
        <v>10</v>
      </c>
      <c r="FG31" s="17">
        <v>9.1999999999999993</v>
      </c>
      <c r="FH31" s="17">
        <v>0</v>
      </c>
      <c r="FI31" s="17"/>
      <c r="FJ31" s="17">
        <v>15.5</v>
      </c>
      <c r="FK31" s="17">
        <v>12.6</v>
      </c>
      <c r="FL31" s="17">
        <v>7.3</v>
      </c>
      <c r="FM31" s="17">
        <v>10.9</v>
      </c>
      <c r="FN31" s="17">
        <v>15</v>
      </c>
      <c r="FO31" s="17">
        <v>7782.4139999999998</v>
      </c>
      <c r="FP31" s="15"/>
      <c r="FQ31" s="17">
        <v>7.4184000000000001</v>
      </c>
      <c r="FR31" s="17">
        <v>3.1509999999999998</v>
      </c>
      <c r="FS31" s="17">
        <v>2.6</v>
      </c>
      <c r="FT31" s="17">
        <v>4.7</v>
      </c>
      <c r="FU31" s="17">
        <v>27.71</v>
      </c>
      <c r="FV31" s="17">
        <v>9.4</v>
      </c>
      <c r="FW31" s="17">
        <v>5.2</v>
      </c>
      <c r="FX31" s="17">
        <v>6</v>
      </c>
      <c r="FY31" s="17">
        <v>66.179400000000001</v>
      </c>
    </row>
    <row r="32" spans="1:181" ht="24" customHeight="1" x14ac:dyDescent="0.25">
      <c r="A32" s="16" t="s">
        <v>44</v>
      </c>
      <c r="B32" s="16" t="s">
        <v>818</v>
      </c>
      <c r="C32" s="17">
        <v>82.2</v>
      </c>
      <c r="D32" s="17">
        <v>444.5</v>
      </c>
      <c r="E32" s="17">
        <v>143</v>
      </c>
      <c r="F32" s="17"/>
      <c r="G32" s="17"/>
      <c r="H32" s="17">
        <v>11.1</v>
      </c>
      <c r="I32" s="17">
        <v>93.2</v>
      </c>
      <c r="J32" s="17"/>
      <c r="K32" s="17">
        <v>79.400000000000006</v>
      </c>
      <c r="L32" s="17">
        <v>171.2</v>
      </c>
      <c r="M32" s="17">
        <v>172.8</v>
      </c>
      <c r="N32" s="17">
        <v>172.7</v>
      </c>
      <c r="O32" s="17">
        <v>279.2</v>
      </c>
      <c r="P32" s="17">
        <v>202.5</v>
      </c>
      <c r="Q32" s="17">
        <v>107.4</v>
      </c>
      <c r="R32" s="17">
        <v>370</v>
      </c>
      <c r="S32" s="17">
        <v>3</v>
      </c>
      <c r="T32" s="17"/>
      <c r="U32" s="17"/>
      <c r="V32" s="17"/>
      <c r="W32" s="17">
        <v>141</v>
      </c>
      <c r="X32" s="17">
        <v>7.6</v>
      </c>
      <c r="Y32" s="17">
        <v>5.2</v>
      </c>
      <c r="Z32" s="17">
        <v>22.4</v>
      </c>
      <c r="AA32" s="17">
        <v>70</v>
      </c>
      <c r="AB32" s="17">
        <v>124.4</v>
      </c>
      <c r="AC32" s="17"/>
      <c r="AD32" s="17"/>
      <c r="AE32" s="17"/>
      <c r="AF32" s="17">
        <v>6.5</v>
      </c>
      <c r="AG32" s="17">
        <v>225.2</v>
      </c>
      <c r="AH32" s="17">
        <v>33</v>
      </c>
      <c r="AI32" s="17">
        <v>30.6</v>
      </c>
      <c r="AJ32" s="17">
        <v>22.9</v>
      </c>
      <c r="AK32" s="17">
        <v>16</v>
      </c>
      <c r="AL32" s="17">
        <v>10.4</v>
      </c>
      <c r="AM32" s="17">
        <v>72.8</v>
      </c>
      <c r="AN32" s="17">
        <v>180</v>
      </c>
      <c r="AO32" s="17">
        <v>179.8</v>
      </c>
      <c r="AP32" s="17">
        <v>179.8</v>
      </c>
      <c r="AQ32" s="17">
        <v>101.8</v>
      </c>
      <c r="AR32" s="17">
        <v>22.8</v>
      </c>
      <c r="AS32" s="17">
        <v>22.4</v>
      </c>
      <c r="AT32" s="17">
        <v>17</v>
      </c>
      <c r="AU32" s="17">
        <v>41.4</v>
      </c>
      <c r="AV32" s="17"/>
      <c r="AW32" s="17"/>
      <c r="AX32" s="17">
        <v>3.8</v>
      </c>
      <c r="AY32" s="17">
        <v>49.5</v>
      </c>
      <c r="AZ32" s="17"/>
      <c r="BA32" s="17"/>
      <c r="BB32" s="17"/>
      <c r="BC32" s="17"/>
      <c r="BD32" s="17">
        <v>52.2</v>
      </c>
      <c r="BE32" s="17">
        <v>29.7</v>
      </c>
      <c r="BF32" s="17"/>
      <c r="BG32" s="17">
        <v>39.5</v>
      </c>
      <c r="BH32" s="17"/>
      <c r="BI32" s="17"/>
      <c r="BJ32" s="17"/>
      <c r="BK32" s="17">
        <v>91.7</v>
      </c>
      <c r="BL32" s="17">
        <v>166.6</v>
      </c>
      <c r="BM32" s="17">
        <v>164.8</v>
      </c>
      <c r="BN32" s="17">
        <v>194.9</v>
      </c>
      <c r="BO32" s="17">
        <v>266.60000000000002</v>
      </c>
      <c r="BP32" s="17">
        <v>68.7</v>
      </c>
      <c r="BQ32" s="17">
        <v>33.799999999999997</v>
      </c>
      <c r="BR32" s="17"/>
      <c r="BS32" s="17"/>
      <c r="BT32" s="17"/>
      <c r="BU32" s="17">
        <v>27.3</v>
      </c>
      <c r="BV32" s="17"/>
      <c r="BW32" s="17">
        <v>1.5</v>
      </c>
      <c r="BX32" s="17">
        <v>4.0999999999999996</v>
      </c>
      <c r="BY32" s="17">
        <v>0.7</v>
      </c>
      <c r="BZ32" s="17">
        <v>47.1</v>
      </c>
      <c r="CA32" s="17">
        <v>90.9</v>
      </c>
      <c r="CB32" s="17">
        <v>66.2</v>
      </c>
      <c r="CC32" s="17">
        <v>67</v>
      </c>
      <c r="CD32" s="17">
        <v>30.6</v>
      </c>
      <c r="CE32" s="17"/>
      <c r="CF32" s="17">
        <v>46.9</v>
      </c>
      <c r="CG32" s="17">
        <v>47.8</v>
      </c>
      <c r="CH32" s="17">
        <v>140.69999999999999</v>
      </c>
      <c r="CI32" s="17">
        <v>142.1</v>
      </c>
      <c r="CJ32" s="17">
        <v>168.1</v>
      </c>
      <c r="CK32" s="17">
        <v>180.9</v>
      </c>
      <c r="CL32" s="17">
        <v>0</v>
      </c>
      <c r="CM32" s="17"/>
      <c r="CN32" s="17">
        <v>0</v>
      </c>
      <c r="CO32" s="17"/>
      <c r="CP32" s="17">
        <v>207.6</v>
      </c>
      <c r="CQ32" s="17">
        <v>100.4</v>
      </c>
      <c r="CR32" s="17">
        <v>6.8</v>
      </c>
      <c r="CS32" s="17">
        <v>3.2</v>
      </c>
      <c r="CT32" s="17">
        <v>0</v>
      </c>
      <c r="CU32" s="17">
        <v>73.8</v>
      </c>
      <c r="CV32" s="17">
        <v>15.4</v>
      </c>
      <c r="CW32" s="17"/>
      <c r="CX32" s="17">
        <v>0.3</v>
      </c>
      <c r="CY32" s="17"/>
      <c r="CZ32" s="17">
        <v>9.9</v>
      </c>
      <c r="DA32" s="17">
        <v>1.1000000000000001</v>
      </c>
      <c r="DB32" s="17">
        <v>191.2</v>
      </c>
      <c r="DC32" s="17">
        <v>96.7</v>
      </c>
      <c r="DD32" s="17">
        <v>0.6</v>
      </c>
      <c r="DE32" s="17">
        <v>0.8</v>
      </c>
      <c r="DF32" s="17">
        <v>4.8</v>
      </c>
      <c r="DG32" s="17">
        <v>20.6</v>
      </c>
      <c r="DH32" s="17">
        <v>3.3</v>
      </c>
      <c r="DI32" s="17">
        <v>3.2</v>
      </c>
      <c r="DJ32" s="17">
        <v>3.5</v>
      </c>
      <c r="DK32" s="17">
        <v>16.100000000000001</v>
      </c>
      <c r="DL32" s="17">
        <v>13.9</v>
      </c>
      <c r="DM32" s="17">
        <v>17.8</v>
      </c>
      <c r="DN32" s="17">
        <v>0.1</v>
      </c>
      <c r="DO32" s="17">
        <v>1</v>
      </c>
      <c r="DP32" s="17">
        <v>17.899999999999999</v>
      </c>
      <c r="DQ32" s="17">
        <v>2</v>
      </c>
      <c r="DR32" s="17">
        <v>12.5</v>
      </c>
      <c r="DS32" s="17">
        <v>1.1000000000000001</v>
      </c>
      <c r="DT32" s="17"/>
      <c r="DU32" s="17">
        <v>3.9</v>
      </c>
      <c r="DV32" s="17">
        <v>0.1</v>
      </c>
      <c r="DW32" s="17">
        <v>1.3</v>
      </c>
      <c r="DX32" s="17">
        <v>4.8</v>
      </c>
      <c r="DY32" s="17">
        <v>3.4</v>
      </c>
      <c r="DZ32" s="17">
        <v>3.2</v>
      </c>
      <c r="EA32" s="17">
        <v>4.7</v>
      </c>
      <c r="EB32" s="17">
        <v>16.3</v>
      </c>
      <c r="EC32" s="17">
        <v>3.7</v>
      </c>
      <c r="ED32" s="17">
        <v>29.8</v>
      </c>
      <c r="EE32" s="17">
        <v>0</v>
      </c>
      <c r="EF32" s="17">
        <v>0</v>
      </c>
      <c r="EG32" s="17">
        <v>0</v>
      </c>
      <c r="EH32" s="17">
        <v>0</v>
      </c>
      <c r="EI32" s="17">
        <v>46.73</v>
      </c>
      <c r="EJ32" s="17">
        <v>4.5999999999999996</v>
      </c>
      <c r="EK32" s="17">
        <v>1.9</v>
      </c>
      <c r="EL32" s="17">
        <v>8.3000000000000007</v>
      </c>
      <c r="EM32" s="17">
        <v>6.2</v>
      </c>
      <c r="EN32" s="17">
        <v>7</v>
      </c>
      <c r="EO32" s="17">
        <v>7.2</v>
      </c>
      <c r="EP32" s="17">
        <v>17.600000000000001</v>
      </c>
      <c r="EQ32" s="17">
        <v>239.8</v>
      </c>
      <c r="ER32" s="17">
        <v>17.899999999999999</v>
      </c>
      <c r="ES32" s="17">
        <v>129.5</v>
      </c>
      <c r="ET32" s="17">
        <v>0.6</v>
      </c>
      <c r="EU32" s="17">
        <v>4.8</v>
      </c>
      <c r="EV32" s="17">
        <v>13.1</v>
      </c>
      <c r="EW32" s="17">
        <v>96.2</v>
      </c>
      <c r="EX32" s="17">
        <v>1.347</v>
      </c>
      <c r="EY32" s="17">
        <v>4.8</v>
      </c>
      <c r="EZ32" s="17">
        <v>2.1</v>
      </c>
      <c r="FA32" s="17">
        <v>1.2</v>
      </c>
      <c r="FB32" s="17">
        <v>2.8</v>
      </c>
      <c r="FC32" s="17">
        <v>17.5</v>
      </c>
      <c r="FD32" s="17">
        <v>7.8</v>
      </c>
      <c r="FE32" s="17">
        <v>20</v>
      </c>
      <c r="FF32" s="17">
        <v>10</v>
      </c>
      <c r="FG32" s="17">
        <v>9.1</v>
      </c>
      <c r="FH32" s="17">
        <v>0</v>
      </c>
      <c r="FI32" s="17"/>
      <c r="FJ32" s="17">
        <v>16.399999999999999</v>
      </c>
      <c r="FK32" s="17">
        <v>12.6</v>
      </c>
      <c r="FL32" s="17">
        <v>7.3</v>
      </c>
      <c r="FM32" s="17">
        <v>10.9</v>
      </c>
      <c r="FN32" s="17">
        <v>14.3</v>
      </c>
      <c r="FO32" s="17">
        <v>7725.277</v>
      </c>
      <c r="FP32" s="15"/>
      <c r="FQ32" s="17">
        <v>7.2710999999999997</v>
      </c>
      <c r="FR32" s="17">
        <v>3.149</v>
      </c>
      <c r="FS32" s="17">
        <v>2.6</v>
      </c>
      <c r="FT32" s="17">
        <v>4.7</v>
      </c>
      <c r="FU32" s="17">
        <v>27.45</v>
      </c>
      <c r="FV32" s="17">
        <v>9.4</v>
      </c>
      <c r="FW32" s="17">
        <v>5</v>
      </c>
      <c r="FX32" s="17">
        <v>6.1</v>
      </c>
      <c r="FY32" s="17">
        <v>65.670100000000005</v>
      </c>
    </row>
    <row r="33" spans="1:181" ht="24" customHeight="1" x14ac:dyDescent="0.25">
      <c r="A33" s="16" t="s">
        <v>44</v>
      </c>
      <c r="B33" s="16" t="s">
        <v>819</v>
      </c>
      <c r="C33" s="17">
        <v>80.2</v>
      </c>
      <c r="D33" s="17">
        <v>452.5</v>
      </c>
      <c r="E33" s="17">
        <v>143.80000000000001</v>
      </c>
      <c r="F33" s="17"/>
      <c r="G33" s="17"/>
      <c r="H33" s="17">
        <v>11.4</v>
      </c>
      <c r="I33" s="17">
        <v>93.8</v>
      </c>
      <c r="J33" s="17"/>
      <c r="K33" s="17">
        <v>79.5</v>
      </c>
      <c r="L33" s="17">
        <v>176.6</v>
      </c>
      <c r="M33" s="17">
        <v>194</v>
      </c>
      <c r="N33" s="17">
        <v>194.9</v>
      </c>
      <c r="O33" s="17">
        <v>280.7</v>
      </c>
      <c r="P33" s="17">
        <v>203.3</v>
      </c>
      <c r="Q33" s="17">
        <v>107.5</v>
      </c>
      <c r="R33" s="17">
        <v>373.9</v>
      </c>
      <c r="S33" s="17">
        <v>3</v>
      </c>
      <c r="T33" s="17"/>
      <c r="U33" s="17"/>
      <c r="V33" s="17"/>
      <c r="W33" s="17">
        <v>142.1</v>
      </c>
      <c r="X33" s="17">
        <v>7.9</v>
      </c>
      <c r="Y33" s="17">
        <v>5.3</v>
      </c>
      <c r="Z33" s="17">
        <v>22.5</v>
      </c>
      <c r="AA33" s="17">
        <v>70.3</v>
      </c>
      <c r="AB33" s="17">
        <v>129.80000000000001</v>
      </c>
      <c r="AC33" s="17"/>
      <c r="AD33" s="17"/>
      <c r="AE33" s="17"/>
      <c r="AF33" s="17">
        <v>6.5</v>
      </c>
      <c r="AG33" s="17">
        <v>224.8</v>
      </c>
      <c r="AH33" s="17">
        <v>33</v>
      </c>
      <c r="AI33" s="17">
        <v>49.8</v>
      </c>
      <c r="AJ33" s="17">
        <v>21.7</v>
      </c>
      <c r="AK33" s="17">
        <v>16</v>
      </c>
      <c r="AL33" s="17">
        <v>10.4</v>
      </c>
      <c r="AM33" s="17">
        <v>76.099999999999994</v>
      </c>
      <c r="AN33" s="17">
        <v>181.1</v>
      </c>
      <c r="AO33" s="17">
        <v>181</v>
      </c>
      <c r="AP33" s="17">
        <v>181.4</v>
      </c>
      <c r="AQ33" s="17">
        <v>102.1</v>
      </c>
      <c r="AR33" s="17">
        <v>22.1</v>
      </c>
      <c r="AS33" s="17">
        <v>22.1</v>
      </c>
      <c r="AT33" s="17">
        <v>16.899999999999999</v>
      </c>
      <c r="AU33" s="17">
        <v>56</v>
      </c>
      <c r="AV33" s="17"/>
      <c r="AW33" s="17"/>
      <c r="AX33" s="17">
        <v>6.7</v>
      </c>
      <c r="AY33" s="17">
        <v>91.1</v>
      </c>
      <c r="AZ33" s="17"/>
      <c r="BA33" s="17"/>
      <c r="BB33" s="17"/>
      <c r="BC33" s="17"/>
      <c r="BD33" s="17">
        <v>52.3</v>
      </c>
      <c r="BE33" s="17">
        <v>30.5</v>
      </c>
      <c r="BF33" s="17"/>
      <c r="BG33" s="17">
        <v>39.700000000000003</v>
      </c>
      <c r="BH33" s="17"/>
      <c r="BI33" s="17"/>
      <c r="BJ33" s="17"/>
      <c r="BK33" s="17">
        <v>91.7</v>
      </c>
      <c r="BL33" s="17">
        <v>165.5</v>
      </c>
      <c r="BM33" s="17">
        <v>164.1</v>
      </c>
      <c r="BN33" s="17">
        <v>194.5</v>
      </c>
      <c r="BO33" s="17">
        <v>265.39999999999998</v>
      </c>
      <c r="BP33" s="17">
        <v>69.3</v>
      </c>
      <c r="BQ33" s="17">
        <v>34</v>
      </c>
      <c r="BR33" s="17"/>
      <c r="BS33" s="17"/>
      <c r="BT33" s="17"/>
      <c r="BU33" s="17">
        <v>24.5</v>
      </c>
      <c r="BV33" s="17"/>
      <c r="BW33" s="17">
        <v>0</v>
      </c>
      <c r="BX33" s="17">
        <v>4.0999999999999996</v>
      </c>
      <c r="BY33" s="17">
        <v>0.7</v>
      </c>
      <c r="BZ33" s="17">
        <v>57.7</v>
      </c>
      <c r="CA33" s="17">
        <v>92</v>
      </c>
      <c r="CB33" s="17">
        <v>66.3</v>
      </c>
      <c r="CC33" s="17">
        <v>66.900000000000006</v>
      </c>
      <c r="CD33" s="17">
        <v>30.7</v>
      </c>
      <c r="CE33" s="17"/>
      <c r="CF33" s="17">
        <v>47</v>
      </c>
      <c r="CG33" s="17">
        <v>47.9</v>
      </c>
      <c r="CH33" s="17">
        <v>140.5</v>
      </c>
      <c r="CI33" s="17">
        <v>141.9</v>
      </c>
      <c r="CJ33" s="17">
        <v>168.4</v>
      </c>
      <c r="CK33" s="17">
        <v>180.3</v>
      </c>
      <c r="CL33" s="17">
        <v>0</v>
      </c>
      <c r="CM33" s="17"/>
      <c r="CN33" s="17">
        <v>0</v>
      </c>
      <c r="CO33" s="17"/>
      <c r="CP33" s="17">
        <v>206.9</v>
      </c>
      <c r="CQ33" s="17">
        <v>100</v>
      </c>
      <c r="CR33" s="17">
        <v>6.8</v>
      </c>
      <c r="CS33" s="17">
        <v>3.2</v>
      </c>
      <c r="CT33" s="17">
        <v>0</v>
      </c>
      <c r="CU33" s="17">
        <v>77.099999999999994</v>
      </c>
      <c r="CV33" s="17">
        <v>15.1</v>
      </c>
      <c r="CW33" s="17"/>
      <c r="CX33" s="17">
        <v>0.2</v>
      </c>
      <c r="CY33" s="17"/>
      <c r="CZ33" s="17">
        <v>9.9</v>
      </c>
      <c r="DA33" s="17">
        <v>1.2</v>
      </c>
      <c r="DB33" s="17">
        <v>191.9</v>
      </c>
      <c r="DC33" s="17">
        <v>96.9</v>
      </c>
      <c r="DD33" s="17">
        <v>0.6</v>
      </c>
      <c r="DE33" s="17">
        <v>0.3</v>
      </c>
      <c r="DF33" s="17">
        <v>4.7</v>
      </c>
      <c r="DG33" s="17">
        <v>20.9</v>
      </c>
      <c r="DH33" s="17">
        <v>3.3</v>
      </c>
      <c r="DI33" s="17">
        <v>3.2</v>
      </c>
      <c r="DJ33" s="17">
        <v>3.5</v>
      </c>
      <c r="DK33" s="17">
        <v>16</v>
      </c>
      <c r="DL33" s="17">
        <v>13.8</v>
      </c>
      <c r="DM33" s="17">
        <v>17.600000000000001</v>
      </c>
      <c r="DN33" s="17">
        <v>0.3</v>
      </c>
      <c r="DO33" s="17">
        <v>0.8</v>
      </c>
      <c r="DP33" s="17">
        <v>17.7</v>
      </c>
      <c r="DQ33" s="17">
        <v>2</v>
      </c>
      <c r="DR33" s="17">
        <v>12.5</v>
      </c>
      <c r="DS33" s="17">
        <v>1.1000000000000001</v>
      </c>
      <c r="DT33" s="17"/>
      <c r="DU33" s="17">
        <v>3.9</v>
      </c>
      <c r="DV33" s="17">
        <v>0.3</v>
      </c>
      <c r="DW33" s="17">
        <v>1.3</v>
      </c>
      <c r="DX33" s="17">
        <v>4.8</v>
      </c>
      <c r="DY33" s="17">
        <v>3.4</v>
      </c>
      <c r="DZ33" s="17">
        <v>3.4</v>
      </c>
      <c r="EA33" s="17">
        <v>5.0999999999999996</v>
      </c>
      <c r="EB33" s="17">
        <v>15.2</v>
      </c>
      <c r="EC33" s="17">
        <v>2.9</v>
      </c>
      <c r="ED33" s="17">
        <v>30</v>
      </c>
      <c r="EE33" s="17">
        <v>0</v>
      </c>
      <c r="EF33" s="17">
        <v>0</v>
      </c>
      <c r="EG33" s="17">
        <v>0</v>
      </c>
      <c r="EH33" s="17">
        <v>0</v>
      </c>
      <c r="EI33" s="17">
        <v>46.84</v>
      </c>
      <c r="EJ33" s="17">
        <v>4.5999999999999996</v>
      </c>
      <c r="EK33" s="17">
        <v>1.9</v>
      </c>
      <c r="EL33" s="17">
        <v>8.3000000000000007</v>
      </c>
      <c r="EM33" s="17">
        <v>6.2</v>
      </c>
      <c r="EN33" s="17">
        <v>7</v>
      </c>
      <c r="EO33" s="17">
        <v>7.2</v>
      </c>
      <c r="EP33" s="17">
        <v>17.2</v>
      </c>
      <c r="EQ33" s="17">
        <v>239.8</v>
      </c>
      <c r="ER33" s="17">
        <v>18.399999999999999</v>
      </c>
      <c r="ES33" s="17">
        <v>130</v>
      </c>
      <c r="ET33" s="17">
        <v>0.6</v>
      </c>
      <c r="EU33" s="17">
        <v>7.6</v>
      </c>
      <c r="EV33" s="17">
        <v>18.399999999999999</v>
      </c>
      <c r="EW33" s="17">
        <v>96.4</v>
      </c>
      <c r="EX33" s="17">
        <v>1.413</v>
      </c>
      <c r="EY33" s="17">
        <v>4.8</v>
      </c>
      <c r="EZ33" s="17">
        <v>2.1</v>
      </c>
      <c r="FA33" s="17">
        <v>1.2</v>
      </c>
      <c r="FB33" s="17">
        <v>2.9</v>
      </c>
      <c r="FC33" s="17">
        <v>17.899999999999999</v>
      </c>
      <c r="FD33" s="17">
        <v>7.8</v>
      </c>
      <c r="FE33" s="17">
        <v>20.100000000000001</v>
      </c>
      <c r="FF33" s="17">
        <v>10</v>
      </c>
      <c r="FG33" s="17">
        <v>8.9</v>
      </c>
      <c r="FH33" s="17">
        <v>0</v>
      </c>
      <c r="FI33" s="17"/>
      <c r="FJ33" s="17">
        <v>16.2</v>
      </c>
      <c r="FK33" s="17">
        <v>12.6</v>
      </c>
      <c r="FL33" s="17">
        <v>9.3000000000000007</v>
      </c>
      <c r="FM33" s="17">
        <v>10.9</v>
      </c>
      <c r="FN33" s="17">
        <v>14.5</v>
      </c>
      <c r="FO33" s="17">
        <v>7896.5529999999999</v>
      </c>
      <c r="FP33" s="15"/>
      <c r="FQ33" s="17">
        <v>8.0306999999999995</v>
      </c>
      <c r="FR33" s="17">
        <v>3.1480000000000001</v>
      </c>
      <c r="FS33" s="17">
        <v>2.6</v>
      </c>
      <c r="FT33" s="17">
        <v>4.7</v>
      </c>
      <c r="FU33" s="17">
        <v>27.38</v>
      </c>
      <c r="FV33" s="17">
        <v>9.4</v>
      </c>
      <c r="FW33" s="17">
        <v>4.8</v>
      </c>
      <c r="FX33" s="17">
        <v>6.1</v>
      </c>
      <c r="FY33" s="17">
        <v>66.158699999999996</v>
      </c>
    </row>
    <row r="34" spans="1:181" ht="24" customHeight="1" x14ac:dyDescent="0.25">
      <c r="A34" s="18" t="s">
        <v>44</v>
      </c>
      <c r="B34" s="18" t="s">
        <v>820</v>
      </c>
      <c r="C34" s="19">
        <v>81.099999999999994</v>
      </c>
      <c r="D34" s="19">
        <v>448.6</v>
      </c>
      <c r="E34" s="19">
        <v>142.9</v>
      </c>
      <c r="F34" s="19"/>
      <c r="G34" s="19"/>
      <c r="H34" s="19">
        <v>11.5</v>
      </c>
      <c r="I34" s="19">
        <v>94.3</v>
      </c>
      <c r="J34" s="19"/>
      <c r="K34" s="19">
        <v>81.599999999999994</v>
      </c>
      <c r="L34" s="19">
        <v>177.2</v>
      </c>
      <c r="M34" s="19">
        <v>188.8</v>
      </c>
      <c r="N34" s="19">
        <v>190.7</v>
      </c>
      <c r="O34" s="19">
        <v>280.3</v>
      </c>
      <c r="P34" s="19">
        <v>200.1</v>
      </c>
      <c r="Q34" s="19">
        <v>106.5</v>
      </c>
      <c r="R34" s="19">
        <v>372.4</v>
      </c>
      <c r="S34" s="19">
        <v>3.1</v>
      </c>
      <c r="T34" s="19"/>
      <c r="U34" s="19"/>
      <c r="V34" s="19"/>
      <c r="W34" s="19">
        <v>142.30000000000001</v>
      </c>
      <c r="X34" s="19">
        <v>7.8</v>
      </c>
      <c r="Y34" s="19">
        <v>5.3</v>
      </c>
      <c r="Z34" s="19">
        <v>22.5</v>
      </c>
      <c r="AA34" s="19">
        <v>64.400000000000006</v>
      </c>
      <c r="AB34" s="19">
        <v>125.2</v>
      </c>
      <c r="AC34" s="19"/>
      <c r="AD34" s="19"/>
      <c r="AE34" s="19"/>
      <c r="AF34" s="19">
        <v>6.5</v>
      </c>
      <c r="AG34" s="19">
        <v>226.9</v>
      </c>
      <c r="AH34" s="19">
        <v>33</v>
      </c>
      <c r="AI34" s="19">
        <v>60.4</v>
      </c>
      <c r="AJ34" s="19">
        <v>21.7</v>
      </c>
      <c r="AK34" s="19">
        <v>16</v>
      </c>
      <c r="AL34" s="19">
        <v>10.8</v>
      </c>
      <c r="AM34" s="19">
        <v>71.900000000000006</v>
      </c>
      <c r="AN34" s="19">
        <v>181.6</v>
      </c>
      <c r="AO34" s="19">
        <v>182</v>
      </c>
      <c r="AP34" s="19">
        <v>181.2</v>
      </c>
      <c r="AQ34" s="19">
        <v>103.1</v>
      </c>
      <c r="AR34" s="19">
        <v>19.600000000000001</v>
      </c>
      <c r="AS34" s="19">
        <v>21.8</v>
      </c>
      <c r="AT34" s="19">
        <v>17.3</v>
      </c>
      <c r="AU34" s="19">
        <v>42.9</v>
      </c>
      <c r="AV34" s="19"/>
      <c r="AW34" s="19"/>
      <c r="AX34" s="19">
        <v>6.7</v>
      </c>
      <c r="AY34" s="19">
        <v>91</v>
      </c>
      <c r="AZ34" s="19"/>
      <c r="BA34" s="19"/>
      <c r="BB34" s="19"/>
      <c r="BC34" s="19"/>
      <c r="BD34" s="19">
        <v>52.8</v>
      </c>
      <c r="BE34" s="19">
        <v>29.7</v>
      </c>
      <c r="BF34" s="19"/>
      <c r="BG34" s="19">
        <v>39.4</v>
      </c>
      <c r="BH34" s="19"/>
      <c r="BI34" s="19"/>
      <c r="BJ34" s="19"/>
      <c r="BK34" s="19">
        <v>92.6</v>
      </c>
      <c r="BL34" s="19">
        <v>165.4</v>
      </c>
      <c r="BM34" s="19">
        <v>163.4</v>
      </c>
      <c r="BN34" s="19">
        <v>195.6</v>
      </c>
      <c r="BO34" s="19">
        <v>264.60000000000002</v>
      </c>
      <c r="BP34" s="19">
        <v>69.5</v>
      </c>
      <c r="BQ34" s="19">
        <v>34</v>
      </c>
      <c r="BR34" s="19"/>
      <c r="BS34" s="19"/>
      <c r="BT34" s="19"/>
      <c r="BU34" s="19">
        <v>24.7</v>
      </c>
      <c r="BV34" s="19"/>
      <c r="BW34" s="19">
        <v>0</v>
      </c>
      <c r="BX34" s="19">
        <v>4.0999999999999996</v>
      </c>
      <c r="BY34" s="19">
        <v>0.7</v>
      </c>
      <c r="BZ34" s="19">
        <v>50.4</v>
      </c>
      <c r="CA34" s="19">
        <v>86.3</v>
      </c>
      <c r="CB34" s="19">
        <v>66.5</v>
      </c>
      <c r="CC34" s="19">
        <v>70.2</v>
      </c>
      <c r="CD34" s="19">
        <v>30.5</v>
      </c>
      <c r="CE34" s="19"/>
      <c r="CF34" s="19">
        <v>46.8</v>
      </c>
      <c r="CG34" s="19">
        <v>47.7</v>
      </c>
      <c r="CH34" s="19">
        <v>140.80000000000001</v>
      </c>
      <c r="CI34" s="19">
        <v>142.80000000000001</v>
      </c>
      <c r="CJ34" s="19">
        <v>167.9</v>
      </c>
      <c r="CK34" s="19">
        <v>180.4</v>
      </c>
      <c r="CL34" s="19">
        <v>0</v>
      </c>
      <c r="CM34" s="19"/>
      <c r="CN34" s="19">
        <v>0</v>
      </c>
      <c r="CO34" s="19"/>
      <c r="CP34" s="19">
        <v>205.6</v>
      </c>
      <c r="CQ34" s="19">
        <v>99.2</v>
      </c>
      <c r="CR34" s="19">
        <v>6.8</v>
      </c>
      <c r="CS34" s="19">
        <v>3.2</v>
      </c>
      <c r="CT34" s="19">
        <v>0</v>
      </c>
      <c r="CU34" s="19">
        <v>77.8</v>
      </c>
      <c r="CV34" s="19">
        <v>15.5</v>
      </c>
      <c r="CW34" s="19"/>
      <c r="CX34" s="19">
        <v>0.3</v>
      </c>
      <c r="CY34" s="19"/>
      <c r="CZ34" s="19">
        <v>10</v>
      </c>
      <c r="DA34" s="19">
        <v>1.1000000000000001</v>
      </c>
      <c r="DB34" s="19">
        <v>193.5</v>
      </c>
      <c r="DC34" s="19">
        <v>97.6</v>
      </c>
      <c r="DD34" s="19">
        <v>0.6</v>
      </c>
      <c r="DE34" s="19">
        <v>0.9</v>
      </c>
      <c r="DF34" s="19">
        <v>4.7</v>
      </c>
      <c r="DG34" s="19">
        <v>20.7</v>
      </c>
      <c r="DH34" s="19">
        <v>3.5</v>
      </c>
      <c r="DI34" s="19">
        <v>3.2</v>
      </c>
      <c r="DJ34" s="19">
        <v>3.5</v>
      </c>
      <c r="DK34" s="19">
        <v>16.100000000000001</v>
      </c>
      <c r="DL34" s="19">
        <v>13.7</v>
      </c>
      <c r="DM34" s="19">
        <v>17.5</v>
      </c>
      <c r="DN34" s="19">
        <v>0.6</v>
      </c>
      <c r="DO34" s="19">
        <v>1.5</v>
      </c>
      <c r="DP34" s="19">
        <v>17.5</v>
      </c>
      <c r="DQ34" s="19">
        <v>2</v>
      </c>
      <c r="DR34" s="19">
        <v>12.5</v>
      </c>
      <c r="DS34" s="19">
        <v>1.1000000000000001</v>
      </c>
      <c r="DT34" s="19"/>
      <c r="DU34" s="19">
        <v>3.9</v>
      </c>
      <c r="DV34" s="19">
        <v>0.4</v>
      </c>
      <c r="DW34" s="19">
        <v>1.3</v>
      </c>
      <c r="DX34" s="19">
        <v>4.8</v>
      </c>
      <c r="DY34" s="19">
        <v>3.5</v>
      </c>
      <c r="DZ34" s="19">
        <v>3.4</v>
      </c>
      <c r="EA34" s="19">
        <v>5.0999999999999996</v>
      </c>
      <c r="EB34" s="19">
        <v>16.7</v>
      </c>
      <c r="EC34" s="19">
        <v>3.6</v>
      </c>
      <c r="ED34" s="19">
        <v>29.9</v>
      </c>
      <c r="EE34" s="19">
        <v>0.6</v>
      </c>
      <c r="EF34" s="19">
        <v>0.6</v>
      </c>
      <c r="EG34" s="19">
        <v>0</v>
      </c>
      <c r="EH34" s="19">
        <v>0</v>
      </c>
      <c r="EI34" s="19">
        <v>47.07</v>
      </c>
      <c r="EJ34" s="19">
        <v>4.5999999999999996</v>
      </c>
      <c r="EK34" s="19">
        <v>1.9</v>
      </c>
      <c r="EL34" s="19">
        <v>8.3000000000000007</v>
      </c>
      <c r="EM34" s="19">
        <v>6.2</v>
      </c>
      <c r="EN34" s="19">
        <v>6.8</v>
      </c>
      <c r="EO34" s="19">
        <v>7.2</v>
      </c>
      <c r="EP34" s="19">
        <v>17.399999999999999</v>
      </c>
      <c r="EQ34" s="19">
        <v>242</v>
      </c>
      <c r="ER34" s="19">
        <v>18.5</v>
      </c>
      <c r="ES34" s="19">
        <v>130.5</v>
      </c>
      <c r="ET34" s="19">
        <v>0.6</v>
      </c>
      <c r="EU34" s="19">
        <v>2.9</v>
      </c>
      <c r="EV34" s="19">
        <v>17</v>
      </c>
      <c r="EW34" s="19">
        <v>97.2</v>
      </c>
      <c r="EX34" s="19">
        <v>2.2759999999999998</v>
      </c>
      <c r="EY34" s="19">
        <v>4.8</v>
      </c>
      <c r="EZ34" s="19">
        <v>2.1</v>
      </c>
      <c r="FA34" s="19">
        <v>1.2</v>
      </c>
      <c r="FB34" s="19">
        <v>2.8</v>
      </c>
      <c r="FC34" s="19">
        <v>18</v>
      </c>
      <c r="FD34" s="19">
        <v>7.8</v>
      </c>
      <c r="FE34" s="19">
        <v>20.2</v>
      </c>
      <c r="FF34" s="19">
        <v>10</v>
      </c>
      <c r="FG34" s="19">
        <v>8.4</v>
      </c>
      <c r="FH34" s="19">
        <v>0</v>
      </c>
      <c r="FI34" s="19"/>
      <c r="FJ34" s="19">
        <v>15.1</v>
      </c>
      <c r="FK34" s="19">
        <v>12.6</v>
      </c>
      <c r="FL34" s="19">
        <v>8.6</v>
      </c>
      <c r="FM34" s="19">
        <v>10.9</v>
      </c>
      <c r="FN34" s="19">
        <v>14.4</v>
      </c>
      <c r="FO34" s="19">
        <v>7859.1459999999997</v>
      </c>
      <c r="FP34" s="15"/>
      <c r="FQ34" s="19">
        <v>10.858700000000001</v>
      </c>
      <c r="FR34" s="19">
        <v>3.149</v>
      </c>
      <c r="FS34" s="19">
        <v>3.7</v>
      </c>
      <c r="FT34" s="19">
        <v>4.7</v>
      </c>
      <c r="FU34" s="19">
        <v>27.2</v>
      </c>
      <c r="FV34" s="19">
        <v>9.4</v>
      </c>
      <c r="FW34" s="19">
        <v>5.0999999999999996</v>
      </c>
      <c r="FX34" s="19">
        <v>6.1</v>
      </c>
      <c r="FY34" s="19">
        <v>70.207700000000003</v>
      </c>
    </row>
    <row r="35" spans="1:181" ht="24" customHeight="1" x14ac:dyDescent="0.25">
      <c r="A35" s="13" t="s">
        <v>44</v>
      </c>
      <c r="B35" s="13" t="s">
        <v>821</v>
      </c>
      <c r="C35" s="14">
        <v>79.400000000000006</v>
      </c>
      <c r="D35" s="14">
        <v>452.5</v>
      </c>
      <c r="E35" s="14">
        <v>143.9</v>
      </c>
      <c r="F35" s="14"/>
      <c r="G35" s="14"/>
      <c r="H35" s="14">
        <v>11</v>
      </c>
      <c r="I35" s="14">
        <v>92.3</v>
      </c>
      <c r="J35" s="14"/>
      <c r="K35" s="14">
        <v>79.8</v>
      </c>
      <c r="L35" s="14">
        <v>174.7</v>
      </c>
      <c r="M35" s="14">
        <v>190.7</v>
      </c>
      <c r="N35" s="14">
        <v>189.2</v>
      </c>
      <c r="O35" s="14">
        <v>281.8</v>
      </c>
      <c r="P35" s="14">
        <v>202.3</v>
      </c>
      <c r="Q35" s="14">
        <v>106.7</v>
      </c>
      <c r="R35" s="14">
        <v>374.9</v>
      </c>
      <c r="S35" s="14">
        <v>3</v>
      </c>
      <c r="T35" s="14"/>
      <c r="U35" s="14"/>
      <c r="V35" s="14"/>
      <c r="W35" s="14">
        <v>135.19999999999999</v>
      </c>
      <c r="X35" s="14">
        <v>7.8</v>
      </c>
      <c r="Y35" s="14">
        <v>5.3</v>
      </c>
      <c r="Z35" s="14">
        <v>22.5</v>
      </c>
      <c r="AA35" s="14">
        <v>64.3</v>
      </c>
      <c r="AB35" s="14">
        <v>93</v>
      </c>
      <c r="AC35" s="14"/>
      <c r="AD35" s="14"/>
      <c r="AE35" s="14"/>
      <c r="AF35" s="14">
        <v>6.5</v>
      </c>
      <c r="AG35" s="14">
        <v>225.1</v>
      </c>
      <c r="AH35" s="14">
        <v>32.200000000000003</v>
      </c>
      <c r="AI35" s="14">
        <v>60.3</v>
      </c>
      <c r="AJ35" s="14">
        <v>21.8</v>
      </c>
      <c r="AK35" s="14">
        <v>16</v>
      </c>
      <c r="AL35" s="14">
        <v>10.7</v>
      </c>
      <c r="AM35" s="14">
        <v>75.2</v>
      </c>
      <c r="AN35" s="14">
        <v>180.2</v>
      </c>
      <c r="AO35" s="14">
        <v>180.7</v>
      </c>
      <c r="AP35" s="14">
        <v>181.8</v>
      </c>
      <c r="AQ35" s="14">
        <v>101.1</v>
      </c>
      <c r="AR35" s="14">
        <v>16.2</v>
      </c>
      <c r="AS35" s="14">
        <v>21.9</v>
      </c>
      <c r="AT35" s="14">
        <v>17.399999999999999</v>
      </c>
      <c r="AU35" s="14">
        <v>43.2</v>
      </c>
      <c r="AV35" s="14"/>
      <c r="AW35" s="14"/>
      <c r="AX35" s="14">
        <v>6.7</v>
      </c>
      <c r="AY35" s="14">
        <v>90.9</v>
      </c>
      <c r="AZ35" s="14"/>
      <c r="BA35" s="14"/>
      <c r="BB35" s="14"/>
      <c r="BC35" s="14"/>
      <c r="BD35" s="14">
        <v>52.4</v>
      </c>
      <c r="BE35" s="14">
        <v>0</v>
      </c>
      <c r="BF35" s="14"/>
      <c r="BG35" s="14">
        <v>39.5</v>
      </c>
      <c r="BH35" s="14"/>
      <c r="BI35" s="14"/>
      <c r="BJ35" s="14"/>
      <c r="BK35" s="14">
        <v>91.8</v>
      </c>
      <c r="BL35" s="14">
        <v>163.69999999999999</v>
      </c>
      <c r="BM35" s="14">
        <v>162.30000000000001</v>
      </c>
      <c r="BN35" s="14">
        <v>194.4</v>
      </c>
      <c r="BO35" s="14">
        <v>262.89999999999998</v>
      </c>
      <c r="BP35" s="14">
        <v>69.900000000000006</v>
      </c>
      <c r="BQ35" s="14">
        <v>34</v>
      </c>
      <c r="BR35" s="14"/>
      <c r="BS35" s="14"/>
      <c r="BT35" s="14"/>
      <c r="BU35" s="14">
        <v>24.4</v>
      </c>
      <c r="BV35" s="14"/>
      <c r="BW35" s="14">
        <v>0</v>
      </c>
      <c r="BX35" s="14">
        <v>4.0999999999999996</v>
      </c>
      <c r="BY35" s="14">
        <v>0.7</v>
      </c>
      <c r="BZ35" s="14">
        <v>96.1</v>
      </c>
      <c r="CA35" s="14">
        <v>78.7</v>
      </c>
      <c r="CB35" s="14">
        <v>66.400000000000006</v>
      </c>
      <c r="CC35" s="14">
        <v>70</v>
      </c>
      <c r="CD35" s="14">
        <v>30.7</v>
      </c>
      <c r="CE35" s="14"/>
      <c r="CF35" s="14">
        <v>46.6</v>
      </c>
      <c r="CG35" s="14">
        <v>47.5</v>
      </c>
      <c r="CH35" s="14">
        <v>139.9</v>
      </c>
      <c r="CI35" s="14">
        <v>141.9</v>
      </c>
      <c r="CJ35" s="14">
        <v>168.4</v>
      </c>
      <c r="CK35" s="14">
        <v>180.5</v>
      </c>
      <c r="CL35" s="14">
        <v>0</v>
      </c>
      <c r="CM35" s="14"/>
      <c r="CN35" s="14">
        <v>0</v>
      </c>
      <c r="CO35" s="14"/>
      <c r="CP35" s="14">
        <v>204.7</v>
      </c>
      <c r="CQ35" s="14">
        <v>98.4</v>
      </c>
      <c r="CR35" s="14">
        <v>6.8</v>
      </c>
      <c r="CS35" s="14">
        <v>3.2</v>
      </c>
      <c r="CT35" s="14">
        <v>0</v>
      </c>
      <c r="CU35" s="14">
        <v>78.400000000000006</v>
      </c>
      <c r="CV35" s="14">
        <v>15.6</v>
      </c>
      <c r="CW35" s="14"/>
      <c r="CX35" s="14">
        <v>0.5</v>
      </c>
      <c r="CY35" s="14"/>
      <c r="CZ35" s="14">
        <v>9.9</v>
      </c>
      <c r="DA35" s="14">
        <v>1.1000000000000001</v>
      </c>
      <c r="DB35" s="14">
        <v>194</v>
      </c>
      <c r="DC35" s="14">
        <v>97.7</v>
      </c>
      <c r="DD35" s="14">
        <v>0.6</v>
      </c>
      <c r="DE35" s="14">
        <v>0.8</v>
      </c>
      <c r="DF35" s="14">
        <v>4.8</v>
      </c>
      <c r="DG35" s="14">
        <v>20.9</v>
      </c>
      <c r="DH35" s="14">
        <v>3.7</v>
      </c>
      <c r="DI35" s="14">
        <v>3.2</v>
      </c>
      <c r="DJ35" s="14">
        <v>3.5</v>
      </c>
      <c r="DK35" s="14">
        <v>16.100000000000001</v>
      </c>
      <c r="DL35" s="14">
        <v>13.7</v>
      </c>
      <c r="DM35" s="14">
        <v>17.3</v>
      </c>
      <c r="DN35" s="14">
        <v>2.2000000000000002</v>
      </c>
      <c r="DO35" s="14">
        <v>4.5</v>
      </c>
      <c r="DP35" s="14">
        <v>17.5</v>
      </c>
      <c r="DQ35" s="14">
        <v>2</v>
      </c>
      <c r="DR35" s="14">
        <v>12.5</v>
      </c>
      <c r="DS35" s="14">
        <v>1.1000000000000001</v>
      </c>
      <c r="DT35" s="14"/>
      <c r="DU35" s="14">
        <v>3.7</v>
      </c>
      <c r="DV35" s="14">
        <v>0.4</v>
      </c>
      <c r="DW35" s="14">
        <v>1.3</v>
      </c>
      <c r="DX35" s="14">
        <v>5.7</v>
      </c>
      <c r="DY35" s="14">
        <v>3.7</v>
      </c>
      <c r="DZ35" s="14">
        <v>3.6</v>
      </c>
      <c r="EA35" s="14">
        <v>5.2</v>
      </c>
      <c r="EB35" s="14">
        <v>15.6</v>
      </c>
      <c r="EC35" s="14">
        <v>4.8</v>
      </c>
      <c r="ED35" s="14">
        <v>30.1</v>
      </c>
      <c r="EE35" s="14">
        <v>1</v>
      </c>
      <c r="EF35" s="14">
        <v>1.8</v>
      </c>
      <c r="EG35" s="14">
        <v>0.3</v>
      </c>
      <c r="EH35" s="14">
        <v>0</v>
      </c>
      <c r="EI35" s="14">
        <v>46.99</v>
      </c>
      <c r="EJ35" s="14">
        <v>4.5999999999999996</v>
      </c>
      <c r="EK35" s="14">
        <v>1.9</v>
      </c>
      <c r="EL35" s="14">
        <v>8.3000000000000007</v>
      </c>
      <c r="EM35" s="14">
        <v>6.2</v>
      </c>
      <c r="EN35" s="14">
        <v>6.6</v>
      </c>
      <c r="EO35" s="14">
        <v>7</v>
      </c>
      <c r="EP35" s="14">
        <v>18.2</v>
      </c>
      <c r="EQ35" s="14">
        <v>241.3</v>
      </c>
      <c r="ER35" s="14">
        <v>18.399999999999999</v>
      </c>
      <c r="ES35" s="14">
        <v>128.9</v>
      </c>
      <c r="ET35" s="14">
        <v>0.6</v>
      </c>
      <c r="EU35" s="14">
        <v>6.7</v>
      </c>
      <c r="EV35" s="14">
        <v>20.399999999999999</v>
      </c>
      <c r="EW35" s="14">
        <v>96.2</v>
      </c>
      <c r="EX35" s="14">
        <v>4.9980000000000002</v>
      </c>
      <c r="EY35" s="14">
        <v>4.8</v>
      </c>
      <c r="EZ35" s="14">
        <v>2.1</v>
      </c>
      <c r="FA35" s="14">
        <v>1.2</v>
      </c>
      <c r="FB35" s="14">
        <v>2.8</v>
      </c>
      <c r="FC35" s="14">
        <v>17.899999999999999</v>
      </c>
      <c r="FD35" s="14">
        <v>7.8</v>
      </c>
      <c r="FE35" s="14">
        <v>20.2</v>
      </c>
      <c r="FF35" s="14">
        <v>10</v>
      </c>
      <c r="FG35" s="14">
        <v>8</v>
      </c>
      <c r="FH35" s="14">
        <v>0</v>
      </c>
      <c r="FI35" s="14"/>
      <c r="FJ35" s="14">
        <v>15.2</v>
      </c>
      <c r="FK35" s="14">
        <v>12.6</v>
      </c>
      <c r="FL35" s="14">
        <v>7.6</v>
      </c>
      <c r="FM35" s="14">
        <v>10.9</v>
      </c>
      <c r="FN35" s="14">
        <v>15.2</v>
      </c>
      <c r="FO35" s="14">
        <v>7830.4880000000003</v>
      </c>
      <c r="FP35" s="15"/>
      <c r="FQ35" s="14">
        <v>7.9915000000000003</v>
      </c>
      <c r="FR35" s="14">
        <v>3.15</v>
      </c>
      <c r="FS35" s="14">
        <v>5</v>
      </c>
      <c r="FT35" s="14">
        <v>4.7</v>
      </c>
      <c r="FU35" s="14">
        <v>27.22</v>
      </c>
      <c r="FV35" s="14">
        <v>9.4</v>
      </c>
      <c r="FW35" s="14">
        <v>5</v>
      </c>
      <c r="FX35" s="14">
        <v>6</v>
      </c>
      <c r="FY35" s="14">
        <v>68.461500000000001</v>
      </c>
    </row>
    <row r="36" spans="1:181" ht="24" customHeight="1" x14ac:dyDescent="0.25">
      <c r="A36" s="16" t="s">
        <v>44</v>
      </c>
      <c r="B36" s="16" t="s">
        <v>822</v>
      </c>
      <c r="C36" s="17">
        <v>81.5</v>
      </c>
      <c r="D36" s="17">
        <v>458</v>
      </c>
      <c r="E36" s="17">
        <v>143.9</v>
      </c>
      <c r="F36" s="17"/>
      <c r="G36" s="17"/>
      <c r="H36" s="17">
        <v>11.3</v>
      </c>
      <c r="I36" s="17">
        <v>90.5</v>
      </c>
      <c r="J36" s="17"/>
      <c r="K36" s="17">
        <v>81.2</v>
      </c>
      <c r="L36" s="17">
        <v>170.9</v>
      </c>
      <c r="M36" s="17">
        <v>170.8</v>
      </c>
      <c r="N36" s="17">
        <v>171.2</v>
      </c>
      <c r="O36" s="17">
        <v>257.7</v>
      </c>
      <c r="P36" s="17">
        <v>200.2</v>
      </c>
      <c r="Q36" s="17">
        <v>106.5</v>
      </c>
      <c r="R36" s="17">
        <v>384.3</v>
      </c>
      <c r="S36" s="17">
        <v>3</v>
      </c>
      <c r="T36" s="17"/>
      <c r="U36" s="17"/>
      <c r="V36" s="17"/>
      <c r="W36" s="17">
        <v>143.5</v>
      </c>
      <c r="X36" s="17">
        <v>8.1999999999999993</v>
      </c>
      <c r="Y36" s="17">
        <v>5.5</v>
      </c>
      <c r="Z36" s="17">
        <v>22.3</v>
      </c>
      <c r="AA36" s="17">
        <v>64.3</v>
      </c>
      <c r="AB36" s="17">
        <v>50.3</v>
      </c>
      <c r="AC36" s="17"/>
      <c r="AD36" s="17"/>
      <c r="AE36" s="17"/>
      <c r="AF36" s="17">
        <v>6.5</v>
      </c>
      <c r="AG36" s="17">
        <v>150.6</v>
      </c>
      <c r="AH36" s="17">
        <v>32.1</v>
      </c>
      <c r="AI36" s="17">
        <v>61.1</v>
      </c>
      <c r="AJ36" s="17">
        <v>20.3</v>
      </c>
      <c r="AK36" s="17">
        <v>16</v>
      </c>
      <c r="AL36" s="17">
        <v>10.6</v>
      </c>
      <c r="AM36" s="17">
        <v>75.2</v>
      </c>
      <c r="AN36" s="17">
        <v>181.4</v>
      </c>
      <c r="AO36" s="17">
        <v>182.3</v>
      </c>
      <c r="AP36" s="17">
        <v>182.5</v>
      </c>
      <c r="AQ36" s="17">
        <v>103.7</v>
      </c>
      <c r="AR36" s="17">
        <v>20.9</v>
      </c>
      <c r="AS36" s="17">
        <v>22.3</v>
      </c>
      <c r="AT36" s="17">
        <v>17</v>
      </c>
      <c r="AU36" s="17">
        <v>44.4</v>
      </c>
      <c r="AV36" s="17"/>
      <c r="AW36" s="17"/>
      <c r="AX36" s="17">
        <v>6.7</v>
      </c>
      <c r="AY36" s="17">
        <v>91.5</v>
      </c>
      <c r="AZ36" s="17"/>
      <c r="BA36" s="17"/>
      <c r="BB36" s="17"/>
      <c r="BC36" s="17"/>
      <c r="BD36" s="17">
        <v>53.5</v>
      </c>
      <c r="BE36" s="17">
        <v>0</v>
      </c>
      <c r="BF36" s="17"/>
      <c r="BG36" s="17">
        <v>39.9</v>
      </c>
      <c r="BH36" s="17"/>
      <c r="BI36" s="17"/>
      <c r="BJ36" s="17"/>
      <c r="BK36" s="17">
        <v>92.3</v>
      </c>
      <c r="BL36" s="17">
        <v>163.1</v>
      </c>
      <c r="BM36" s="17">
        <v>161.19999999999999</v>
      </c>
      <c r="BN36" s="17">
        <v>194.4</v>
      </c>
      <c r="BO36" s="17">
        <v>261.3</v>
      </c>
      <c r="BP36" s="17">
        <v>70.099999999999994</v>
      </c>
      <c r="BQ36" s="17">
        <v>34.4</v>
      </c>
      <c r="BR36" s="17"/>
      <c r="BS36" s="17"/>
      <c r="BT36" s="17"/>
      <c r="BU36" s="17">
        <v>24.9</v>
      </c>
      <c r="BV36" s="17"/>
      <c r="BW36" s="17">
        <v>0</v>
      </c>
      <c r="BX36" s="17">
        <v>4.0999999999999996</v>
      </c>
      <c r="BY36" s="17">
        <v>0.7</v>
      </c>
      <c r="BZ36" s="17">
        <v>134.1</v>
      </c>
      <c r="CA36" s="17">
        <v>82.5</v>
      </c>
      <c r="CB36" s="17">
        <v>66.900000000000006</v>
      </c>
      <c r="CC36" s="17">
        <v>70.099999999999994</v>
      </c>
      <c r="CD36" s="17">
        <v>30.8</v>
      </c>
      <c r="CE36" s="17"/>
      <c r="CF36" s="17">
        <v>44.4</v>
      </c>
      <c r="CG36" s="17">
        <v>47.4</v>
      </c>
      <c r="CH36" s="17">
        <v>139.30000000000001</v>
      </c>
      <c r="CI36" s="17">
        <v>141</v>
      </c>
      <c r="CJ36" s="17">
        <v>167.4</v>
      </c>
      <c r="CK36" s="17">
        <v>179.4</v>
      </c>
      <c r="CL36" s="17">
        <v>0</v>
      </c>
      <c r="CM36" s="17"/>
      <c r="CN36" s="17">
        <v>0</v>
      </c>
      <c r="CO36" s="17"/>
      <c r="CP36" s="17">
        <v>203.7</v>
      </c>
      <c r="CQ36" s="17">
        <v>97.6</v>
      </c>
      <c r="CR36" s="17">
        <v>6.8</v>
      </c>
      <c r="CS36" s="17">
        <v>3.2</v>
      </c>
      <c r="CT36" s="17">
        <v>0</v>
      </c>
      <c r="CU36" s="17">
        <v>78.099999999999994</v>
      </c>
      <c r="CV36" s="17">
        <v>15.5</v>
      </c>
      <c r="CW36" s="17"/>
      <c r="CX36" s="17">
        <v>0.4</v>
      </c>
      <c r="CY36" s="17"/>
      <c r="CZ36" s="17">
        <v>9.9</v>
      </c>
      <c r="DA36" s="17">
        <v>1.1000000000000001</v>
      </c>
      <c r="DB36" s="17">
        <v>193.8</v>
      </c>
      <c r="DC36" s="17">
        <v>97.7</v>
      </c>
      <c r="DD36" s="17">
        <v>0.6</v>
      </c>
      <c r="DE36" s="17">
        <v>0.8</v>
      </c>
      <c r="DF36" s="17">
        <v>4.7</v>
      </c>
      <c r="DG36" s="17">
        <v>20.9</v>
      </c>
      <c r="DH36" s="17">
        <v>3.3</v>
      </c>
      <c r="DI36" s="17">
        <v>3.2</v>
      </c>
      <c r="DJ36" s="17">
        <v>3.5</v>
      </c>
      <c r="DK36" s="17">
        <v>16.2</v>
      </c>
      <c r="DL36" s="17">
        <v>13.7</v>
      </c>
      <c r="DM36" s="17">
        <v>17.3</v>
      </c>
      <c r="DN36" s="17">
        <v>3.7</v>
      </c>
      <c r="DO36" s="17">
        <v>9.9</v>
      </c>
      <c r="DP36" s="17">
        <v>17.5</v>
      </c>
      <c r="DQ36" s="17">
        <v>2</v>
      </c>
      <c r="DR36" s="17">
        <v>12.5</v>
      </c>
      <c r="DS36" s="17">
        <v>1.1000000000000001</v>
      </c>
      <c r="DT36" s="17"/>
      <c r="DU36" s="17">
        <v>4</v>
      </c>
      <c r="DV36" s="17">
        <v>0.4</v>
      </c>
      <c r="DW36" s="17">
        <v>1.2</v>
      </c>
      <c r="DX36" s="17">
        <v>5.7</v>
      </c>
      <c r="DY36" s="17">
        <v>3.7</v>
      </c>
      <c r="DZ36" s="17">
        <v>3.8</v>
      </c>
      <c r="EA36" s="17">
        <v>5.4</v>
      </c>
      <c r="EB36" s="17">
        <v>14.3</v>
      </c>
      <c r="EC36" s="17">
        <v>6.2</v>
      </c>
      <c r="ED36" s="17">
        <v>34</v>
      </c>
      <c r="EE36" s="17">
        <v>2.8</v>
      </c>
      <c r="EF36" s="17">
        <v>1.3</v>
      </c>
      <c r="EG36" s="17">
        <v>0.5</v>
      </c>
      <c r="EH36" s="17">
        <v>0.6</v>
      </c>
      <c r="EI36" s="17">
        <v>47.29</v>
      </c>
      <c r="EJ36" s="17">
        <v>4.5999999999999996</v>
      </c>
      <c r="EK36" s="17">
        <v>1.9</v>
      </c>
      <c r="EL36" s="17">
        <v>8.1999999999999993</v>
      </c>
      <c r="EM36" s="17">
        <v>6</v>
      </c>
      <c r="EN36" s="17">
        <v>6.4</v>
      </c>
      <c r="EO36" s="17">
        <v>6.8</v>
      </c>
      <c r="EP36" s="17">
        <v>17.600000000000001</v>
      </c>
      <c r="EQ36" s="17">
        <v>242.9</v>
      </c>
      <c r="ER36" s="17">
        <v>17.8</v>
      </c>
      <c r="ES36" s="17">
        <v>129.80000000000001</v>
      </c>
      <c r="ET36" s="17">
        <v>0.6</v>
      </c>
      <c r="EU36" s="17">
        <v>4.4000000000000004</v>
      </c>
      <c r="EV36" s="17">
        <v>15.5</v>
      </c>
      <c r="EW36" s="17">
        <v>96.1</v>
      </c>
      <c r="EX36" s="17">
        <v>6.4509999999999996</v>
      </c>
      <c r="EY36" s="17">
        <v>4.8</v>
      </c>
      <c r="EZ36" s="17">
        <v>2.1</v>
      </c>
      <c r="FA36" s="17">
        <v>1.2</v>
      </c>
      <c r="FB36" s="17">
        <v>2.8</v>
      </c>
      <c r="FC36" s="17">
        <v>17.399999999999999</v>
      </c>
      <c r="FD36" s="17">
        <v>7.8</v>
      </c>
      <c r="FE36" s="17">
        <v>19.7</v>
      </c>
      <c r="FF36" s="17">
        <v>10</v>
      </c>
      <c r="FG36" s="17">
        <v>8.1</v>
      </c>
      <c r="FH36" s="17">
        <v>0</v>
      </c>
      <c r="FI36" s="17"/>
      <c r="FJ36" s="17">
        <v>15.3</v>
      </c>
      <c r="FK36" s="17">
        <v>12.6</v>
      </c>
      <c r="FL36" s="17">
        <v>8.1</v>
      </c>
      <c r="FM36" s="17">
        <v>10.9</v>
      </c>
      <c r="FN36" s="17">
        <v>15.2</v>
      </c>
      <c r="FO36" s="17">
        <v>7724.3410000000003</v>
      </c>
      <c r="FP36" s="15"/>
      <c r="FQ36" s="17">
        <v>13.529500000000001</v>
      </c>
      <c r="FR36" s="17">
        <v>3.1520000000000001</v>
      </c>
      <c r="FS36" s="17">
        <v>5</v>
      </c>
      <c r="FT36" s="17">
        <v>4.7</v>
      </c>
      <c r="FU36" s="17">
        <v>27.09</v>
      </c>
      <c r="FV36" s="17">
        <v>9.4</v>
      </c>
      <c r="FW36" s="17">
        <v>4.9000000000000004</v>
      </c>
      <c r="FX36" s="17">
        <v>6.1</v>
      </c>
      <c r="FY36" s="17">
        <v>73.871499999999997</v>
      </c>
    </row>
    <row r="37" spans="1:181" ht="24" customHeight="1" x14ac:dyDescent="0.25">
      <c r="A37" s="16" t="s">
        <v>44</v>
      </c>
      <c r="B37" s="16" t="s">
        <v>823</v>
      </c>
      <c r="C37" s="17">
        <v>81.7</v>
      </c>
      <c r="D37" s="17">
        <v>450.2</v>
      </c>
      <c r="E37" s="17">
        <v>142.5</v>
      </c>
      <c r="F37" s="17"/>
      <c r="G37" s="17"/>
      <c r="H37" s="17">
        <v>11.2</v>
      </c>
      <c r="I37" s="17">
        <v>90.5</v>
      </c>
      <c r="J37" s="17"/>
      <c r="K37" s="17">
        <v>82.4</v>
      </c>
      <c r="L37" s="17">
        <v>156.19999999999999</v>
      </c>
      <c r="M37" s="17">
        <v>156.30000000000001</v>
      </c>
      <c r="N37" s="17">
        <v>156.30000000000001</v>
      </c>
      <c r="O37" s="17">
        <v>265</v>
      </c>
      <c r="P37" s="17">
        <v>200.1</v>
      </c>
      <c r="Q37" s="17">
        <v>106.4</v>
      </c>
      <c r="R37" s="17">
        <v>371.5</v>
      </c>
      <c r="S37" s="17">
        <v>3</v>
      </c>
      <c r="T37" s="17"/>
      <c r="U37" s="17"/>
      <c r="V37" s="17"/>
      <c r="W37" s="17">
        <v>141.5</v>
      </c>
      <c r="X37" s="17">
        <v>7.5</v>
      </c>
      <c r="Y37" s="17">
        <v>5.2</v>
      </c>
      <c r="Z37" s="17">
        <v>22.3</v>
      </c>
      <c r="AA37" s="17">
        <v>64.099999999999994</v>
      </c>
      <c r="AB37" s="17">
        <v>21.6</v>
      </c>
      <c r="AC37" s="17"/>
      <c r="AD37" s="17"/>
      <c r="AE37" s="17"/>
      <c r="AF37" s="17">
        <v>6.5</v>
      </c>
      <c r="AG37" s="17">
        <v>150.30000000000001</v>
      </c>
      <c r="AH37" s="17">
        <v>32.799999999999997</v>
      </c>
      <c r="AI37" s="17">
        <v>59.8</v>
      </c>
      <c r="AJ37" s="17">
        <v>21.8</v>
      </c>
      <c r="AK37" s="17">
        <v>16</v>
      </c>
      <c r="AL37" s="17">
        <v>10.5</v>
      </c>
      <c r="AM37" s="17">
        <v>72.3</v>
      </c>
      <c r="AN37" s="17">
        <v>180.2</v>
      </c>
      <c r="AO37" s="17">
        <v>180.6</v>
      </c>
      <c r="AP37" s="17">
        <v>180.9</v>
      </c>
      <c r="AQ37" s="17">
        <v>102</v>
      </c>
      <c r="AR37" s="17">
        <v>21.2</v>
      </c>
      <c r="AS37" s="17">
        <v>21.9</v>
      </c>
      <c r="AT37" s="17">
        <v>17.5</v>
      </c>
      <c r="AU37" s="17">
        <v>41.1</v>
      </c>
      <c r="AV37" s="17"/>
      <c r="AW37" s="17"/>
      <c r="AX37" s="17">
        <v>6.7</v>
      </c>
      <c r="AY37" s="17">
        <v>50.4</v>
      </c>
      <c r="AZ37" s="17"/>
      <c r="BA37" s="17"/>
      <c r="BB37" s="17"/>
      <c r="BC37" s="17"/>
      <c r="BD37" s="17">
        <v>52</v>
      </c>
      <c r="BE37" s="17">
        <v>0</v>
      </c>
      <c r="BF37" s="17"/>
      <c r="BG37" s="17">
        <v>39.5</v>
      </c>
      <c r="BH37" s="17"/>
      <c r="BI37" s="17"/>
      <c r="BJ37" s="17"/>
      <c r="BK37" s="17">
        <v>91.8</v>
      </c>
      <c r="BL37" s="17">
        <v>162.80000000000001</v>
      </c>
      <c r="BM37" s="17">
        <v>161.4</v>
      </c>
      <c r="BN37" s="17">
        <v>194</v>
      </c>
      <c r="BO37" s="17">
        <v>261.60000000000002</v>
      </c>
      <c r="BP37" s="17">
        <v>68.900000000000006</v>
      </c>
      <c r="BQ37" s="17">
        <v>33.6</v>
      </c>
      <c r="BR37" s="17"/>
      <c r="BS37" s="17"/>
      <c r="BT37" s="17"/>
      <c r="BU37" s="17">
        <v>24.3</v>
      </c>
      <c r="BV37" s="17"/>
      <c r="BW37" s="17">
        <v>0</v>
      </c>
      <c r="BX37" s="17">
        <v>4.0999999999999996</v>
      </c>
      <c r="BY37" s="17">
        <v>0.7</v>
      </c>
      <c r="BZ37" s="17">
        <v>154.69999999999999</v>
      </c>
      <c r="CA37" s="17">
        <v>81.599999999999994</v>
      </c>
      <c r="CB37" s="17">
        <v>66.099999999999994</v>
      </c>
      <c r="CC37" s="17">
        <v>71.900000000000006</v>
      </c>
      <c r="CD37" s="17">
        <v>30.5</v>
      </c>
      <c r="CE37" s="17"/>
      <c r="CF37" s="17">
        <v>44.2</v>
      </c>
      <c r="CG37" s="17">
        <v>46.8</v>
      </c>
      <c r="CH37" s="17">
        <v>140.19999999999999</v>
      </c>
      <c r="CI37" s="17">
        <v>141.9</v>
      </c>
      <c r="CJ37" s="17">
        <v>167</v>
      </c>
      <c r="CK37" s="17">
        <v>178.2</v>
      </c>
      <c r="CL37" s="17">
        <v>0</v>
      </c>
      <c r="CM37" s="17"/>
      <c r="CN37" s="17">
        <v>0</v>
      </c>
      <c r="CO37" s="17"/>
      <c r="CP37" s="17">
        <v>204.1</v>
      </c>
      <c r="CQ37" s="17">
        <v>97.5</v>
      </c>
      <c r="CR37" s="17">
        <v>6.8</v>
      </c>
      <c r="CS37" s="17">
        <v>3.2</v>
      </c>
      <c r="CT37" s="17">
        <v>2</v>
      </c>
      <c r="CU37" s="17">
        <v>76.599999999999994</v>
      </c>
      <c r="CV37" s="17">
        <v>14.9</v>
      </c>
      <c r="CW37" s="17"/>
      <c r="CX37" s="17">
        <v>0.4</v>
      </c>
      <c r="CY37" s="17"/>
      <c r="CZ37" s="17">
        <v>9.9</v>
      </c>
      <c r="DA37" s="17">
        <v>1.2</v>
      </c>
      <c r="DB37" s="17">
        <v>193</v>
      </c>
      <c r="DC37" s="17">
        <v>97.4</v>
      </c>
      <c r="DD37" s="17">
        <v>0.6</v>
      </c>
      <c r="DE37" s="17">
        <v>0.8</v>
      </c>
      <c r="DF37" s="17">
        <v>4.7</v>
      </c>
      <c r="DG37" s="17">
        <v>20.6</v>
      </c>
      <c r="DH37" s="17">
        <v>4.0999999999999996</v>
      </c>
      <c r="DI37" s="17">
        <v>3.2</v>
      </c>
      <c r="DJ37" s="17">
        <v>3.5</v>
      </c>
      <c r="DK37" s="17">
        <v>16.2</v>
      </c>
      <c r="DL37" s="17">
        <v>13.9</v>
      </c>
      <c r="DM37" s="17">
        <v>17.2</v>
      </c>
      <c r="DN37" s="17">
        <v>4.4000000000000004</v>
      </c>
      <c r="DO37" s="17">
        <v>15</v>
      </c>
      <c r="DP37" s="17">
        <v>17.600000000000001</v>
      </c>
      <c r="DQ37" s="17">
        <v>2</v>
      </c>
      <c r="DR37" s="17">
        <v>12.5</v>
      </c>
      <c r="DS37" s="17">
        <v>1.1000000000000001</v>
      </c>
      <c r="DT37" s="17"/>
      <c r="DU37" s="17">
        <v>3.9</v>
      </c>
      <c r="DV37" s="17">
        <v>0.4</v>
      </c>
      <c r="DW37" s="17">
        <v>0.8</v>
      </c>
      <c r="DX37" s="17">
        <v>5.7</v>
      </c>
      <c r="DY37" s="17">
        <v>3.8</v>
      </c>
      <c r="DZ37" s="17">
        <v>3.4</v>
      </c>
      <c r="EA37" s="17">
        <v>5</v>
      </c>
      <c r="EB37" s="17">
        <v>18.7</v>
      </c>
      <c r="EC37" s="17">
        <v>8.1</v>
      </c>
      <c r="ED37" s="17">
        <v>34</v>
      </c>
      <c r="EE37" s="17">
        <v>5.5</v>
      </c>
      <c r="EF37" s="17">
        <v>2.7</v>
      </c>
      <c r="EG37" s="17">
        <v>0.8</v>
      </c>
      <c r="EH37" s="17">
        <v>1</v>
      </c>
      <c r="EI37" s="17">
        <v>47.29</v>
      </c>
      <c r="EJ37" s="17">
        <v>4.5999999999999996</v>
      </c>
      <c r="EK37" s="17">
        <v>1.9</v>
      </c>
      <c r="EL37" s="17">
        <v>8</v>
      </c>
      <c r="EM37" s="17">
        <v>6</v>
      </c>
      <c r="EN37" s="17">
        <v>6.4</v>
      </c>
      <c r="EO37" s="17">
        <v>6.8</v>
      </c>
      <c r="EP37" s="17">
        <v>16.100000000000001</v>
      </c>
      <c r="EQ37" s="17">
        <v>241.8</v>
      </c>
      <c r="ER37" s="17">
        <v>16.8</v>
      </c>
      <c r="ES37" s="17">
        <v>131</v>
      </c>
      <c r="ET37" s="17">
        <v>0.6</v>
      </c>
      <c r="EU37" s="17">
        <v>4.3</v>
      </c>
      <c r="EV37" s="17">
        <v>19.399999999999999</v>
      </c>
      <c r="EW37" s="17">
        <v>96.3</v>
      </c>
      <c r="EX37" s="17">
        <v>6.6139999999999999</v>
      </c>
      <c r="EY37" s="17">
        <v>4.8</v>
      </c>
      <c r="EZ37" s="17">
        <v>1.4</v>
      </c>
      <c r="FA37" s="17">
        <v>1.2</v>
      </c>
      <c r="FB37" s="17">
        <v>2.8</v>
      </c>
      <c r="FC37" s="17">
        <v>16.8</v>
      </c>
      <c r="FD37" s="17">
        <v>7.8</v>
      </c>
      <c r="FE37" s="17">
        <v>19.600000000000001</v>
      </c>
      <c r="FF37" s="17">
        <v>10</v>
      </c>
      <c r="FG37" s="17">
        <v>8.6</v>
      </c>
      <c r="FH37" s="17">
        <v>0</v>
      </c>
      <c r="FI37" s="17"/>
      <c r="FJ37" s="17">
        <v>15.9</v>
      </c>
      <c r="FK37" s="17">
        <v>12.6</v>
      </c>
      <c r="FL37" s="17">
        <v>9.1</v>
      </c>
      <c r="FM37" s="17">
        <v>10.9</v>
      </c>
      <c r="FN37" s="17">
        <v>15.9</v>
      </c>
      <c r="FO37" s="17">
        <v>7615.3040000000001</v>
      </c>
      <c r="FP37" s="15"/>
      <c r="FQ37" s="17">
        <v>7.0327999999999999</v>
      </c>
      <c r="FR37" s="17">
        <v>2.5049999999999999</v>
      </c>
      <c r="FS37" s="17">
        <v>5</v>
      </c>
      <c r="FT37" s="17">
        <v>4.7</v>
      </c>
      <c r="FU37" s="17">
        <v>26.89</v>
      </c>
      <c r="FV37" s="17">
        <v>9.4</v>
      </c>
      <c r="FW37" s="17">
        <v>5</v>
      </c>
      <c r="FX37" s="17">
        <v>6</v>
      </c>
      <c r="FY37" s="17">
        <v>66.527799999999999</v>
      </c>
    </row>
    <row r="38" spans="1:181" ht="24" customHeight="1" x14ac:dyDescent="0.25">
      <c r="A38" s="16" t="s">
        <v>44</v>
      </c>
      <c r="B38" s="16" t="s">
        <v>824</v>
      </c>
      <c r="C38" s="17">
        <v>77.400000000000006</v>
      </c>
      <c r="D38" s="17">
        <v>447.5</v>
      </c>
      <c r="E38" s="17">
        <v>143.4</v>
      </c>
      <c r="F38" s="17"/>
      <c r="G38" s="17"/>
      <c r="H38" s="17">
        <v>10.199999999999999</v>
      </c>
      <c r="I38" s="17">
        <v>94.5</v>
      </c>
      <c r="J38" s="17"/>
      <c r="K38" s="17">
        <v>80.5</v>
      </c>
      <c r="L38" s="17">
        <v>174.9</v>
      </c>
      <c r="M38" s="17">
        <v>186.6</v>
      </c>
      <c r="N38" s="17">
        <v>186.5</v>
      </c>
      <c r="O38" s="17">
        <v>277.89999999999998</v>
      </c>
      <c r="P38" s="17">
        <v>202.8</v>
      </c>
      <c r="Q38" s="17">
        <v>106.4</v>
      </c>
      <c r="R38" s="17">
        <v>373.1</v>
      </c>
      <c r="S38" s="17">
        <v>2.7</v>
      </c>
      <c r="T38" s="17"/>
      <c r="U38" s="17"/>
      <c r="V38" s="17"/>
      <c r="W38" s="17">
        <v>137.1</v>
      </c>
      <c r="X38" s="17">
        <v>7.4</v>
      </c>
      <c r="Y38" s="17">
        <v>5.2</v>
      </c>
      <c r="Z38" s="17">
        <v>22.1</v>
      </c>
      <c r="AA38" s="17">
        <v>64.400000000000006</v>
      </c>
      <c r="AB38" s="17">
        <v>22.3</v>
      </c>
      <c r="AC38" s="17"/>
      <c r="AD38" s="17"/>
      <c r="AE38" s="17"/>
      <c r="AF38" s="17">
        <v>6.5</v>
      </c>
      <c r="AG38" s="17">
        <v>146.1</v>
      </c>
      <c r="AH38" s="17">
        <v>32.4</v>
      </c>
      <c r="AI38" s="17">
        <v>75.900000000000006</v>
      </c>
      <c r="AJ38" s="17">
        <v>19.8</v>
      </c>
      <c r="AK38" s="17">
        <v>16.2</v>
      </c>
      <c r="AL38" s="17">
        <v>10.8</v>
      </c>
      <c r="AM38" s="17">
        <v>72</v>
      </c>
      <c r="AN38" s="17">
        <v>176</v>
      </c>
      <c r="AO38" s="17">
        <v>175.3</v>
      </c>
      <c r="AP38" s="17">
        <v>179.2</v>
      </c>
      <c r="AQ38" s="17">
        <v>101.3</v>
      </c>
      <c r="AR38" s="17">
        <v>19.5</v>
      </c>
      <c r="AS38" s="17">
        <v>21.9</v>
      </c>
      <c r="AT38" s="17">
        <v>16.7</v>
      </c>
      <c r="AU38" s="17">
        <v>40.1</v>
      </c>
      <c r="AV38" s="17"/>
      <c r="AW38" s="17"/>
      <c r="AX38" s="17">
        <v>6.6</v>
      </c>
      <c r="AY38" s="17">
        <v>48.7</v>
      </c>
      <c r="AZ38" s="17"/>
      <c r="BA38" s="17"/>
      <c r="BB38" s="17"/>
      <c r="BC38" s="17"/>
      <c r="BD38" s="17">
        <v>50.7</v>
      </c>
      <c r="BE38" s="17">
        <v>0</v>
      </c>
      <c r="BF38" s="17"/>
      <c r="BG38" s="17">
        <v>39.700000000000003</v>
      </c>
      <c r="BH38" s="17"/>
      <c r="BI38" s="17"/>
      <c r="BJ38" s="17"/>
      <c r="BK38" s="17">
        <v>89.9</v>
      </c>
      <c r="BL38" s="17">
        <v>163.80000000000001</v>
      </c>
      <c r="BM38" s="17">
        <v>162.4</v>
      </c>
      <c r="BN38" s="17">
        <v>194.4</v>
      </c>
      <c r="BO38" s="17">
        <v>261</v>
      </c>
      <c r="BP38" s="17">
        <v>66.599999999999994</v>
      </c>
      <c r="BQ38" s="17">
        <v>33.799999999999997</v>
      </c>
      <c r="BR38" s="17"/>
      <c r="BS38" s="17"/>
      <c r="BT38" s="17"/>
      <c r="BU38" s="17">
        <v>23.3</v>
      </c>
      <c r="BV38" s="17"/>
      <c r="BW38" s="17">
        <v>0</v>
      </c>
      <c r="BX38" s="17">
        <v>4.0999999999999996</v>
      </c>
      <c r="BY38" s="17">
        <v>0.7</v>
      </c>
      <c r="BZ38" s="17">
        <v>140.80000000000001</v>
      </c>
      <c r="CA38" s="17">
        <v>79.099999999999994</v>
      </c>
      <c r="CB38" s="17">
        <v>65.400000000000006</v>
      </c>
      <c r="CC38" s="17">
        <v>71.5</v>
      </c>
      <c r="CD38" s="17">
        <v>29.6</v>
      </c>
      <c r="CE38" s="17"/>
      <c r="CF38" s="17">
        <v>45.3</v>
      </c>
      <c r="CG38" s="17">
        <v>46</v>
      </c>
      <c r="CH38" s="17">
        <v>138.5</v>
      </c>
      <c r="CI38" s="17">
        <v>140.9</v>
      </c>
      <c r="CJ38" s="17">
        <v>165.2</v>
      </c>
      <c r="CK38" s="17">
        <v>177.9</v>
      </c>
      <c r="CL38" s="17">
        <v>0</v>
      </c>
      <c r="CM38" s="17"/>
      <c r="CN38" s="17">
        <v>0</v>
      </c>
      <c r="CO38" s="17"/>
      <c r="CP38" s="17">
        <v>203.9</v>
      </c>
      <c r="CQ38" s="17">
        <v>97</v>
      </c>
      <c r="CR38" s="17">
        <v>6.9</v>
      </c>
      <c r="CS38" s="17">
        <v>3.2</v>
      </c>
      <c r="CT38" s="17">
        <v>1.9</v>
      </c>
      <c r="CU38" s="17">
        <v>76.5</v>
      </c>
      <c r="CV38" s="17">
        <v>13.4</v>
      </c>
      <c r="CW38" s="17"/>
      <c r="CX38" s="17">
        <v>0.4</v>
      </c>
      <c r="CY38" s="17"/>
      <c r="CZ38" s="17">
        <v>10</v>
      </c>
      <c r="DA38" s="17">
        <v>1.1000000000000001</v>
      </c>
      <c r="DB38" s="17">
        <v>191.6</v>
      </c>
      <c r="DC38" s="17">
        <v>96.7</v>
      </c>
      <c r="DD38" s="17">
        <v>0.5</v>
      </c>
      <c r="DE38" s="17">
        <v>0.8</v>
      </c>
      <c r="DF38" s="17">
        <v>4.7</v>
      </c>
      <c r="DG38" s="17">
        <v>20.6</v>
      </c>
      <c r="DH38" s="17">
        <v>3.3</v>
      </c>
      <c r="DI38" s="17">
        <v>3.1</v>
      </c>
      <c r="DJ38" s="17">
        <v>3.5</v>
      </c>
      <c r="DK38" s="17">
        <v>16.2</v>
      </c>
      <c r="DL38" s="17">
        <v>13.8</v>
      </c>
      <c r="DM38" s="17">
        <v>17.3</v>
      </c>
      <c r="DN38" s="17">
        <v>2.6</v>
      </c>
      <c r="DO38" s="17">
        <v>10.5</v>
      </c>
      <c r="DP38" s="17">
        <v>17.600000000000001</v>
      </c>
      <c r="DQ38" s="17">
        <v>2</v>
      </c>
      <c r="DR38" s="17">
        <v>12.5</v>
      </c>
      <c r="DS38" s="17">
        <v>1.1000000000000001</v>
      </c>
      <c r="DT38" s="17"/>
      <c r="DU38" s="17">
        <v>3.7</v>
      </c>
      <c r="DV38" s="17">
        <v>0.4</v>
      </c>
      <c r="DW38" s="17">
        <v>1</v>
      </c>
      <c r="DX38" s="17">
        <v>5.8</v>
      </c>
      <c r="DY38" s="17">
        <v>3.9</v>
      </c>
      <c r="DZ38" s="17">
        <v>3.5</v>
      </c>
      <c r="EA38" s="17">
        <v>5.2</v>
      </c>
      <c r="EB38" s="17">
        <v>21.1</v>
      </c>
      <c r="EC38" s="17">
        <v>9.6999999999999993</v>
      </c>
      <c r="ED38" s="17">
        <v>34.1</v>
      </c>
      <c r="EE38" s="17">
        <v>2.2999999999999998</v>
      </c>
      <c r="EF38" s="17">
        <v>0.6</v>
      </c>
      <c r="EG38" s="17">
        <v>0.5</v>
      </c>
      <c r="EH38" s="17">
        <v>0.8</v>
      </c>
      <c r="EI38" s="17">
        <v>46.87</v>
      </c>
      <c r="EJ38" s="17">
        <v>4.5999999999999996</v>
      </c>
      <c r="EK38" s="17">
        <v>1.9</v>
      </c>
      <c r="EL38" s="17">
        <v>8</v>
      </c>
      <c r="EM38" s="17">
        <v>6</v>
      </c>
      <c r="EN38" s="17">
        <v>6.4</v>
      </c>
      <c r="EO38" s="17">
        <v>6.8</v>
      </c>
      <c r="EP38" s="17">
        <v>15.8</v>
      </c>
      <c r="EQ38" s="17">
        <v>240.2</v>
      </c>
      <c r="ER38" s="17">
        <v>15.5</v>
      </c>
      <c r="ES38" s="17">
        <v>132</v>
      </c>
      <c r="ET38" s="17">
        <v>0.6</v>
      </c>
      <c r="EU38" s="17">
        <v>2.5</v>
      </c>
      <c r="EV38" s="17">
        <v>11.7</v>
      </c>
      <c r="EW38" s="17">
        <v>96.5</v>
      </c>
      <c r="EX38" s="17">
        <v>6.6150000000000002</v>
      </c>
      <c r="EY38" s="17">
        <v>4.8</v>
      </c>
      <c r="EZ38" s="17">
        <v>2</v>
      </c>
      <c r="FA38" s="17">
        <v>1.2</v>
      </c>
      <c r="FB38" s="17">
        <v>2.8</v>
      </c>
      <c r="FC38" s="17">
        <v>15.6</v>
      </c>
      <c r="FD38" s="17">
        <v>7.8</v>
      </c>
      <c r="FE38" s="17">
        <v>19.5</v>
      </c>
      <c r="FF38" s="17">
        <v>10</v>
      </c>
      <c r="FG38" s="17">
        <v>8.6999999999999993</v>
      </c>
      <c r="FH38" s="17">
        <v>14.6</v>
      </c>
      <c r="FI38" s="17"/>
      <c r="FJ38" s="17">
        <v>15.3</v>
      </c>
      <c r="FK38" s="17">
        <v>12.5</v>
      </c>
      <c r="FL38" s="17">
        <v>7.3</v>
      </c>
      <c r="FM38" s="17">
        <v>10.9</v>
      </c>
      <c r="FN38" s="17">
        <v>12.4</v>
      </c>
      <c r="FO38" s="17">
        <v>7651.1850000000004</v>
      </c>
      <c r="FP38" s="15"/>
      <c r="FQ38" s="17">
        <v>6.9507000000000003</v>
      </c>
      <c r="FR38" s="17">
        <v>3.2090000000000001</v>
      </c>
      <c r="FS38" s="17">
        <v>5</v>
      </c>
      <c r="FT38" s="17">
        <v>4.7</v>
      </c>
      <c r="FU38" s="17">
        <v>26.67</v>
      </c>
      <c r="FV38" s="17">
        <v>9.4</v>
      </c>
      <c r="FW38" s="17">
        <v>5</v>
      </c>
      <c r="FX38" s="17">
        <v>6</v>
      </c>
      <c r="FY38" s="17">
        <v>66.929699999999997</v>
      </c>
    </row>
    <row r="39" spans="1:181" ht="24" customHeight="1" x14ac:dyDescent="0.25">
      <c r="A39" s="16" t="s">
        <v>44</v>
      </c>
      <c r="B39" s="16" t="s">
        <v>825</v>
      </c>
      <c r="C39" s="17">
        <v>80.599999999999994</v>
      </c>
      <c r="D39" s="17">
        <v>449.6</v>
      </c>
      <c r="E39" s="17">
        <v>142.4</v>
      </c>
      <c r="F39" s="17"/>
      <c r="G39" s="17"/>
      <c r="H39" s="17">
        <v>11.1</v>
      </c>
      <c r="I39" s="17">
        <v>93.9</v>
      </c>
      <c r="J39" s="17"/>
      <c r="K39" s="17">
        <v>81.7</v>
      </c>
      <c r="L39" s="17">
        <v>169.9</v>
      </c>
      <c r="M39" s="17">
        <v>169.5</v>
      </c>
      <c r="N39" s="17">
        <v>169.4</v>
      </c>
      <c r="O39" s="17">
        <v>273</v>
      </c>
      <c r="P39" s="17">
        <v>200.5</v>
      </c>
      <c r="Q39" s="17">
        <v>106.4</v>
      </c>
      <c r="R39" s="17">
        <v>297.8</v>
      </c>
      <c r="S39" s="17">
        <v>3</v>
      </c>
      <c r="T39" s="17"/>
      <c r="U39" s="17"/>
      <c r="V39" s="17"/>
      <c r="W39" s="17">
        <v>137.9</v>
      </c>
      <c r="X39" s="17">
        <v>8.4</v>
      </c>
      <c r="Y39" s="17">
        <v>5.2</v>
      </c>
      <c r="Z39" s="17">
        <v>22.3</v>
      </c>
      <c r="AA39" s="17">
        <v>64.099999999999994</v>
      </c>
      <c r="AB39" s="17">
        <v>110.8</v>
      </c>
      <c r="AC39" s="17"/>
      <c r="AD39" s="17"/>
      <c r="AE39" s="17"/>
      <c r="AF39" s="17">
        <v>6.5</v>
      </c>
      <c r="AG39" s="17">
        <v>149.6</v>
      </c>
      <c r="AH39" s="17">
        <v>33</v>
      </c>
      <c r="AI39" s="17">
        <v>75.5</v>
      </c>
      <c r="AJ39" s="17">
        <v>20.7</v>
      </c>
      <c r="AK39" s="17">
        <v>16.399999999999999</v>
      </c>
      <c r="AL39" s="17">
        <v>10.7</v>
      </c>
      <c r="AM39" s="17">
        <v>69.7</v>
      </c>
      <c r="AN39" s="17">
        <v>179.6</v>
      </c>
      <c r="AO39" s="17">
        <v>180.3</v>
      </c>
      <c r="AP39" s="17">
        <v>181.3</v>
      </c>
      <c r="AQ39" s="17">
        <v>100.9</v>
      </c>
      <c r="AR39" s="17">
        <v>18.3</v>
      </c>
      <c r="AS39" s="17">
        <v>23.8</v>
      </c>
      <c r="AT39" s="17">
        <v>17</v>
      </c>
      <c r="AU39" s="17">
        <v>40.1</v>
      </c>
      <c r="AV39" s="17"/>
      <c r="AW39" s="17"/>
      <c r="AX39" s="17">
        <v>6.7</v>
      </c>
      <c r="AY39" s="17">
        <v>50.2</v>
      </c>
      <c r="AZ39" s="17"/>
      <c r="BA39" s="17"/>
      <c r="BB39" s="17"/>
      <c r="BC39" s="17"/>
      <c r="BD39" s="17">
        <v>51.5</v>
      </c>
      <c r="BE39" s="17">
        <v>0</v>
      </c>
      <c r="BF39" s="17"/>
      <c r="BG39" s="17">
        <v>39.5</v>
      </c>
      <c r="BH39" s="17"/>
      <c r="BI39" s="17"/>
      <c r="BJ39" s="17"/>
      <c r="BK39" s="17">
        <v>91.5</v>
      </c>
      <c r="BL39" s="17">
        <v>163.1</v>
      </c>
      <c r="BM39" s="17">
        <v>161.9</v>
      </c>
      <c r="BN39" s="17">
        <v>193.1</v>
      </c>
      <c r="BO39" s="17">
        <v>260.7</v>
      </c>
      <c r="BP39" s="17">
        <v>71.099999999999994</v>
      </c>
      <c r="BQ39" s="17">
        <v>34.700000000000003</v>
      </c>
      <c r="BR39" s="17"/>
      <c r="BS39" s="17"/>
      <c r="BT39" s="17"/>
      <c r="BU39" s="17">
        <v>24.1</v>
      </c>
      <c r="BV39" s="17"/>
      <c r="BW39" s="17">
        <v>0</v>
      </c>
      <c r="BX39" s="17">
        <v>4.0999999999999996</v>
      </c>
      <c r="BY39" s="17">
        <v>0.7</v>
      </c>
      <c r="BZ39" s="17">
        <v>115.2</v>
      </c>
      <c r="CA39" s="17">
        <v>85.4</v>
      </c>
      <c r="CB39" s="17">
        <v>65.8</v>
      </c>
      <c r="CC39" s="17">
        <v>71.5</v>
      </c>
      <c r="CD39" s="17">
        <v>29.7</v>
      </c>
      <c r="CE39" s="17"/>
      <c r="CF39" s="17">
        <v>45.3</v>
      </c>
      <c r="CG39" s="17">
        <v>46.5</v>
      </c>
      <c r="CH39" s="17">
        <v>138.5</v>
      </c>
      <c r="CI39" s="17">
        <v>140.9</v>
      </c>
      <c r="CJ39" s="17">
        <v>167.6</v>
      </c>
      <c r="CK39" s="17">
        <v>179.4</v>
      </c>
      <c r="CL39" s="17">
        <v>0</v>
      </c>
      <c r="CM39" s="17"/>
      <c r="CN39" s="17">
        <v>0</v>
      </c>
      <c r="CO39" s="17"/>
      <c r="CP39" s="17">
        <v>203.6</v>
      </c>
      <c r="CQ39" s="17">
        <v>97.1</v>
      </c>
      <c r="CR39" s="17">
        <v>6.9</v>
      </c>
      <c r="CS39" s="17">
        <v>3.2</v>
      </c>
      <c r="CT39" s="17">
        <v>0</v>
      </c>
      <c r="CU39" s="17">
        <v>75.8</v>
      </c>
      <c r="CV39" s="17">
        <v>12.8</v>
      </c>
      <c r="CW39" s="17"/>
      <c r="CX39" s="17">
        <v>0.3</v>
      </c>
      <c r="CY39" s="17"/>
      <c r="CZ39" s="17">
        <v>9.9</v>
      </c>
      <c r="DA39" s="17">
        <v>1.1000000000000001</v>
      </c>
      <c r="DB39" s="17">
        <v>191.2</v>
      </c>
      <c r="DC39" s="17">
        <v>96.5</v>
      </c>
      <c r="DD39" s="17">
        <v>0.5</v>
      </c>
      <c r="DE39" s="17">
        <v>0.3</v>
      </c>
      <c r="DF39" s="17">
        <v>4.8</v>
      </c>
      <c r="DG39" s="17">
        <v>20.5</v>
      </c>
      <c r="DH39" s="17">
        <v>3.5</v>
      </c>
      <c r="DI39" s="17">
        <v>3.1</v>
      </c>
      <c r="DJ39" s="17">
        <v>3.5</v>
      </c>
      <c r="DK39" s="17">
        <v>16.2</v>
      </c>
      <c r="DL39" s="17">
        <v>13.7</v>
      </c>
      <c r="DM39" s="17">
        <v>17.5</v>
      </c>
      <c r="DN39" s="17">
        <v>1.2</v>
      </c>
      <c r="DO39" s="17">
        <v>7.8</v>
      </c>
      <c r="DP39" s="17">
        <v>17.5</v>
      </c>
      <c r="DQ39" s="17">
        <v>2</v>
      </c>
      <c r="DR39" s="17">
        <v>12.4</v>
      </c>
      <c r="DS39" s="17">
        <v>1.1000000000000001</v>
      </c>
      <c r="DT39" s="17"/>
      <c r="DU39" s="17">
        <v>3.7</v>
      </c>
      <c r="DV39" s="17">
        <v>0.3</v>
      </c>
      <c r="DW39" s="17">
        <v>1.3</v>
      </c>
      <c r="DX39" s="17">
        <v>5.8</v>
      </c>
      <c r="DY39" s="17">
        <v>3.9</v>
      </c>
      <c r="DZ39" s="17">
        <v>3.3</v>
      </c>
      <c r="EA39" s="17">
        <v>5</v>
      </c>
      <c r="EB39" s="17">
        <v>24.3</v>
      </c>
      <c r="EC39" s="17">
        <v>11.2</v>
      </c>
      <c r="ED39" s="17">
        <v>34.4</v>
      </c>
      <c r="EE39" s="17">
        <v>1.1000000000000001</v>
      </c>
      <c r="EF39" s="17">
        <v>1</v>
      </c>
      <c r="EG39" s="17">
        <v>0.4</v>
      </c>
      <c r="EH39" s="17">
        <v>0.3</v>
      </c>
      <c r="EI39" s="17">
        <v>46.87</v>
      </c>
      <c r="EJ39" s="17">
        <v>4.5999999999999996</v>
      </c>
      <c r="EK39" s="17">
        <v>1.9</v>
      </c>
      <c r="EL39" s="17">
        <v>7.7</v>
      </c>
      <c r="EM39" s="17">
        <v>6</v>
      </c>
      <c r="EN39" s="17">
        <v>6.4</v>
      </c>
      <c r="EO39" s="17">
        <v>6.8</v>
      </c>
      <c r="EP39" s="17">
        <v>14.6</v>
      </c>
      <c r="EQ39" s="17">
        <v>239.2</v>
      </c>
      <c r="ER39" s="17">
        <v>14.2</v>
      </c>
      <c r="ES39" s="17">
        <v>132.30000000000001</v>
      </c>
      <c r="ET39" s="17">
        <v>0.6</v>
      </c>
      <c r="EU39" s="17">
        <v>5</v>
      </c>
      <c r="EV39" s="17">
        <v>15.7</v>
      </c>
      <c r="EW39" s="17">
        <v>96.6</v>
      </c>
      <c r="EX39" s="17">
        <v>6.5220000000000002</v>
      </c>
      <c r="EY39" s="17">
        <v>4.8</v>
      </c>
      <c r="EZ39" s="17">
        <v>2.1</v>
      </c>
      <c r="FA39" s="17">
        <v>1.2</v>
      </c>
      <c r="FB39" s="17">
        <v>2.8</v>
      </c>
      <c r="FC39" s="17">
        <v>14</v>
      </c>
      <c r="FD39" s="17">
        <v>7.8</v>
      </c>
      <c r="FE39" s="17">
        <v>19.600000000000001</v>
      </c>
      <c r="FF39" s="17">
        <v>10</v>
      </c>
      <c r="FG39" s="17">
        <v>8.5</v>
      </c>
      <c r="FH39" s="17">
        <v>17.899999999999999</v>
      </c>
      <c r="FI39" s="17"/>
      <c r="FJ39" s="17">
        <v>15.3</v>
      </c>
      <c r="FK39" s="17">
        <v>12.5</v>
      </c>
      <c r="FL39" s="17">
        <v>8.6999999999999993</v>
      </c>
      <c r="FM39" s="17">
        <v>11</v>
      </c>
      <c r="FN39" s="17">
        <v>12.8</v>
      </c>
      <c r="FO39" s="17">
        <v>7633.5919999999996</v>
      </c>
      <c r="FP39" s="15"/>
      <c r="FQ39" s="17">
        <v>15.474600000000001</v>
      </c>
      <c r="FR39" s="17">
        <v>3.1970000000000001</v>
      </c>
      <c r="FS39" s="17">
        <v>5</v>
      </c>
      <c r="FT39" s="17">
        <v>4.7</v>
      </c>
      <c r="FU39" s="17">
        <v>26.53</v>
      </c>
      <c r="FV39" s="17">
        <v>9.4</v>
      </c>
      <c r="FW39" s="17">
        <v>5</v>
      </c>
      <c r="FX39" s="17">
        <v>6.1</v>
      </c>
      <c r="FY39" s="17">
        <v>75.401600000000002</v>
      </c>
    </row>
    <row r="40" spans="1:181" ht="24" customHeight="1" x14ac:dyDescent="0.25">
      <c r="A40" s="16" t="s">
        <v>44</v>
      </c>
      <c r="B40" s="16" t="s">
        <v>826</v>
      </c>
      <c r="C40" s="17">
        <v>59.5</v>
      </c>
      <c r="D40" s="17">
        <v>458.5</v>
      </c>
      <c r="E40" s="17">
        <v>145.19999999999999</v>
      </c>
      <c r="F40" s="17"/>
      <c r="G40" s="17"/>
      <c r="H40" s="17">
        <v>11.1</v>
      </c>
      <c r="I40" s="17">
        <v>90.3</v>
      </c>
      <c r="J40" s="17"/>
      <c r="K40" s="17">
        <v>79.3</v>
      </c>
      <c r="L40" s="17">
        <v>174.4</v>
      </c>
      <c r="M40" s="17">
        <v>189.5</v>
      </c>
      <c r="N40" s="17">
        <v>188.6</v>
      </c>
      <c r="O40" s="17">
        <v>272.3</v>
      </c>
      <c r="P40" s="17">
        <v>201.7</v>
      </c>
      <c r="Q40" s="17">
        <v>106.3</v>
      </c>
      <c r="R40" s="17">
        <v>320.2</v>
      </c>
      <c r="S40" s="17">
        <v>3</v>
      </c>
      <c r="T40" s="17"/>
      <c r="U40" s="17"/>
      <c r="V40" s="17"/>
      <c r="W40" s="17">
        <v>134</v>
      </c>
      <c r="X40" s="17">
        <v>7.8</v>
      </c>
      <c r="Y40" s="17">
        <v>5.3</v>
      </c>
      <c r="Z40" s="17">
        <v>22.2</v>
      </c>
      <c r="AA40" s="17">
        <v>61.4</v>
      </c>
      <c r="AB40" s="17">
        <v>91.5</v>
      </c>
      <c r="AC40" s="17"/>
      <c r="AD40" s="17"/>
      <c r="AE40" s="17"/>
      <c r="AF40" s="17">
        <v>6.5</v>
      </c>
      <c r="AG40" s="17">
        <v>149.5</v>
      </c>
      <c r="AH40" s="17">
        <v>33.799999999999997</v>
      </c>
      <c r="AI40" s="17">
        <v>45.6</v>
      </c>
      <c r="AJ40" s="17">
        <v>21.6</v>
      </c>
      <c r="AK40" s="17">
        <v>16.399999999999999</v>
      </c>
      <c r="AL40" s="17">
        <v>9.8000000000000007</v>
      </c>
      <c r="AM40" s="17">
        <v>75.8</v>
      </c>
      <c r="AN40" s="17">
        <v>180.1</v>
      </c>
      <c r="AO40" s="17">
        <v>180.8</v>
      </c>
      <c r="AP40" s="17">
        <v>182.5</v>
      </c>
      <c r="AQ40" s="17">
        <v>102.5</v>
      </c>
      <c r="AR40" s="17">
        <v>19.399999999999999</v>
      </c>
      <c r="AS40" s="17">
        <v>21.5</v>
      </c>
      <c r="AT40" s="17">
        <v>16.8</v>
      </c>
      <c r="AU40" s="17">
        <v>45.3</v>
      </c>
      <c r="AV40" s="17"/>
      <c r="AW40" s="17"/>
      <c r="AX40" s="17">
        <v>6.7</v>
      </c>
      <c r="AY40" s="17">
        <v>51</v>
      </c>
      <c r="AZ40" s="17"/>
      <c r="BA40" s="17"/>
      <c r="BB40" s="17"/>
      <c r="BC40" s="17"/>
      <c r="BD40" s="17">
        <v>52.7</v>
      </c>
      <c r="BE40" s="17">
        <v>0</v>
      </c>
      <c r="BF40" s="17"/>
      <c r="BG40" s="17">
        <v>39.5</v>
      </c>
      <c r="BH40" s="17"/>
      <c r="BI40" s="17"/>
      <c r="BJ40" s="17"/>
      <c r="BK40" s="17">
        <v>92.1</v>
      </c>
      <c r="BL40" s="17">
        <v>163.1</v>
      </c>
      <c r="BM40" s="17">
        <v>162.1</v>
      </c>
      <c r="BN40" s="17">
        <v>193.8</v>
      </c>
      <c r="BO40" s="17">
        <v>263.8</v>
      </c>
      <c r="BP40" s="17">
        <v>69.8</v>
      </c>
      <c r="BQ40" s="17">
        <v>34.299999999999997</v>
      </c>
      <c r="BR40" s="17"/>
      <c r="BS40" s="17"/>
      <c r="BT40" s="17"/>
      <c r="BU40" s="17">
        <v>24.5</v>
      </c>
      <c r="BV40" s="17"/>
      <c r="BW40" s="17">
        <v>0</v>
      </c>
      <c r="BX40" s="17">
        <v>4.0999999999999996</v>
      </c>
      <c r="BY40" s="17">
        <v>0.7</v>
      </c>
      <c r="BZ40" s="17">
        <v>72.8</v>
      </c>
      <c r="CA40" s="17">
        <v>79.2</v>
      </c>
      <c r="CB40" s="17">
        <v>66.599999999999994</v>
      </c>
      <c r="CC40" s="17">
        <v>71.900000000000006</v>
      </c>
      <c r="CD40" s="17">
        <v>29</v>
      </c>
      <c r="CE40" s="17"/>
      <c r="CF40" s="17">
        <v>45.6</v>
      </c>
      <c r="CG40" s="17">
        <v>46.7</v>
      </c>
      <c r="CH40" s="17">
        <v>139.19999999999999</v>
      </c>
      <c r="CI40" s="17">
        <v>140.9</v>
      </c>
      <c r="CJ40" s="17">
        <v>167.4</v>
      </c>
      <c r="CK40" s="17">
        <v>179.1</v>
      </c>
      <c r="CL40" s="17">
        <v>0</v>
      </c>
      <c r="CM40" s="17"/>
      <c r="CN40" s="17">
        <v>0</v>
      </c>
      <c r="CO40" s="17"/>
      <c r="CP40" s="17">
        <v>204</v>
      </c>
      <c r="CQ40" s="17">
        <v>97.7</v>
      </c>
      <c r="CR40" s="17">
        <v>7</v>
      </c>
      <c r="CS40" s="17">
        <v>3.2</v>
      </c>
      <c r="CT40" s="17">
        <v>0</v>
      </c>
      <c r="CU40" s="17">
        <v>75.900000000000006</v>
      </c>
      <c r="CV40" s="17">
        <v>11.8</v>
      </c>
      <c r="CW40" s="17"/>
      <c r="CX40" s="17">
        <v>0.3</v>
      </c>
      <c r="CY40" s="17"/>
      <c r="CZ40" s="17">
        <v>9.9</v>
      </c>
      <c r="DA40" s="17">
        <v>1.1000000000000001</v>
      </c>
      <c r="DB40" s="17">
        <v>188.3</v>
      </c>
      <c r="DC40" s="17">
        <v>94.9</v>
      </c>
      <c r="DD40" s="17">
        <v>0.5</v>
      </c>
      <c r="DE40" s="17">
        <v>0.9</v>
      </c>
      <c r="DF40" s="17">
        <v>4.8</v>
      </c>
      <c r="DG40" s="17">
        <v>20.9</v>
      </c>
      <c r="DH40" s="17">
        <v>0</v>
      </c>
      <c r="DI40" s="17">
        <v>0</v>
      </c>
      <c r="DJ40" s="17">
        <v>3.5</v>
      </c>
      <c r="DK40" s="17">
        <v>16.2</v>
      </c>
      <c r="DL40" s="17">
        <v>13.5</v>
      </c>
      <c r="DM40" s="17">
        <v>17.3</v>
      </c>
      <c r="DN40" s="17">
        <v>0.7</v>
      </c>
      <c r="DO40" s="17">
        <v>4.3</v>
      </c>
      <c r="DP40" s="17">
        <v>16.3</v>
      </c>
      <c r="DQ40" s="17">
        <v>2.1</v>
      </c>
      <c r="DR40" s="17">
        <v>12.3</v>
      </c>
      <c r="DS40" s="17">
        <v>1.2</v>
      </c>
      <c r="DT40" s="17"/>
      <c r="DU40" s="17">
        <v>3.7</v>
      </c>
      <c r="DV40" s="17">
        <v>0.3</v>
      </c>
      <c r="DW40" s="17">
        <v>1</v>
      </c>
      <c r="DX40" s="17">
        <v>5.8</v>
      </c>
      <c r="DY40" s="17">
        <v>3.9</v>
      </c>
      <c r="DZ40" s="17">
        <v>3.7</v>
      </c>
      <c r="EA40" s="17">
        <v>5.3</v>
      </c>
      <c r="EB40" s="17">
        <v>24.4</v>
      </c>
      <c r="EC40" s="17">
        <v>12.7</v>
      </c>
      <c r="ED40" s="17">
        <v>34</v>
      </c>
      <c r="EE40" s="17">
        <v>0.1</v>
      </c>
      <c r="EF40" s="17">
        <v>0.2</v>
      </c>
      <c r="EG40" s="17">
        <v>0.1</v>
      </c>
      <c r="EH40" s="17">
        <v>0.1</v>
      </c>
      <c r="EI40" s="17">
        <v>46.76</v>
      </c>
      <c r="EJ40" s="17">
        <v>4.5999999999999996</v>
      </c>
      <c r="EK40" s="17">
        <v>1.9</v>
      </c>
      <c r="EL40" s="17">
        <v>7.7</v>
      </c>
      <c r="EM40" s="17">
        <v>6</v>
      </c>
      <c r="EN40" s="17">
        <v>6.4</v>
      </c>
      <c r="EO40" s="17">
        <v>6.8</v>
      </c>
      <c r="EP40" s="17">
        <v>13.9</v>
      </c>
      <c r="EQ40" s="17">
        <v>236.6</v>
      </c>
      <c r="ER40" s="17">
        <v>12.3</v>
      </c>
      <c r="ES40" s="17">
        <v>132.19999999999999</v>
      </c>
      <c r="ET40" s="17">
        <v>0.6</v>
      </c>
      <c r="EU40" s="17">
        <v>2.5</v>
      </c>
      <c r="EV40" s="17">
        <v>12.7</v>
      </c>
      <c r="EW40" s="17">
        <v>95.8</v>
      </c>
      <c r="EX40" s="17">
        <v>6.234</v>
      </c>
      <c r="EY40" s="17">
        <v>4.8</v>
      </c>
      <c r="EZ40" s="17">
        <v>2.1</v>
      </c>
      <c r="FA40" s="17">
        <v>1.2</v>
      </c>
      <c r="FB40" s="17">
        <v>2.8</v>
      </c>
      <c r="FC40" s="17">
        <v>12.2</v>
      </c>
      <c r="FD40" s="17">
        <v>7.8</v>
      </c>
      <c r="FE40" s="17">
        <v>19.8</v>
      </c>
      <c r="FF40" s="17">
        <v>10</v>
      </c>
      <c r="FG40" s="17">
        <v>8.5</v>
      </c>
      <c r="FH40" s="17">
        <v>20.100000000000001</v>
      </c>
      <c r="FI40" s="17"/>
      <c r="FJ40" s="17">
        <v>15.3</v>
      </c>
      <c r="FK40" s="17">
        <v>12.6</v>
      </c>
      <c r="FL40" s="17">
        <v>9.3000000000000007</v>
      </c>
      <c r="FM40" s="17">
        <v>10.9</v>
      </c>
      <c r="FN40" s="17">
        <v>13.4</v>
      </c>
      <c r="FO40" s="17">
        <v>7574.2939999999999</v>
      </c>
      <c r="FP40" s="15"/>
      <c r="FQ40" s="17">
        <v>13.482799999999999</v>
      </c>
      <c r="FR40" s="17">
        <v>3.198</v>
      </c>
      <c r="FS40" s="17">
        <v>5</v>
      </c>
      <c r="FT40" s="17">
        <v>4.7</v>
      </c>
      <c r="FU40" s="17">
        <v>26.49</v>
      </c>
      <c r="FV40" s="17">
        <v>9.4</v>
      </c>
      <c r="FW40" s="17">
        <v>5.0999999999999996</v>
      </c>
      <c r="FX40" s="17">
        <v>6.1</v>
      </c>
      <c r="FY40" s="17">
        <v>73.470799999999997</v>
      </c>
    </row>
    <row r="41" spans="1:181" ht="24" customHeight="1" x14ac:dyDescent="0.25">
      <c r="A41" s="16" t="s">
        <v>44</v>
      </c>
      <c r="B41" s="16" t="s">
        <v>827</v>
      </c>
      <c r="C41" s="17">
        <v>31.2</v>
      </c>
      <c r="D41" s="17">
        <v>449.8</v>
      </c>
      <c r="E41" s="17">
        <v>143.4</v>
      </c>
      <c r="F41" s="17"/>
      <c r="G41" s="17"/>
      <c r="H41" s="17">
        <v>10.6</v>
      </c>
      <c r="I41" s="17">
        <v>88.1</v>
      </c>
      <c r="J41" s="17"/>
      <c r="K41" s="17">
        <v>80.400000000000006</v>
      </c>
      <c r="L41" s="17">
        <v>174.7</v>
      </c>
      <c r="M41" s="17">
        <v>186.6</v>
      </c>
      <c r="N41" s="17">
        <v>186.2</v>
      </c>
      <c r="O41" s="17">
        <v>279.5</v>
      </c>
      <c r="P41" s="17">
        <v>201</v>
      </c>
      <c r="Q41" s="17">
        <v>107</v>
      </c>
      <c r="R41" s="17">
        <v>336.4</v>
      </c>
      <c r="S41" s="17">
        <v>2.8</v>
      </c>
      <c r="T41" s="17"/>
      <c r="U41" s="17"/>
      <c r="V41" s="17"/>
      <c r="W41" s="17">
        <v>132.5</v>
      </c>
      <c r="X41" s="17">
        <v>7.2</v>
      </c>
      <c r="Y41" s="17">
        <v>5.0999999999999996</v>
      </c>
      <c r="Z41" s="17">
        <v>22.2</v>
      </c>
      <c r="AA41" s="17">
        <v>46.3</v>
      </c>
      <c r="AB41" s="17">
        <v>111</v>
      </c>
      <c r="AC41" s="17"/>
      <c r="AD41" s="17"/>
      <c r="AE41" s="17"/>
      <c r="AF41" s="17">
        <v>6.5</v>
      </c>
      <c r="AG41" s="17">
        <v>146.69999999999999</v>
      </c>
      <c r="AH41" s="17">
        <v>33.9</v>
      </c>
      <c r="AI41" s="17">
        <v>56.6</v>
      </c>
      <c r="AJ41" s="17">
        <v>21</v>
      </c>
      <c r="AK41" s="17">
        <v>16.100000000000001</v>
      </c>
      <c r="AL41" s="17">
        <v>9.9</v>
      </c>
      <c r="AM41" s="17">
        <v>74.8</v>
      </c>
      <c r="AN41" s="17">
        <v>174.8</v>
      </c>
      <c r="AO41" s="17">
        <v>175.7</v>
      </c>
      <c r="AP41" s="17">
        <v>182.7</v>
      </c>
      <c r="AQ41" s="17">
        <v>99.5</v>
      </c>
      <c r="AR41" s="17">
        <v>16.399999999999999</v>
      </c>
      <c r="AS41" s="17">
        <v>20.6</v>
      </c>
      <c r="AT41" s="17">
        <v>16.2</v>
      </c>
      <c r="AU41" s="17">
        <v>39.799999999999997</v>
      </c>
      <c r="AV41" s="17"/>
      <c r="AW41" s="17"/>
      <c r="AX41" s="17">
        <v>6.8</v>
      </c>
      <c r="AY41" s="17">
        <v>49.6</v>
      </c>
      <c r="AZ41" s="17"/>
      <c r="BA41" s="17"/>
      <c r="BB41" s="17"/>
      <c r="BC41" s="17"/>
      <c r="BD41" s="17">
        <v>49.7</v>
      </c>
      <c r="BE41" s="17">
        <v>0</v>
      </c>
      <c r="BF41" s="17"/>
      <c r="BG41" s="17">
        <v>39.700000000000003</v>
      </c>
      <c r="BH41" s="17"/>
      <c r="BI41" s="17"/>
      <c r="BJ41" s="17"/>
      <c r="BK41" s="17">
        <v>90</v>
      </c>
      <c r="BL41" s="17">
        <v>163.6</v>
      </c>
      <c r="BM41" s="17">
        <v>163.1</v>
      </c>
      <c r="BN41" s="17">
        <v>195.1</v>
      </c>
      <c r="BO41" s="17">
        <v>263.39999999999998</v>
      </c>
      <c r="BP41" s="17">
        <v>66.599999999999994</v>
      </c>
      <c r="BQ41" s="17">
        <v>34.299999999999997</v>
      </c>
      <c r="BR41" s="17"/>
      <c r="BS41" s="17"/>
      <c r="BT41" s="17"/>
      <c r="BU41" s="17">
        <v>23.1</v>
      </c>
      <c r="BV41" s="17"/>
      <c r="BW41" s="17">
        <v>0</v>
      </c>
      <c r="BX41" s="17">
        <v>4.0999999999999996</v>
      </c>
      <c r="BY41" s="17">
        <v>0.7</v>
      </c>
      <c r="BZ41" s="17">
        <v>66.5</v>
      </c>
      <c r="CA41" s="17">
        <v>78</v>
      </c>
      <c r="CB41" s="17">
        <v>65.2</v>
      </c>
      <c r="CC41" s="17">
        <v>67.099999999999994</v>
      </c>
      <c r="CD41" s="17">
        <v>28.3</v>
      </c>
      <c r="CE41" s="17"/>
      <c r="CF41" s="17">
        <v>45.7</v>
      </c>
      <c r="CG41" s="17">
        <v>46.7</v>
      </c>
      <c r="CH41" s="17">
        <v>139.5</v>
      </c>
      <c r="CI41" s="17">
        <v>141.1</v>
      </c>
      <c r="CJ41" s="17">
        <v>168.1</v>
      </c>
      <c r="CK41" s="17">
        <v>179.6</v>
      </c>
      <c r="CL41" s="17">
        <v>0</v>
      </c>
      <c r="CM41" s="17"/>
      <c r="CN41" s="17">
        <v>0</v>
      </c>
      <c r="CO41" s="17"/>
      <c r="CP41" s="17">
        <v>204.5</v>
      </c>
      <c r="CQ41" s="17">
        <v>97.7</v>
      </c>
      <c r="CR41" s="17">
        <v>7.2</v>
      </c>
      <c r="CS41" s="17">
        <v>3.2</v>
      </c>
      <c r="CT41" s="17">
        <v>0</v>
      </c>
      <c r="CU41" s="17">
        <v>73.599999999999994</v>
      </c>
      <c r="CV41" s="17">
        <v>13.8</v>
      </c>
      <c r="CW41" s="17"/>
      <c r="CX41" s="17">
        <v>0.3</v>
      </c>
      <c r="CY41" s="17"/>
      <c r="CZ41" s="17">
        <v>9.9</v>
      </c>
      <c r="DA41" s="17">
        <v>1.1000000000000001</v>
      </c>
      <c r="DB41" s="17">
        <v>181.6</v>
      </c>
      <c r="DC41" s="17">
        <v>91.8</v>
      </c>
      <c r="DD41" s="17">
        <v>0.5</v>
      </c>
      <c r="DE41" s="17">
        <v>1</v>
      </c>
      <c r="DF41" s="17">
        <v>4.8</v>
      </c>
      <c r="DG41" s="17">
        <v>20.3</v>
      </c>
      <c r="DH41" s="17">
        <v>0</v>
      </c>
      <c r="DI41" s="17">
        <v>0</v>
      </c>
      <c r="DJ41" s="17">
        <v>3.5</v>
      </c>
      <c r="DK41" s="17">
        <v>16.2</v>
      </c>
      <c r="DL41" s="17">
        <v>13.3</v>
      </c>
      <c r="DM41" s="17">
        <v>16.7</v>
      </c>
      <c r="DN41" s="17">
        <v>0.5</v>
      </c>
      <c r="DO41" s="17">
        <v>2.2999999999999998</v>
      </c>
      <c r="DP41" s="17">
        <v>8</v>
      </c>
      <c r="DQ41" s="17">
        <v>2.2000000000000002</v>
      </c>
      <c r="DR41" s="17">
        <v>12.3</v>
      </c>
      <c r="DS41" s="17">
        <v>1.2</v>
      </c>
      <c r="DT41" s="17"/>
      <c r="DU41" s="17">
        <v>3.6</v>
      </c>
      <c r="DV41" s="17">
        <v>0.3</v>
      </c>
      <c r="DW41" s="17">
        <v>1</v>
      </c>
      <c r="DX41" s="17">
        <v>5.5</v>
      </c>
      <c r="DY41" s="17">
        <v>3.7</v>
      </c>
      <c r="DZ41" s="17">
        <v>3.6</v>
      </c>
      <c r="EA41" s="17">
        <v>5.2</v>
      </c>
      <c r="EB41" s="17">
        <v>23.9</v>
      </c>
      <c r="EC41" s="17">
        <v>13.2</v>
      </c>
      <c r="ED41" s="17">
        <v>33.299999999999997</v>
      </c>
      <c r="EE41" s="17">
        <v>0.5</v>
      </c>
      <c r="EF41" s="17">
        <v>0.1</v>
      </c>
      <c r="EG41" s="17">
        <v>0</v>
      </c>
      <c r="EH41" s="17">
        <v>0</v>
      </c>
      <c r="EI41" s="17">
        <v>45.91</v>
      </c>
      <c r="EJ41" s="17">
        <v>4.5999999999999996</v>
      </c>
      <c r="EK41" s="17">
        <v>1.9</v>
      </c>
      <c r="EL41" s="17">
        <v>7.6</v>
      </c>
      <c r="EM41" s="17">
        <v>6</v>
      </c>
      <c r="EN41" s="17">
        <v>6.4</v>
      </c>
      <c r="EO41" s="17">
        <v>6.6</v>
      </c>
      <c r="EP41" s="17">
        <v>14.6</v>
      </c>
      <c r="EQ41" s="17">
        <v>230</v>
      </c>
      <c r="ER41" s="17">
        <v>10.4</v>
      </c>
      <c r="ES41" s="17">
        <v>129.1</v>
      </c>
      <c r="ET41" s="17">
        <v>0.6</v>
      </c>
      <c r="EU41" s="17">
        <v>3.5</v>
      </c>
      <c r="EV41" s="17">
        <v>6.3</v>
      </c>
      <c r="EW41" s="17">
        <v>93.4</v>
      </c>
      <c r="EX41" s="17">
        <v>5.8419999999999996</v>
      </c>
      <c r="EY41" s="17">
        <v>4.8</v>
      </c>
      <c r="EZ41" s="17">
        <v>2.1</v>
      </c>
      <c r="FA41" s="17">
        <v>1.2</v>
      </c>
      <c r="FB41" s="17">
        <v>2.8</v>
      </c>
      <c r="FC41" s="17">
        <v>10.1</v>
      </c>
      <c r="FD41" s="17">
        <v>7.8</v>
      </c>
      <c r="FE41" s="17">
        <v>19.600000000000001</v>
      </c>
      <c r="FF41" s="17">
        <v>10</v>
      </c>
      <c r="FG41" s="17">
        <v>8.8000000000000007</v>
      </c>
      <c r="FH41" s="17">
        <v>20.100000000000001</v>
      </c>
      <c r="FI41" s="17"/>
      <c r="FJ41" s="17">
        <v>15.5</v>
      </c>
      <c r="FK41" s="17">
        <v>12.5</v>
      </c>
      <c r="FL41" s="17">
        <v>7.8</v>
      </c>
      <c r="FM41" s="17">
        <v>11</v>
      </c>
      <c r="FN41" s="17">
        <v>11.5</v>
      </c>
      <c r="FO41" s="17">
        <v>7468.5519999999997</v>
      </c>
      <c r="FP41" s="15"/>
      <c r="FQ41" s="17">
        <v>13.479100000000001</v>
      </c>
      <c r="FR41" s="17">
        <v>3.19</v>
      </c>
      <c r="FS41" s="17">
        <v>5</v>
      </c>
      <c r="FT41" s="17">
        <v>4.7</v>
      </c>
      <c r="FU41" s="17">
        <v>26.46</v>
      </c>
      <c r="FV41" s="17">
        <v>9.4</v>
      </c>
      <c r="FW41" s="17">
        <v>5.0999999999999996</v>
      </c>
      <c r="FX41" s="17">
        <v>6.1</v>
      </c>
      <c r="FY41" s="17">
        <v>73.429100000000005</v>
      </c>
    </row>
    <row r="42" spans="1:181" ht="24" customHeight="1" x14ac:dyDescent="0.25">
      <c r="A42" s="18" t="s">
        <v>44</v>
      </c>
      <c r="B42" s="18" t="s">
        <v>828</v>
      </c>
      <c r="C42" s="19">
        <v>37.1</v>
      </c>
      <c r="D42" s="19">
        <v>458.9</v>
      </c>
      <c r="E42" s="19">
        <v>144.9</v>
      </c>
      <c r="F42" s="19"/>
      <c r="G42" s="19"/>
      <c r="H42" s="19">
        <v>11</v>
      </c>
      <c r="I42" s="19">
        <v>88.7</v>
      </c>
      <c r="J42" s="19"/>
      <c r="K42" s="19">
        <v>79.2</v>
      </c>
      <c r="L42" s="19">
        <v>174.9</v>
      </c>
      <c r="M42" s="19">
        <v>189.3</v>
      </c>
      <c r="N42" s="19">
        <v>189.7</v>
      </c>
      <c r="O42" s="19">
        <v>270.3</v>
      </c>
      <c r="P42" s="19">
        <v>201.3</v>
      </c>
      <c r="Q42" s="19">
        <v>107</v>
      </c>
      <c r="R42" s="19">
        <v>347.4</v>
      </c>
      <c r="S42" s="19">
        <v>3.1</v>
      </c>
      <c r="T42" s="19"/>
      <c r="U42" s="19"/>
      <c r="V42" s="19"/>
      <c r="W42" s="19">
        <v>132.9</v>
      </c>
      <c r="X42" s="19">
        <v>7.9</v>
      </c>
      <c r="Y42" s="19">
        <v>5.3</v>
      </c>
      <c r="Z42" s="19">
        <v>22.3</v>
      </c>
      <c r="AA42" s="19">
        <v>46.2</v>
      </c>
      <c r="AB42" s="19">
        <v>110.8</v>
      </c>
      <c r="AC42" s="19"/>
      <c r="AD42" s="19"/>
      <c r="AE42" s="19"/>
      <c r="AF42" s="19">
        <v>6.5</v>
      </c>
      <c r="AG42" s="19">
        <v>149.30000000000001</v>
      </c>
      <c r="AH42" s="19">
        <v>33</v>
      </c>
      <c r="AI42" s="19">
        <v>95.2</v>
      </c>
      <c r="AJ42" s="19">
        <v>20.9</v>
      </c>
      <c r="AK42" s="19">
        <v>15.8</v>
      </c>
      <c r="AL42" s="19">
        <v>10.3</v>
      </c>
      <c r="AM42" s="19">
        <v>69.599999999999994</v>
      </c>
      <c r="AN42" s="19">
        <v>180.3</v>
      </c>
      <c r="AO42" s="19">
        <v>181.2</v>
      </c>
      <c r="AP42" s="19">
        <v>182.8</v>
      </c>
      <c r="AQ42" s="19">
        <v>104.3</v>
      </c>
      <c r="AR42" s="19">
        <v>20</v>
      </c>
      <c r="AS42" s="19">
        <v>21.3</v>
      </c>
      <c r="AT42" s="19">
        <v>17.100000000000001</v>
      </c>
      <c r="AU42" s="19">
        <v>44.1</v>
      </c>
      <c r="AV42" s="19"/>
      <c r="AW42" s="19"/>
      <c r="AX42" s="19">
        <v>6.8</v>
      </c>
      <c r="AY42" s="19">
        <v>50.9</v>
      </c>
      <c r="AZ42" s="19"/>
      <c r="BA42" s="19"/>
      <c r="BB42" s="19"/>
      <c r="BC42" s="19"/>
      <c r="BD42" s="19">
        <v>52.5</v>
      </c>
      <c r="BE42" s="19">
        <v>0</v>
      </c>
      <c r="BF42" s="19"/>
      <c r="BG42" s="19">
        <v>40</v>
      </c>
      <c r="BH42" s="19"/>
      <c r="BI42" s="19"/>
      <c r="BJ42" s="19"/>
      <c r="BK42" s="19">
        <v>92.1</v>
      </c>
      <c r="BL42" s="19">
        <v>163.5</v>
      </c>
      <c r="BM42" s="19">
        <v>162.4</v>
      </c>
      <c r="BN42" s="19">
        <v>194.6</v>
      </c>
      <c r="BO42" s="19">
        <v>262.7</v>
      </c>
      <c r="BP42" s="19">
        <v>69.900000000000006</v>
      </c>
      <c r="BQ42" s="19">
        <v>34.299999999999997</v>
      </c>
      <c r="BR42" s="19"/>
      <c r="BS42" s="19"/>
      <c r="BT42" s="19"/>
      <c r="BU42" s="19">
        <v>24.6</v>
      </c>
      <c r="BV42" s="19"/>
      <c r="BW42" s="19">
        <v>0</v>
      </c>
      <c r="BX42" s="19">
        <v>4.0999999999999996</v>
      </c>
      <c r="BY42" s="19">
        <v>0.7</v>
      </c>
      <c r="BZ42" s="19">
        <v>77.599999999999994</v>
      </c>
      <c r="CA42" s="19">
        <v>77.5</v>
      </c>
      <c r="CB42" s="19">
        <v>66.5</v>
      </c>
      <c r="CC42" s="19">
        <v>67.8</v>
      </c>
      <c r="CD42" s="19">
        <v>30</v>
      </c>
      <c r="CE42" s="19"/>
      <c r="CF42" s="19">
        <v>45.7</v>
      </c>
      <c r="CG42" s="19">
        <v>47</v>
      </c>
      <c r="CH42" s="19">
        <v>139.30000000000001</v>
      </c>
      <c r="CI42" s="19">
        <v>141</v>
      </c>
      <c r="CJ42" s="19">
        <v>168.3</v>
      </c>
      <c r="CK42" s="19">
        <v>179.6</v>
      </c>
      <c r="CL42" s="19">
        <v>0</v>
      </c>
      <c r="CM42" s="19"/>
      <c r="CN42" s="19">
        <v>0</v>
      </c>
      <c r="CO42" s="19"/>
      <c r="CP42" s="19">
        <v>204.9</v>
      </c>
      <c r="CQ42" s="19">
        <v>97.9</v>
      </c>
      <c r="CR42" s="19">
        <v>7.2</v>
      </c>
      <c r="CS42" s="19">
        <v>3.2</v>
      </c>
      <c r="CT42" s="19">
        <v>0.8</v>
      </c>
      <c r="CU42" s="19">
        <v>66.3</v>
      </c>
      <c r="CV42" s="19">
        <v>12.4</v>
      </c>
      <c r="CW42" s="19"/>
      <c r="CX42" s="19">
        <v>0.2</v>
      </c>
      <c r="CY42" s="19"/>
      <c r="CZ42" s="19">
        <v>9.9</v>
      </c>
      <c r="DA42" s="19">
        <v>1.1000000000000001</v>
      </c>
      <c r="DB42" s="19">
        <v>171.5</v>
      </c>
      <c r="DC42" s="19">
        <v>86.2</v>
      </c>
      <c r="DD42" s="19">
        <v>0.5</v>
      </c>
      <c r="DE42" s="19">
        <v>0.8</v>
      </c>
      <c r="DF42" s="19">
        <v>4.8</v>
      </c>
      <c r="DG42" s="19">
        <v>21</v>
      </c>
      <c r="DH42" s="19">
        <v>0</v>
      </c>
      <c r="DI42" s="19">
        <v>0</v>
      </c>
      <c r="DJ42" s="19">
        <v>3.5</v>
      </c>
      <c r="DK42" s="19">
        <v>16.100000000000001</v>
      </c>
      <c r="DL42" s="19">
        <v>12.8</v>
      </c>
      <c r="DM42" s="19">
        <v>15.5</v>
      </c>
      <c r="DN42" s="19">
        <v>0.6</v>
      </c>
      <c r="DO42" s="19">
        <v>2</v>
      </c>
      <c r="DP42" s="19">
        <v>2.2000000000000002</v>
      </c>
      <c r="DQ42" s="19">
        <v>2.2000000000000002</v>
      </c>
      <c r="DR42" s="19">
        <v>12.3</v>
      </c>
      <c r="DS42" s="19">
        <v>1.3</v>
      </c>
      <c r="DT42" s="19"/>
      <c r="DU42" s="19">
        <v>3.7</v>
      </c>
      <c r="DV42" s="19">
        <v>0.2</v>
      </c>
      <c r="DW42" s="19">
        <v>0.2</v>
      </c>
      <c r="DX42" s="19">
        <v>5.5</v>
      </c>
      <c r="DY42" s="19">
        <v>3.4</v>
      </c>
      <c r="DZ42" s="19">
        <v>3.7</v>
      </c>
      <c r="EA42" s="19">
        <v>5.4</v>
      </c>
      <c r="EB42" s="19">
        <v>22.7</v>
      </c>
      <c r="EC42" s="19">
        <v>17.3</v>
      </c>
      <c r="ED42" s="19">
        <v>28.9</v>
      </c>
      <c r="EE42" s="19">
        <v>0.6</v>
      </c>
      <c r="EF42" s="19">
        <v>0.2</v>
      </c>
      <c r="EG42" s="19">
        <v>0.3</v>
      </c>
      <c r="EH42" s="19">
        <v>0.1</v>
      </c>
      <c r="EI42" s="19">
        <v>44.68</v>
      </c>
      <c r="EJ42" s="19">
        <v>5.0999999999999996</v>
      </c>
      <c r="EK42" s="19">
        <v>1.9</v>
      </c>
      <c r="EL42" s="19">
        <v>7.6</v>
      </c>
      <c r="EM42" s="19">
        <v>6</v>
      </c>
      <c r="EN42" s="19">
        <v>6.4</v>
      </c>
      <c r="EO42" s="19">
        <v>6.6</v>
      </c>
      <c r="EP42" s="19">
        <v>12.1</v>
      </c>
      <c r="EQ42" s="19">
        <v>216.7</v>
      </c>
      <c r="ER42" s="19">
        <v>8.1</v>
      </c>
      <c r="ES42" s="19">
        <v>114</v>
      </c>
      <c r="ET42" s="19">
        <v>0.6</v>
      </c>
      <c r="EU42" s="19">
        <v>0</v>
      </c>
      <c r="EV42" s="19">
        <v>4.9000000000000004</v>
      </c>
      <c r="EW42" s="19">
        <v>87.7</v>
      </c>
      <c r="EX42" s="19">
        <v>5.2510000000000003</v>
      </c>
      <c r="EY42" s="19">
        <v>4.8</v>
      </c>
      <c r="EZ42" s="19">
        <v>2.1</v>
      </c>
      <c r="FA42" s="19">
        <v>1.2</v>
      </c>
      <c r="FB42" s="19">
        <v>2.8</v>
      </c>
      <c r="FC42" s="19">
        <v>7.7</v>
      </c>
      <c r="FD42" s="19">
        <v>7.8</v>
      </c>
      <c r="FE42" s="19">
        <v>19.5</v>
      </c>
      <c r="FF42" s="19">
        <v>10</v>
      </c>
      <c r="FG42" s="19">
        <v>8.8000000000000007</v>
      </c>
      <c r="FH42" s="19">
        <v>20</v>
      </c>
      <c r="FI42" s="19"/>
      <c r="FJ42" s="19">
        <v>15.6</v>
      </c>
      <c r="FK42" s="19">
        <v>12.5</v>
      </c>
      <c r="FL42" s="19">
        <v>8.1999999999999993</v>
      </c>
      <c r="FM42" s="19">
        <v>11</v>
      </c>
      <c r="FN42" s="19">
        <v>11.1</v>
      </c>
      <c r="FO42" s="19">
        <v>7499.4309999999996</v>
      </c>
      <c r="FP42" s="15"/>
      <c r="FQ42" s="19">
        <v>13.495799999999999</v>
      </c>
      <c r="FR42" s="19">
        <v>3.9420000000000002</v>
      </c>
      <c r="FS42" s="19">
        <v>5</v>
      </c>
      <c r="FT42" s="19">
        <v>4.7</v>
      </c>
      <c r="FU42" s="19">
        <v>26.64</v>
      </c>
      <c r="FV42" s="19">
        <v>9.4</v>
      </c>
      <c r="FW42" s="19">
        <v>5.2</v>
      </c>
      <c r="FX42" s="19">
        <v>6.1</v>
      </c>
      <c r="FY42" s="19">
        <v>74.477800000000002</v>
      </c>
    </row>
    <row r="43" spans="1:181" ht="24" customHeight="1" x14ac:dyDescent="0.25">
      <c r="A43" s="13" t="s">
        <v>44</v>
      </c>
      <c r="B43" s="13" t="s">
        <v>829</v>
      </c>
      <c r="C43" s="14">
        <v>40.4</v>
      </c>
      <c r="D43" s="14">
        <v>504</v>
      </c>
      <c r="E43" s="14">
        <v>144.4</v>
      </c>
      <c r="F43" s="14"/>
      <c r="G43" s="14"/>
      <c r="H43" s="14">
        <v>11.2</v>
      </c>
      <c r="I43" s="14">
        <v>89.3</v>
      </c>
      <c r="J43" s="14"/>
      <c r="K43" s="14">
        <v>81.400000000000006</v>
      </c>
      <c r="L43" s="14">
        <v>170.1</v>
      </c>
      <c r="M43" s="14">
        <v>171.1</v>
      </c>
      <c r="N43" s="14">
        <v>170.4</v>
      </c>
      <c r="O43" s="14">
        <v>276.10000000000002</v>
      </c>
      <c r="P43" s="14">
        <v>201.7</v>
      </c>
      <c r="Q43" s="14">
        <v>107.1</v>
      </c>
      <c r="R43" s="14">
        <v>373.9</v>
      </c>
      <c r="S43" s="14">
        <v>3</v>
      </c>
      <c r="T43" s="14"/>
      <c r="U43" s="14"/>
      <c r="V43" s="14"/>
      <c r="W43" s="14">
        <v>140.5</v>
      </c>
      <c r="X43" s="14">
        <v>8</v>
      </c>
      <c r="Y43" s="14">
        <v>5.3</v>
      </c>
      <c r="Z43" s="14">
        <v>22.5</v>
      </c>
      <c r="AA43" s="14">
        <v>46</v>
      </c>
      <c r="AB43" s="14">
        <v>52</v>
      </c>
      <c r="AC43" s="14"/>
      <c r="AD43" s="14"/>
      <c r="AE43" s="14"/>
      <c r="AF43" s="14">
        <v>6.5</v>
      </c>
      <c r="AG43" s="14">
        <v>150.1</v>
      </c>
      <c r="AH43" s="14">
        <v>34.299999999999997</v>
      </c>
      <c r="AI43" s="14">
        <v>94.2</v>
      </c>
      <c r="AJ43" s="14">
        <v>24</v>
      </c>
      <c r="AK43" s="14">
        <v>15.8</v>
      </c>
      <c r="AL43" s="14">
        <v>10.5</v>
      </c>
      <c r="AM43" s="14">
        <v>70.7</v>
      </c>
      <c r="AN43" s="14">
        <v>181.4</v>
      </c>
      <c r="AO43" s="14">
        <v>182</v>
      </c>
      <c r="AP43" s="14">
        <v>180.9</v>
      </c>
      <c r="AQ43" s="14">
        <v>102.5</v>
      </c>
      <c r="AR43" s="14">
        <v>20.7</v>
      </c>
      <c r="AS43" s="14">
        <v>21.3</v>
      </c>
      <c r="AT43" s="14">
        <v>17.5</v>
      </c>
      <c r="AU43" s="14">
        <v>143.1</v>
      </c>
      <c r="AV43" s="14"/>
      <c r="AW43" s="14"/>
      <c r="AX43" s="14">
        <v>6.7</v>
      </c>
      <c r="AY43" s="14">
        <v>50.6</v>
      </c>
      <c r="AZ43" s="14"/>
      <c r="BA43" s="14"/>
      <c r="BB43" s="14"/>
      <c r="BC43" s="14"/>
      <c r="BD43" s="14">
        <v>73.900000000000006</v>
      </c>
      <c r="BE43" s="14">
        <v>0</v>
      </c>
      <c r="BF43" s="14"/>
      <c r="BG43" s="14">
        <v>40</v>
      </c>
      <c r="BH43" s="14"/>
      <c r="BI43" s="14"/>
      <c r="BJ43" s="14"/>
      <c r="BK43" s="14">
        <v>92.2</v>
      </c>
      <c r="BL43" s="14">
        <v>164</v>
      </c>
      <c r="BM43" s="14">
        <v>162.69999999999999</v>
      </c>
      <c r="BN43" s="14">
        <v>194.4</v>
      </c>
      <c r="BO43" s="14">
        <v>264</v>
      </c>
      <c r="BP43" s="14">
        <v>70.3</v>
      </c>
      <c r="BQ43" s="14">
        <v>34.5</v>
      </c>
      <c r="BR43" s="14"/>
      <c r="BS43" s="14"/>
      <c r="BT43" s="14"/>
      <c r="BU43" s="14">
        <v>24.6</v>
      </c>
      <c r="BV43" s="14"/>
      <c r="BW43" s="14">
        <v>0</v>
      </c>
      <c r="BX43" s="14">
        <v>4.0999999999999996</v>
      </c>
      <c r="BY43" s="14">
        <v>0.7</v>
      </c>
      <c r="BZ43" s="14">
        <v>161.80000000000001</v>
      </c>
      <c r="CA43" s="14">
        <v>78</v>
      </c>
      <c r="CB43" s="14">
        <v>63.6</v>
      </c>
      <c r="CC43" s="14">
        <v>68.8</v>
      </c>
      <c r="CD43" s="14">
        <v>30.9</v>
      </c>
      <c r="CE43" s="14"/>
      <c r="CF43" s="14">
        <v>45.8</v>
      </c>
      <c r="CG43" s="14">
        <v>46.8</v>
      </c>
      <c r="CH43" s="14">
        <v>139.69999999999999</v>
      </c>
      <c r="CI43" s="14">
        <v>141.4</v>
      </c>
      <c r="CJ43" s="14">
        <v>167.4</v>
      </c>
      <c r="CK43" s="14">
        <v>178.9</v>
      </c>
      <c r="CL43" s="14">
        <v>0</v>
      </c>
      <c r="CM43" s="14"/>
      <c r="CN43" s="14">
        <v>0</v>
      </c>
      <c r="CO43" s="14"/>
      <c r="CP43" s="14">
        <v>205.3</v>
      </c>
      <c r="CQ43" s="14">
        <v>98.1</v>
      </c>
      <c r="CR43" s="14">
        <v>7.3</v>
      </c>
      <c r="CS43" s="14">
        <v>3.2</v>
      </c>
      <c r="CT43" s="14">
        <v>2.1</v>
      </c>
      <c r="CU43" s="14">
        <v>39.4</v>
      </c>
      <c r="CV43" s="14">
        <v>13.8</v>
      </c>
      <c r="CW43" s="14"/>
      <c r="CX43" s="14">
        <v>0.2</v>
      </c>
      <c r="CY43" s="14"/>
      <c r="CZ43" s="14">
        <v>9.9</v>
      </c>
      <c r="DA43" s="14">
        <v>1.1000000000000001</v>
      </c>
      <c r="DB43" s="14">
        <v>116.1</v>
      </c>
      <c r="DC43" s="14">
        <v>59.6</v>
      </c>
      <c r="DD43" s="14">
        <v>0.6</v>
      </c>
      <c r="DE43" s="14">
        <v>0.8</v>
      </c>
      <c r="DF43" s="14">
        <v>4.8</v>
      </c>
      <c r="DG43" s="14">
        <v>20.9</v>
      </c>
      <c r="DH43" s="14">
        <v>0</v>
      </c>
      <c r="DI43" s="14">
        <v>0</v>
      </c>
      <c r="DJ43" s="14">
        <v>3.5</v>
      </c>
      <c r="DK43" s="14">
        <v>16.100000000000001</v>
      </c>
      <c r="DL43" s="14">
        <v>10.4</v>
      </c>
      <c r="DM43" s="14">
        <v>12.8</v>
      </c>
      <c r="DN43" s="14">
        <v>0.8</v>
      </c>
      <c r="DO43" s="14">
        <v>3</v>
      </c>
      <c r="DP43" s="14">
        <v>0.4</v>
      </c>
      <c r="DQ43" s="14">
        <v>2.1</v>
      </c>
      <c r="DR43" s="14">
        <v>12.7</v>
      </c>
      <c r="DS43" s="14">
        <v>1.4</v>
      </c>
      <c r="DT43" s="14"/>
      <c r="DU43" s="14">
        <v>3.7</v>
      </c>
      <c r="DV43" s="14">
        <v>0.1</v>
      </c>
      <c r="DW43" s="14">
        <v>0.1</v>
      </c>
      <c r="DX43" s="14">
        <v>5.3</v>
      </c>
      <c r="DY43" s="14">
        <v>3.1</v>
      </c>
      <c r="DZ43" s="14">
        <v>3.5</v>
      </c>
      <c r="EA43" s="14">
        <v>5.2</v>
      </c>
      <c r="EB43" s="14">
        <v>24</v>
      </c>
      <c r="EC43" s="14">
        <v>20.7</v>
      </c>
      <c r="ED43" s="14">
        <v>19</v>
      </c>
      <c r="EE43" s="14">
        <v>1.9</v>
      </c>
      <c r="EF43" s="14">
        <v>0.8</v>
      </c>
      <c r="EG43" s="14">
        <v>0.3</v>
      </c>
      <c r="EH43" s="14">
        <v>0.4</v>
      </c>
      <c r="EI43" s="14">
        <v>41.74</v>
      </c>
      <c r="EJ43" s="14">
        <v>4.9000000000000004</v>
      </c>
      <c r="EK43" s="14">
        <v>1.9</v>
      </c>
      <c r="EL43" s="14">
        <v>7.6</v>
      </c>
      <c r="EM43" s="14">
        <v>6</v>
      </c>
      <c r="EN43" s="14">
        <v>6.4</v>
      </c>
      <c r="EO43" s="14">
        <v>6.6</v>
      </c>
      <c r="EP43" s="14">
        <v>13</v>
      </c>
      <c r="EQ43" s="14">
        <v>157.5</v>
      </c>
      <c r="ER43" s="14">
        <v>4.2</v>
      </c>
      <c r="ES43" s="14">
        <v>72.099999999999994</v>
      </c>
      <c r="ET43" s="14">
        <v>0.6</v>
      </c>
      <c r="EU43" s="14">
        <v>0</v>
      </c>
      <c r="EV43" s="14">
        <v>55.7</v>
      </c>
      <c r="EW43" s="14">
        <v>55.2</v>
      </c>
      <c r="EX43" s="14">
        <v>4.327</v>
      </c>
      <c r="EY43" s="14">
        <v>4.8</v>
      </c>
      <c r="EZ43" s="14">
        <v>2.1</v>
      </c>
      <c r="FA43" s="14">
        <v>1.2</v>
      </c>
      <c r="FB43" s="14">
        <v>2.8</v>
      </c>
      <c r="FC43" s="14">
        <v>5.3</v>
      </c>
      <c r="FD43" s="14">
        <v>7.8</v>
      </c>
      <c r="FE43" s="14">
        <v>19.399999999999999</v>
      </c>
      <c r="FF43" s="14">
        <v>10</v>
      </c>
      <c r="FG43" s="14">
        <v>8.8000000000000007</v>
      </c>
      <c r="FH43" s="14">
        <v>20.7</v>
      </c>
      <c r="FI43" s="14"/>
      <c r="FJ43" s="14">
        <v>15.3</v>
      </c>
      <c r="FK43" s="14">
        <v>12.5</v>
      </c>
      <c r="FL43" s="14">
        <v>8.1999999999999993</v>
      </c>
      <c r="FM43" s="14">
        <v>11</v>
      </c>
      <c r="FN43" s="14">
        <v>13.4</v>
      </c>
      <c r="FO43" s="14">
        <v>7495.2669999999998</v>
      </c>
      <c r="FP43" s="15"/>
      <c r="FQ43" s="14">
        <v>9.5167000000000002</v>
      </c>
      <c r="FR43" s="14">
        <v>4.2510000000000003</v>
      </c>
      <c r="FS43" s="14">
        <v>5</v>
      </c>
      <c r="FT43" s="14">
        <v>4.7</v>
      </c>
      <c r="FU43" s="14">
        <v>26.7</v>
      </c>
      <c r="FV43" s="14">
        <v>9.4</v>
      </c>
      <c r="FW43" s="14">
        <v>5.3</v>
      </c>
      <c r="FX43" s="14">
        <v>6</v>
      </c>
      <c r="FY43" s="14">
        <v>70.867699999999999</v>
      </c>
    </row>
    <row r="44" spans="1:181" ht="24" customHeight="1" x14ac:dyDescent="0.25">
      <c r="A44" s="16" t="s">
        <v>44</v>
      </c>
      <c r="B44" s="16" t="s">
        <v>830</v>
      </c>
      <c r="C44" s="17">
        <v>37.700000000000003</v>
      </c>
      <c r="D44" s="17">
        <v>506.3</v>
      </c>
      <c r="E44" s="17">
        <v>144.9</v>
      </c>
      <c r="F44" s="17"/>
      <c r="G44" s="17"/>
      <c r="H44" s="17">
        <v>10.9</v>
      </c>
      <c r="I44" s="17">
        <v>85.3</v>
      </c>
      <c r="J44" s="17"/>
      <c r="K44" s="17">
        <v>80.599999999999994</v>
      </c>
      <c r="L44" s="17">
        <v>176.6</v>
      </c>
      <c r="M44" s="17">
        <v>192.4</v>
      </c>
      <c r="N44" s="17">
        <v>192.5</v>
      </c>
      <c r="O44" s="17">
        <v>285.5</v>
      </c>
      <c r="P44" s="17">
        <v>203.2</v>
      </c>
      <c r="Q44" s="17">
        <v>107.5</v>
      </c>
      <c r="R44" s="17">
        <v>381.1</v>
      </c>
      <c r="S44" s="17">
        <v>3</v>
      </c>
      <c r="T44" s="17"/>
      <c r="U44" s="17"/>
      <c r="V44" s="17"/>
      <c r="W44" s="17">
        <v>132.9</v>
      </c>
      <c r="X44" s="17">
        <v>7.8</v>
      </c>
      <c r="Y44" s="17">
        <v>5.3</v>
      </c>
      <c r="Z44" s="17">
        <v>22.4</v>
      </c>
      <c r="AA44" s="17">
        <v>50.8</v>
      </c>
      <c r="AB44" s="17">
        <v>58.6</v>
      </c>
      <c r="AC44" s="17"/>
      <c r="AD44" s="17"/>
      <c r="AE44" s="17"/>
      <c r="AF44" s="17">
        <v>6.5</v>
      </c>
      <c r="AG44" s="17">
        <v>149.9</v>
      </c>
      <c r="AH44" s="17">
        <v>34.200000000000003</v>
      </c>
      <c r="AI44" s="17">
        <v>140.1</v>
      </c>
      <c r="AJ44" s="17">
        <v>21.7</v>
      </c>
      <c r="AK44" s="17">
        <v>15.8</v>
      </c>
      <c r="AL44" s="17">
        <v>10.5</v>
      </c>
      <c r="AM44" s="17">
        <v>71.8</v>
      </c>
      <c r="AN44" s="17">
        <v>180.1</v>
      </c>
      <c r="AO44" s="17">
        <v>180.9</v>
      </c>
      <c r="AP44" s="17">
        <v>183.6</v>
      </c>
      <c r="AQ44" s="17">
        <v>102.6</v>
      </c>
      <c r="AR44" s="17">
        <v>19.899999999999999</v>
      </c>
      <c r="AS44" s="17">
        <v>21.1</v>
      </c>
      <c r="AT44" s="17">
        <v>16.7</v>
      </c>
      <c r="AU44" s="17">
        <v>118.1</v>
      </c>
      <c r="AV44" s="17"/>
      <c r="AW44" s="17"/>
      <c r="AX44" s="17">
        <v>6.8</v>
      </c>
      <c r="AY44" s="17">
        <v>51.3</v>
      </c>
      <c r="AZ44" s="17"/>
      <c r="BA44" s="17"/>
      <c r="BB44" s="17"/>
      <c r="BC44" s="17"/>
      <c r="BD44" s="17">
        <v>73.3</v>
      </c>
      <c r="BE44" s="17">
        <v>0</v>
      </c>
      <c r="BF44" s="17"/>
      <c r="BG44" s="17">
        <v>39.6</v>
      </c>
      <c r="BH44" s="17"/>
      <c r="BI44" s="17"/>
      <c r="BJ44" s="17"/>
      <c r="BK44" s="17">
        <v>92</v>
      </c>
      <c r="BL44" s="17">
        <v>165.3</v>
      </c>
      <c r="BM44" s="17">
        <v>163.9</v>
      </c>
      <c r="BN44" s="17">
        <v>195.5</v>
      </c>
      <c r="BO44" s="17">
        <v>262.3</v>
      </c>
      <c r="BP44" s="17">
        <v>68.8</v>
      </c>
      <c r="BQ44" s="17">
        <v>34.299999999999997</v>
      </c>
      <c r="BR44" s="17"/>
      <c r="BS44" s="17"/>
      <c r="BT44" s="17"/>
      <c r="BU44" s="17">
        <v>24.4</v>
      </c>
      <c r="BV44" s="17"/>
      <c r="BW44" s="17">
        <v>0</v>
      </c>
      <c r="BX44" s="17">
        <v>4.0999999999999996</v>
      </c>
      <c r="BY44" s="17">
        <v>0.7</v>
      </c>
      <c r="BZ44" s="17">
        <v>205.1</v>
      </c>
      <c r="CA44" s="17">
        <v>88.5</v>
      </c>
      <c r="CB44" s="17">
        <v>63.4</v>
      </c>
      <c r="CC44" s="17">
        <v>68.900000000000006</v>
      </c>
      <c r="CD44" s="17">
        <v>30.8</v>
      </c>
      <c r="CE44" s="17"/>
      <c r="CF44" s="17">
        <v>46.2</v>
      </c>
      <c r="CG44" s="17">
        <v>47.3</v>
      </c>
      <c r="CH44" s="17">
        <v>140.5</v>
      </c>
      <c r="CI44" s="17">
        <v>142.19999999999999</v>
      </c>
      <c r="CJ44" s="17">
        <v>168.5</v>
      </c>
      <c r="CK44" s="17">
        <v>179.9</v>
      </c>
      <c r="CL44" s="17">
        <v>0</v>
      </c>
      <c r="CM44" s="17"/>
      <c r="CN44" s="17">
        <v>0</v>
      </c>
      <c r="CO44" s="17"/>
      <c r="CP44" s="17">
        <v>205.7</v>
      </c>
      <c r="CQ44" s="17">
        <v>98.7</v>
      </c>
      <c r="CR44" s="17">
        <v>7.2</v>
      </c>
      <c r="CS44" s="17">
        <v>3.2</v>
      </c>
      <c r="CT44" s="17">
        <v>1.3</v>
      </c>
      <c r="CU44" s="17">
        <v>14.7</v>
      </c>
      <c r="CV44" s="17">
        <v>12</v>
      </c>
      <c r="CW44" s="17"/>
      <c r="CX44" s="17">
        <v>0.2</v>
      </c>
      <c r="CY44" s="17"/>
      <c r="CZ44" s="17">
        <v>9.9</v>
      </c>
      <c r="DA44" s="17">
        <v>1.2</v>
      </c>
      <c r="DB44" s="17">
        <v>49.4</v>
      </c>
      <c r="DC44" s="17">
        <v>25.7</v>
      </c>
      <c r="DD44" s="17">
        <v>0.6</v>
      </c>
      <c r="DE44" s="17">
        <v>0.8</v>
      </c>
      <c r="DF44" s="17">
        <v>4.8</v>
      </c>
      <c r="DG44" s="17">
        <v>20.8</v>
      </c>
      <c r="DH44" s="17">
        <v>0</v>
      </c>
      <c r="DI44" s="17">
        <v>0</v>
      </c>
      <c r="DJ44" s="17">
        <v>3.5</v>
      </c>
      <c r="DK44" s="17">
        <v>16.100000000000001</v>
      </c>
      <c r="DL44" s="17">
        <v>4</v>
      </c>
      <c r="DM44" s="17">
        <v>5.2</v>
      </c>
      <c r="DN44" s="17">
        <v>0.5</v>
      </c>
      <c r="DO44" s="17">
        <v>2.6</v>
      </c>
      <c r="DP44" s="17">
        <v>0</v>
      </c>
      <c r="DQ44" s="17">
        <v>2</v>
      </c>
      <c r="DR44" s="17">
        <v>17</v>
      </c>
      <c r="DS44" s="17">
        <v>1.5</v>
      </c>
      <c r="DT44" s="17"/>
      <c r="DU44" s="17">
        <v>3.7</v>
      </c>
      <c r="DV44" s="17">
        <v>0.1</v>
      </c>
      <c r="DW44" s="17">
        <v>0.1</v>
      </c>
      <c r="DX44" s="17">
        <v>5.3</v>
      </c>
      <c r="DY44" s="17">
        <v>2.9</v>
      </c>
      <c r="DZ44" s="17">
        <v>3.7</v>
      </c>
      <c r="EA44" s="17">
        <v>5.4</v>
      </c>
      <c r="EB44" s="17">
        <v>24.6</v>
      </c>
      <c r="EC44" s="17">
        <v>20.2</v>
      </c>
      <c r="ED44" s="17">
        <v>8</v>
      </c>
      <c r="EE44" s="17">
        <v>2</v>
      </c>
      <c r="EF44" s="17">
        <v>1.4</v>
      </c>
      <c r="EG44" s="17">
        <v>0.4</v>
      </c>
      <c r="EH44" s="17">
        <v>0.1</v>
      </c>
      <c r="EI44" s="17">
        <v>29.5</v>
      </c>
      <c r="EJ44" s="17">
        <v>4.5</v>
      </c>
      <c r="EK44" s="17">
        <v>2</v>
      </c>
      <c r="EL44" s="17">
        <v>7.8</v>
      </c>
      <c r="EM44" s="17">
        <v>6</v>
      </c>
      <c r="EN44" s="17">
        <v>6.4</v>
      </c>
      <c r="EO44" s="17">
        <v>6.6</v>
      </c>
      <c r="EP44" s="17">
        <v>11.5</v>
      </c>
      <c r="EQ44" s="17">
        <v>67.7</v>
      </c>
      <c r="ER44" s="17">
        <v>0.8</v>
      </c>
      <c r="ES44" s="17">
        <v>27</v>
      </c>
      <c r="ET44" s="17">
        <v>0.6</v>
      </c>
      <c r="EU44" s="17">
        <v>103.4</v>
      </c>
      <c r="EV44" s="17">
        <v>113.8</v>
      </c>
      <c r="EW44" s="17">
        <v>23.8</v>
      </c>
      <c r="EX44" s="17">
        <v>3.1760000000000002</v>
      </c>
      <c r="EY44" s="17">
        <v>4.8</v>
      </c>
      <c r="EZ44" s="17">
        <v>2.1</v>
      </c>
      <c r="FA44" s="17">
        <v>1.2</v>
      </c>
      <c r="FB44" s="17">
        <v>2.8</v>
      </c>
      <c r="FC44" s="17">
        <v>0.5</v>
      </c>
      <c r="FD44" s="17">
        <v>7.8</v>
      </c>
      <c r="FE44" s="17">
        <v>19.399999999999999</v>
      </c>
      <c r="FF44" s="17">
        <v>10.1</v>
      </c>
      <c r="FG44" s="17">
        <v>8.5</v>
      </c>
      <c r="FH44" s="17">
        <v>25.1</v>
      </c>
      <c r="FI44" s="17"/>
      <c r="FJ44" s="17">
        <v>15.3</v>
      </c>
      <c r="FK44" s="17">
        <v>12.5</v>
      </c>
      <c r="FL44" s="17">
        <v>8</v>
      </c>
      <c r="FM44" s="17">
        <v>11</v>
      </c>
      <c r="FN44" s="17">
        <v>12.5</v>
      </c>
      <c r="FO44" s="17">
        <v>7465.076</v>
      </c>
      <c r="FP44" s="15"/>
      <c r="FQ44" s="17">
        <v>6.3414000000000001</v>
      </c>
      <c r="FR44" s="17">
        <v>4.2519999999999998</v>
      </c>
      <c r="FS44" s="17">
        <v>5</v>
      </c>
      <c r="FT44" s="17">
        <v>4.7</v>
      </c>
      <c r="FU44" s="17">
        <v>26.77</v>
      </c>
      <c r="FV44" s="17">
        <v>9.4</v>
      </c>
      <c r="FW44" s="17">
        <v>5.4</v>
      </c>
      <c r="FX44" s="17">
        <v>6</v>
      </c>
      <c r="FY44" s="17">
        <v>67.863399999999999</v>
      </c>
    </row>
    <row r="45" spans="1:181" ht="24" customHeight="1" x14ac:dyDescent="0.25">
      <c r="A45" s="16" t="s">
        <v>44</v>
      </c>
      <c r="B45" s="16" t="s">
        <v>831</v>
      </c>
      <c r="C45" s="17">
        <v>121.6</v>
      </c>
      <c r="D45" s="17">
        <v>566.79999999999995</v>
      </c>
      <c r="E45" s="17">
        <v>140</v>
      </c>
      <c r="F45" s="17"/>
      <c r="G45" s="17"/>
      <c r="H45" s="17">
        <v>10.3</v>
      </c>
      <c r="I45" s="17">
        <v>83.4</v>
      </c>
      <c r="J45" s="17"/>
      <c r="K45" s="17">
        <v>79.599999999999994</v>
      </c>
      <c r="L45" s="17">
        <v>176.6</v>
      </c>
      <c r="M45" s="17">
        <v>188.3</v>
      </c>
      <c r="N45" s="17">
        <v>187.2</v>
      </c>
      <c r="O45" s="17">
        <v>285</v>
      </c>
      <c r="P45" s="17">
        <v>204</v>
      </c>
      <c r="Q45" s="17">
        <v>107.7</v>
      </c>
      <c r="R45" s="17">
        <v>368.7</v>
      </c>
      <c r="S45" s="17">
        <v>2.8</v>
      </c>
      <c r="T45" s="17"/>
      <c r="U45" s="17"/>
      <c r="V45" s="17"/>
      <c r="W45" s="17">
        <v>131.80000000000001</v>
      </c>
      <c r="X45" s="17">
        <v>6.8</v>
      </c>
      <c r="Y45" s="17">
        <v>5</v>
      </c>
      <c r="Z45" s="17">
        <v>22.4</v>
      </c>
      <c r="AA45" s="17">
        <v>60.1</v>
      </c>
      <c r="AB45" s="17">
        <v>109.9</v>
      </c>
      <c r="AC45" s="17"/>
      <c r="AD45" s="17"/>
      <c r="AE45" s="17"/>
      <c r="AF45" s="17">
        <v>6.5</v>
      </c>
      <c r="AG45" s="17">
        <v>305.7</v>
      </c>
      <c r="AH45" s="17">
        <v>36.4</v>
      </c>
      <c r="AI45" s="17">
        <v>130</v>
      </c>
      <c r="AJ45" s="17">
        <v>21.8</v>
      </c>
      <c r="AK45" s="17">
        <v>15.6</v>
      </c>
      <c r="AL45" s="17">
        <v>10.4</v>
      </c>
      <c r="AM45" s="17">
        <v>70.2</v>
      </c>
      <c r="AN45" s="17">
        <v>174.2</v>
      </c>
      <c r="AO45" s="17">
        <v>174.9</v>
      </c>
      <c r="AP45" s="17">
        <v>180.6</v>
      </c>
      <c r="AQ45" s="17">
        <v>100.2</v>
      </c>
      <c r="AR45" s="17">
        <v>18.8</v>
      </c>
      <c r="AS45" s="17">
        <v>20.399999999999999</v>
      </c>
      <c r="AT45" s="17">
        <v>16.399999999999999</v>
      </c>
      <c r="AU45" s="17">
        <v>71.2</v>
      </c>
      <c r="AV45" s="17"/>
      <c r="AW45" s="17"/>
      <c r="AX45" s="17">
        <v>6.7</v>
      </c>
      <c r="AY45" s="17">
        <v>68</v>
      </c>
      <c r="AZ45" s="17"/>
      <c r="BA45" s="17"/>
      <c r="BB45" s="17"/>
      <c r="BC45" s="17"/>
      <c r="BD45" s="17">
        <v>71.2</v>
      </c>
      <c r="BE45" s="17">
        <v>0</v>
      </c>
      <c r="BF45" s="17"/>
      <c r="BG45" s="17">
        <v>39.700000000000003</v>
      </c>
      <c r="BH45" s="17"/>
      <c r="BI45" s="17"/>
      <c r="BJ45" s="17"/>
      <c r="BK45" s="17">
        <v>89.6</v>
      </c>
      <c r="BL45" s="17">
        <v>165.9</v>
      </c>
      <c r="BM45" s="17">
        <v>164.7</v>
      </c>
      <c r="BN45" s="17">
        <v>193.7</v>
      </c>
      <c r="BO45" s="17">
        <v>264.5</v>
      </c>
      <c r="BP45" s="17">
        <v>66.5</v>
      </c>
      <c r="BQ45" s="17">
        <v>32.799999999999997</v>
      </c>
      <c r="BR45" s="17"/>
      <c r="BS45" s="17"/>
      <c r="BT45" s="17"/>
      <c r="BU45" s="17">
        <v>22.8</v>
      </c>
      <c r="BV45" s="17"/>
      <c r="BW45" s="17">
        <v>0</v>
      </c>
      <c r="BX45" s="17">
        <v>4.0999999999999996</v>
      </c>
      <c r="BY45" s="17">
        <v>0.7</v>
      </c>
      <c r="BZ45" s="17">
        <v>168.8</v>
      </c>
      <c r="CA45" s="17">
        <v>70.7</v>
      </c>
      <c r="CB45" s="17">
        <v>61.2</v>
      </c>
      <c r="CC45" s="17">
        <v>68.099999999999994</v>
      </c>
      <c r="CD45" s="17">
        <v>29.6</v>
      </c>
      <c r="CE45" s="17"/>
      <c r="CF45" s="17">
        <v>46.4</v>
      </c>
      <c r="CG45" s="17">
        <v>47.4</v>
      </c>
      <c r="CH45" s="17">
        <v>140.30000000000001</v>
      </c>
      <c r="CI45" s="17">
        <v>142.1</v>
      </c>
      <c r="CJ45" s="17">
        <v>167.8</v>
      </c>
      <c r="CK45" s="17">
        <v>179.3</v>
      </c>
      <c r="CL45" s="17">
        <v>0</v>
      </c>
      <c r="CM45" s="17"/>
      <c r="CN45" s="17">
        <v>0</v>
      </c>
      <c r="CO45" s="17"/>
      <c r="CP45" s="17">
        <v>206.5</v>
      </c>
      <c r="CQ45" s="17">
        <v>99.7</v>
      </c>
      <c r="CR45" s="17">
        <v>7.2</v>
      </c>
      <c r="CS45" s="17">
        <v>3.2</v>
      </c>
      <c r="CT45" s="17">
        <v>0.1</v>
      </c>
      <c r="CU45" s="17">
        <v>1.1000000000000001</v>
      </c>
      <c r="CV45" s="17">
        <v>9.1</v>
      </c>
      <c r="CW45" s="17"/>
      <c r="CX45" s="17">
        <v>0.1</v>
      </c>
      <c r="CY45" s="17"/>
      <c r="CZ45" s="17">
        <v>9.9</v>
      </c>
      <c r="DA45" s="17">
        <v>1.2</v>
      </c>
      <c r="DB45" s="17">
        <v>3.1</v>
      </c>
      <c r="DC45" s="17">
        <v>1.6</v>
      </c>
      <c r="DD45" s="17">
        <v>0.6</v>
      </c>
      <c r="DE45" s="17">
        <v>0.8</v>
      </c>
      <c r="DF45" s="17">
        <v>4.8</v>
      </c>
      <c r="DG45" s="17">
        <v>20.2</v>
      </c>
      <c r="DH45" s="17">
        <v>0.8</v>
      </c>
      <c r="DI45" s="17">
        <v>0</v>
      </c>
      <c r="DJ45" s="17">
        <v>3.5</v>
      </c>
      <c r="DK45" s="17">
        <v>16.100000000000001</v>
      </c>
      <c r="DL45" s="17">
        <v>0.2</v>
      </c>
      <c r="DM45" s="17">
        <v>0.2</v>
      </c>
      <c r="DN45" s="17">
        <v>0.1</v>
      </c>
      <c r="DO45" s="17">
        <v>1.7</v>
      </c>
      <c r="DP45" s="17">
        <v>0</v>
      </c>
      <c r="DQ45" s="17">
        <v>2.1</v>
      </c>
      <c r="DR45" s="17">
        <v>17.2</v>
      </c>
      <c r="DS45" s="17">
        <v>1.6</v>
      </c>
      <c r="DT45" s="17"/>
      <c r="DU45" s="17">
        <v>3.5</v>
      </c>
      <c r="DV45" s="17">
        <v>0</v>
      </c>
      <c r="DW45" s="17">
        <v>0</v>
      </c>
      <c r="DX45" s="17">
        <v>5.3</v>
      </c>
      <c r="DY45" s="17">
        <v>2.9</v>
      </c>
      <c r="DZ45" s="17">
        <v>3.2</v>
      </c>
      <c r="EA45" s="17">
        <v>5.0999999999999996</v>
      </c>
      <c r="EB45" s="17">
        <v>24.9</v>
      </c>
      <c r="EC45" s="17">
        <v>18.399999999999999</v>
      </c>
      <c r="ED45" s="17">
        <v>0.4</v>
      </c>
      <c r="EE45" s="17">
        <v>1.7</v>
      </c>
      <c r="EF45" s="17">
        <v>1.5</v>
      </c>
      <c r="EG45" s="17">
        <v>0.2</v>
      </c>
      <c r="EH45" s="17">
        <v>0</v>
      </c>
      <c r="EI45" s="17">
        <v>11.96</v>
      </c>
      <c r="EJ45" s="17">
        <v>4.5999999999999996</v>
      </c>
      <c r="EK45" s="17">
        <v>2</v>
      </c>
      <c r="EL45" s="17">
        <v>7.8</v>
      </c>
      <c r="EM45" s="17">
        <v>6</v>
      </c>
      <c r="EN45" s="17">
        <v>6.4</v>
      </c>
      <c r="EO45" s="17">
        <v>6.6</v>
      </c>
      <c r="EP45" s="17">
        <v>12.3</v>
      </c>
      <c r="EQ45" s="17">
        <v>5.6</v>
      </c>
      <c r="ER45" s="17">
        <v>0.2</v>
      </c>
      <c r="ES45" s="17">
        <v>1.2</v>
      </c>
      <c r="ET45" s="17">
        <v>0.6</v>
      </c>
      <c r="EU45" s="17">
        <v>94.3</v>
      </c>
      <c r="EV45" s="17">
        <v>85.8</v>
      </c>
      <c r="EW45" s="17">
        <v>1.6</v>
      </c>
      <c r="EX45" s="17">
        <v>0.72699999999999998</v>
      </c>
      <c r="EY45" s="17">
        <v>4.8</v>
      </c>
      <c r="EZ45" s="17">
        <v>2.1</v>
      </c>
      <c r="FA45" s="17">
        <v>1.2</v>
      </c>
      <c r="FB45" s="17">
        <v>2.8</v>
      </c>
      <c r="FC45" s="17">
        <v>0.1</v>
      </c>
      <c r="FD45" s="17">
        <v>7.8</v>
      </c>
      <c r="FE45" s="17">
        <v>19.2</v>
      </c>
      <c r="FF45" s="17">
        <v>10</v>
      </c>
      <c r="FG45" s="17">
        <v>9</v>
      </c>
      <c r="FH45" s="17">
        <v>26.7</v>
      </c>
      <c r="FI45" s="17"/>
      <c r="FJ45" s="17">
        <v>15.2</v>
      </c>
      <c r="FK45" s="17">
        <v>12.6</v>
      </c>
      <c r="FL45" s="17">
        <v>8.8000000000000007</v>
      </c>
      <c r="FM45" s="17">
        <v>11</v>
      </c>
      <c r="FN45" s="17">
        <v>12.8</v>
      </c>
      <c r="FO45" s="17">
        <v>7395.4870000000001</v>
      </c>
      <c r="FP45" s="15"/>
      <c r="FQ45" s="17">
        <v>9.2468000000000004</v>
      </c>
      <c r="FR45" s="17">
        <v>4.2549999999999999</v>
      </c>
      <c r="FS45" s="17">
        <v>11.4</v>
      </c>
      <c r="FT45" s="17">
        <v>4.7</v>
      </c>
      <c r="FU45" s="17">
        <v>26.92</v>
      </c>
      <c r="FV45" s="17">
        <v>9.4</v>
      </c>
      <c r="FW45" s="17">
        <v>5.4</v>
      </c>
      <c r="FX45" s="17">
        <v>6.1</v>
      </c>
      <c r="FY45" s="17">
        <v>77.421800000000005</v>
      </c>
    </row>
    <row r="46" spans="1:181" ht="24" customHeight="1" x14ac:dyDescent="0.25">
      <c r="A46" s="16" t="s">
        <v>44</v>
      </c>
      <c r="B46" s="16" t="s">
        <v>832</v>
      </c>
      <c r="C46" s="17">
        <v>129.69999999999999</v>
      </c>
      <c r="D46" s="17">
        <v>577.20000000000005</v>
      </c>
      <c r="E46" s="17">
        <v>143</v>
      </c>
      <c r="F46" s="17"/>
      <c r="G46" s="17"/>
      <c r="H46" s="17">
        <v>10.9</v>
      </c>
      <c r="I46" s="17">
        <v>86.2</v>
      </c>
      <c r="J46" s="17"/>
      <c r="K46" s="17">
        <v>80.8</v>
      </c>
      <c r="L46" s="17">
        <v>179.5</v>
      </c>
      <c r="M46" s="17">
        <v>182.8</v>
      </c>
      <c r="N46" s="17">
        <v>182.3</v>
      </c>
      <c r="O46" s="17">
        <v>276</v>
      </c>
      <c r="P46" s="17">
        <v>204.9</v>
      </c>
      <c r="Q46" s="17">
        <v>107.8</v>
      </c>
      <c r="R46" s="17">
        <v>375</v>
      </c>
      <c r="S46" s="17">
        <v>3</v>
      </c>
      <c r="T46" s="17"/>
      <c r="U46" s="17"/>
      <c r="V46" s="17"/>
      <c r="W46" s="17">
        <v>133.80000000000001</v>
      </c>
      <c r="X46" s="17">
        <v>7.4</v>
      </c>
      <c r="Y46" s="17">
        <v>5.2</v>
      </c>
      <c r="Z46" s="17">
        <v>22.4</v>
      </c>
      <c r="AA46" s="17">
        <v>60.2</v>
      </c>
      <c r="AB46" s="17">
        <v>29.2</v>
      </c>
      <c r="AC46" s="17"/>
      <c r="AD46" s="17"/>
      <c r="AE46" s="17"/>
      <c r="AF46" s="17">
        <v>6.5</v>
      </c>
      <c r="AG46" s="17">
        <v>299.39999999999998</v>
      </c>
      <c r="AH46" s="17">
        <v>37</v>
      </c>
      <c r="AI46" s="17">
        <v>137.1</v>
      </c>
      <c r="AJ46" s="17">
        <v>21.9</v>
      </c>
      <c r="AK46" s="17">
        <v>15.8</v>
      </c>
      <c r="AL46" s="17">
        <v>10.4</v>
      </c>
      <c r="AM46" s="17">
        <v>71.400000000000006</v>
      </c>
      <c r="AN46" s="17">
        <v>179.2</v>
      </c>
      <c r="AO46" s="17">
        <v>179.9</v>
      </c>
      <c r="AP46" s="17">
        <v>181.3</v>
      </c>
      <c r="AQ46" s="17">
        <v>101.6</v>
      </c>
      <c r="AR46" s="17">
        <v>17.8</v>
      </c>
      <c r="AS46" s="17">
        <v>20</v>
      </c>
      <c r="AT46" s="17">
        <v>17.2</v>
      </c>
      <c r="AU46" s="17">
        <v>107.4</v>
      </c>
      <c r="AV46" s="17"/>
      <c r="AW46" s="17"/>
      <c r="AX46" s="17">
        <v>6.7</v>
      </c>
      <c r="AY46" s="17">
        <v>70.099999999999994</v>
      </c>
      <c r="AZ46" s="17"/>
      <c r="BA46" s="17"/>
      <c r="BB46" s="17"/>
      <c r="BC46" s="17"/>
      <c r="BD46" s="17">
        <v>73</v>
      </c>
      <c r="BE46" s="17">
        <v>0</v>
      </c>
      <c r="BF46" s="17"/>
      <c r="BG46" s="17">
        <v>39.299999999999997</v>
      </c>
      <c r="BH46" s="17"/>
      <c r="BI46" s="17"/>
      <c r="BJ46" s="17"/>
      <c r="BK46" s="17">
        <v>91.6</v>
      </c>
      <c r="BL46" s="17">
        <v>168</v>
      </c>
      <c r="BM46" s="17">
        <v>166</v>
      </c>
      <c r="BN46" s="17">
        <v>197.4</v>
      </c>
      <c r="BO46" s="17">
        <v>265.8</v>
      </c>
      <c r="BP46" s="17">
        <v>68.5</v>
      </c>
      <c r="BQ46" s="17">
        <v>33.4</v>
      </c>
      <c r="BR46" s="17"/>
      <c r="BS46" s="17"/>
      <c r="BT46" s="17"/>
      <c r="BU46" s="17">
        <v>23</v>
      </c>
      <c r="BV46" s="17"/>
      <c r="BW46" s="17">
        <v>0</v>
      </c>
      <c r="BX46" s="17">
        <v>4.0999999999999996</v>
      </c>
      <c r="BY46" s="17">
        <v>0.7</v>
      </c>
      <c r="BZ46" s="17">
        <v>214.9</v>
      </c>
      <c r="CA46" s="17">
        <v>76.099999999999994</v>
      </c>
      <c r="CB46" s="17">
        <v>63.1</v>
      </c>
      <c r="CC46" s="17">
        <v>68.900000000000006</v>
      </c>
      <c r="CD46" s="17">
        <v>30.3</v>
      </c>
      <c r="CE46" s="17"/>
      <c r="CF46" s="17">
        <v>46.9</v>
      </c>
      <c r="CG46" s="17">
        <v>48.2</v>
      </c>
      <c r="CH46" s="17">
        <v>141</v>
      </c>
      <c r="CI46" s="17">
        <v>142.80000000000001</v>
      </c>
      <c r="CJ46" s="17">
        <v>168.5</v>
      </c>
      <c r="CK46" s="17">
        <v>181.6</v>
      </c>
      <c r="CL46" s="17">
        <v>0</v>
      </c>
      <c r="CM46" s="17"/>
      <c r="CN46" s="17">
        <v>0</v>
      </c>
      <c r="CO46" s="17"/>
      <c r="CP46" s="17">
        <v>207.6</v>
      </c>
      <c r="CQ46" s="17">
        <v>100.3</v>
      </c>
      <c r="CR46" s="17">
        <v>7.2</v>
      </c>
      <c r="CS46" s="17">
        <v>3.2</v>
      </c>
      <c r="CT46" s="17">
        <v>0</v>
      </c>
      <c r="CU46" s="17">
        <v>0</v>
      </c>
      <c r="CV46" s="17">
        <v>7.8</v>
      </c>
      <c r="CW46" s="17"/>
      <c r="CX46" s="17">
        <v>0</v>
      </c>
      <c r="CY46" s="17"/>
      <c r="CZ46" s="17">
        <v>9.9</v>
      </c>
      <c r="DA46" s="17">
        <v>1.1000000000000001</v>
      </c>
      <c r="DB46" s="17">
        <v>0</v>
      </c>
      <c r="DC46" s="17">
        <v>0</v>
      </c>
      <c r="DD46" s="17">
        <v>0.6</v>
      </c>
      <c r="DE46" s="17">
        <v>0.8</v>
      </c>
      <c r="DF46" s="17">
        <v>4.7</v>
      </c>
      <c r="DG46" s="17">
        <v>20.6</v>
      </c>
      <c r="DH46" s="17">
        <v>3.3</v>
      </c>
      <c r="DI46" s="17">
        <v>0</v>
      </c>
      <c r="DJ46" s="17">
        <v>3.5</v>
      </c>
      <c r="DK46" s="17">
        <v>16.100000000000001</v>
      </c>
      <c r="DL46" s="17">
        <v>0</v>
      </c>
      <c r="DM46" s="17">
        <v>0</v>
      </c>
      <c r="DN46" s="17">
        <v>0</v>
      </c>
      <c r="DO46" s="17">
        <v>0</v>
      </c>
      <c r="DP46" s="17">
        <v>0</v>
      </c>
      <c r="DQ46" s="17">
        <v>2.1</v>
      </c>
      <c r="DR46" s="17">
        <v>17.2</v>
      </c>
      <c r="DS46" s="17">
        <v>1.6</v>
      </c>
      <c r="DT46" s="17"/>
      <c r="DU46" s="17">
        <v>3.7</v>
      </c>
      <c r="DV46" s="17">
        <v>0</v>
      </c>
      <c r="DW46" s="17">
        <v>0</v>
      </c>
      <c r="DX46" s="17">
        <v>5.3</v>
      </c>
      <c r="DY46" s="17">
        <v>3</v>
      </c>
      <c r="DZ46" s="17">
        <v>3.4</v>
      </c>
      <c r="EA46" s="17">
        <v>5.2</v>
      </c>
      <c r="EB46" s="17">
        <v>23.4</v>
      </c>
      <c r="EC46" s="17">
        <v>13.7</v>
      </c>
      <c r="ED46" s="17">
        <v>0</v>
      </c>
      <c r="EE46" s="17">
        <v>0.4</v>
      </c>
      <c r="EF46" s="17">
        <v>0.3</v>
      </c>
      <c r="EG46" s="17">
        <v>0</v>
      </c>
      <c r="EH46" s="17">
        <v>0</v>
      </c>
      <c r="EI46" s="17">
        <v>0.38</v>
      </c>
      <c r="EJ46" s="17">
        <v>4.8</v>
      </c>
      <c r="EK46" s="17">
        <v>2</v>
      </c>
      <c r="EL46" s="17">
        <v>8</v>
      </c>
      <c r="EM46" s="17">
        <v>6.2</v>
      </c>
      <c r="EN46" s="17">
        <v>6.6</v>
      </c>
      <c r="EO46" s="17">
        <v>6.6</v>
      </c>
      <c r="EP46" s="17">
        <v>6.1</v>
      </c>
      <c r="EQ46" s="17">
        <v>0</v>
      </c>
      <c r="ER46" s="17">
        <v>0</v>
      </c>
      <c r="ES46" s="17">
        <v>0</v>
      </c>
      <c r="ET46" s="17">
        <v>0.6</v>
      </c>
      <c r="EU46" s="17">
        <v>97.9</v>
      </c>
      <c r="EV46" s="17">
        <v>78.400000000000006</v>
      </c>
      <c r="EW46" s="17">
        <v>0</v>
      </c>
      <c r="EX46" s="17">
        <v>0</v>
      </c>
      <c r="EY46" s="17">
        <v>4.8</v>
      </c>
      <c r="EZ46" s="17">
        <v>2.1</v>
      </c>
      <c r="FA46" s="17">
        <v>1.2</v>
      </c>
      <c r="FB46" s="17">
        <v>2.8</v>
      </c>
      <c r="FC46" s="17">
        <v>0</v>
      </c>
      <c r="FD46" s="17">
        <v>7.8</v>
      </c>
      <c r="FE46" s="17">
        <v>19.3</v>
      </c>
      <c r="FF46" s="17">
        <v>10</v>
      </c>
      <c r="FG46" s="17">
        <v>9</v>
      </c>
      <c r="FH46" s="17">
        <v>28.1</v>
      </c>
      <c r="FI46" s="17"/>
      <c r="FJ46" s="17">
        <v>15.9</v>
      </c>
      <c r="FK46" s="17">
        <v>12.6</v>
      </c>
      <c r="FL46" s="17">
        <v>7.9</v>
      </c>
      <c r="FM46" s="17">
        <v>11</v>
      </c>
      <c r="FN46" s="17">
        <v>12.8</v>
      </c>
      <c r="FO46" s="17">
        <v>7419.98</v>
      </c>
      <c r="FP46" s="15"/>
      <c r="FQ46" s="17">
        <v>12.876200000000001</v>
      </c>
      <c r="FR46" s="17">
        <v>7.3949999999999996</v>
      </c>
      <c r="FS46" s="17">
        <v>11.3</v>
      </c>
      <c r="FT46" s="17">
        <v>4.7</v>
      </c>
      <c r="FU46" s="17">
        <v>27.15</v>
      </c>
      <c r="FV46" s="17">
        <v>9.4</v>
      </c>
      <c r="FW46" s="17">
        <v>5.6</v>
      </c>
      <c r="FX46" s="17">
        <v>16</v>
      </c>
      <c r="FY46" s="17">
        <v>94.421199999999999</v>
      </c>
    </row>
    <row r="47" spans="1:181" ht="24" customHeight="1" x14ac:dyDescent="0.25">
      <c r="A47" s="16" t="s">
        <v>44</v>
      </c>
      <c r="B47" s="16" t="s">
        <v>833</v>
      </c>
      <c r="C47" s="17">
        <v>128.5</v>
      </c>
      <c r="D47" s="17">
        <v>619.70000000000005</v>
      </c>
      <c r="E47" s="17">
        <v>143.5</v>
      </c>
      <c r="F47" s="17"/>
      <c r="G47" s="17"/>
      <c r="H47" s="17">
        <v>11.1</v>
      </c>
      <c r="I47" s="17">
        <v>88.2</v>
      </c>
      <c r="J47" s="17"/>
      <c r="K47" s="17">
        <v>80</v>
      </c>
      <c r="L47" s="17">
        <v>178.7</v>
      </c>
      <c r="M47" s="17">
        <v>193.8</v>
      </c>
      <c r="N47" s="17">
        <v>193.9</v>
      </c>
      <c r="O47" s="17">
        <v>283.39999999999998</v>
      </c>
      <c r="P47" s="17">
        <v>205.3</v>
      </c>
      <c r="Q47" s="17">
        <v>108.1</v>
      </c>
      <c r="R47" s="17">
        <v>373.7</v>
      </c>
      <c r="S47" s="17">
        <v>3</v>
      </c>
      <c r="T47" s="17"/>
      <c r="U47" s="17"/>
      <c r="V47" s="17"/>
      <c r="W47" s="17">
        <v>133.6</v>
      </c>
      <c r="X47" s="17">
        <v>7.4</v>
      </c>
      <c r="Y47" s="17">
        <v>5.2</v>
      </c>
      <c r="Z47" s="17">
        <v>22.4</v>
      </c>
      <c r="AA47" s="17">
        <v>70.099999999999994</v>
      </c>
      <c r="AB47" s="17">
        <v>93.4</v>
      </c>
      <c r="AC47" s="17"/>
      <c r="AD47" s="17"/>
      <c r="AE47" s="17"/>
      <c r="AF47" s="17">
        <v>6.5</v>
      </c>
      <c r="AG47" s="17">
        <v>399</v>
      </c>
      <c r="AH47" s="17">
        <v>36</v>
      </c>
      <c r="AI47" s="17">
        <v>131.30000000000001</v>
      </c>
      <c r="AJ47" s="17">
        <v>22</v>
      </c>
      <c r="AK47" s="17">
        <v>15.8</v>
      </c>
      <c r="AL47" s="17">
        <v>10.4</v>
      </c>
      <c r="AM47" s="17">
        <v>71.8</v>
      </c>
      <c r="AN47" s="17">
        <v>179.4</v>
      </c>
      <c r="AO47" s="17">
        <v>179.7</v>
      </c>
      <c r="AP47" s="17">
        <v>181.6</v>
      </c>
      <c r="AQ47" s="17">
        <v>101.4</v>
      </c>
      <c r="AR47" s="17">
        <v>17.100000000000001</v>
      </c>
      <c r="AS47" s="17">
        <v>20</v>
      </c>
      <c r="AT47" s="17">
        <v>17.2</v>
      </c>
      <c r="AU47" s="17">
        <v>123.3</v>
      </c>
      <c r="AV47" s="17"/>
      <c r="AW47" s="17"/>
      <c r="AX47" s="17">
        <v>6.6</v>
      </c>
      <c r="AY47" s="17">
        <v>131.1</v>
      </c>
      <c r="AZ47" s="17"/>
      <c r="BA47" s="17"/>
      <c r="BB47" s="17"/>
      <c r="BC47" s="17"/>
      <c r="BD47" s="17">
        <v>73.099999999999994</v>
      </c>
      <c r="BE47" s="17">
        <v>0</v>
      </c>
      <c r="BF47" s="17"/>
      <c r="BG47" s="17">
        <v>39.9</v>
      </c>
      <c r="BH47" s="17"/>
      <c r="BI47" s="17"/>
      <c r="BJ47" s="17"/>
      <c r="BK47" s="17">
        <v>91.6</v>
      </c>
      <c r="BL47" s="17">
        <v>168.4</v>
      </c>
      <c r="BM47" s="17">
        <v>166.6</v>
      </c>
      <c r="BN47" s="17">
        <v>198</v>
      </c>
      <c r="BO47" s="17">
        <v>267.8</v>
      </c>
      <c r="BP47" s="17">
        <v>68.599999999999994</v>
      </c>
      <c r="BQ47" s="17">
        <v>34.200000000000003</v>
      </c>
      <c r="BR47" s="17"/>
      <c r="BS47" s="17"/>
      <c r="BT47" s="17"/>
      <c r="BU47" s="17">
        <v>23</v>
      </c>
      <c r="BV47" s="17"/>
      <c r="BW47" s="17">
        <v>0</v>
      </c>
      <c r="BX47" s="17">
        <v>4.0999999999999996</v>
      </c>
      <c r="BY47" s="17">
        <v>0.7</v>
      </c>
      <c r="BZ47" s="17">
        <v>226.4</v>
      </c>
      <c r="CA47" s="17">
        <v>80.599999999999994</v>
      </c>
      <c r="CB47" s="17">
        <v>63</v>
      </c>
      <c r="CC47" s="17">
        <v>68.900000000000006</v>
      </c>
      <c r="CD47" s="17">
        <v>29.5</v>
      </c>
      <c r="CE47" s="17"/>
      <c r="CF47" s="17">
        <v>47.1</v>
      </c>
      <c r="CG47" s="17">
        <v>48.3</v>
      </c>
      <c r="CH47" s="17">
        <v>141.5</v>
      </c>
      <c r="CI47" s="17">
        <v>143.30000000000001</v>
      </c>
      <c r="CJ47" s="17">
        <v>168.8</v>
      </c>
      <c r="CK47" s="17">
        <v>181.9</v>
      </c>
      <c r="CL47" s="17">
        <v>0</v>
      </c>
      <c r="CM47" s="17"/>
      <c r="CN47" s="17">
        <v>0</v>
      </c>
      <c r="CO47" s="17"/>
      <c r="CP47" s="17">
        <v>207.7</v>
      </c>
      <c r="CQ47" s="17">
        <v>100.5</v>
      </c>
      <c r="CR47" s="17">
        <v>7.1</v>
      </c>
      <c r="CS47" s="17">
        <v>3.2</v>
      </c>
      <c r="CT47" s="17">
        <v>0.8</v>
      </c>
      <c r="CU47" s="17">
        <v>0</v>
      </c>
      <c r="CV47" s="17">
        <v>5.3</v>
      </c>
      <c r="CW47" s="17"/>
      <c r="CX47" s="17">
        <v>0</v>
      </c>
      <c r="CY47" s="17"/>
      <c r="CZ47" s="17">
        <v>9.9</v>
      </c>
      <c r="DA47" s="17">
        <v>1.2</v>
      </c>
      <c r="DB47" s="17">
        <v>0</v>
      </c>
      <c r="DC47" s="17">
        <v>0</v>
      </c>
      <c r="DD47" s="17">
        <v>0.6</v>
      </c>
      <c r="DE47" s="17">
        <v>1.3</v>
      </c>
      <c r="DF47" s="17">
        <v>4.7</v>
      </c>
      <c r="DG47" s="17">
        <v>20.5</v>
      </c>
      <c r="DH47" s="17">
        <v>3.3</v>
      </c>
      <c r="DI47" s="17">
        <v>0</v>
      </c>
      <c r="DJ47" s="17">
        <v>3.5</v>
      </c>
      <c r="DK47" s="17">
        <v>16.100000000000001</v>
      </c>
      <c r="DL47" s="17">
        <v>0</v>
      </c>
      <c r="DM47" s="17">
        <v>0</v>
      </c>
      <c r="DN47" s="17">
        <v>0</v>
      </c>
      <c r="DO47" s="17">
        <v>0</v>
      </c>
      <c r="DP47" s="17">
        <v>0</v>
      </c>
      <c r="DQ47" s="17">
        <v>2.1</v>
      </c>
      <c r="DR47" s="17">
        <v>17.3</v>
      </c>
      <c r="DS47" s="17">
        <v>1.6</v>
      </c>
      <c r="DT47" s="17"/>
      <c r="DU47" s="17">
        <v>3.7</v>
      </c>
      <c r="DV47" s="17">
        <v>0</v>
      </c>
      <c r="DW47" s="17">
        <v>0</v>
      </c>
      <c r="DX47" s="17">
        <v>5.3</v>
      </c>
      <c r="DY47" s="17">
        <v>3.2</v>
      </c>
      <c r="DZ47" s="17">
        <v>3.6</v>
      </c>
      <c r="EA47" s="17">
        <v>6</v>
      </c>
      <c r="EB47" s="17">
        <v>20.8</v>
      </c>
      <c r="EC47" s="17">
        <v>9.1999999999999993</v>
      </c>
      <c r="ED47" s="17">
        <v>0</v>
      </c>
      <c r="EE47" s="17">
        <v>1.2</v>
      </c>
      <c r="EF47" s="17">
        <v>2.7</v>
      </c>
      <c r="EG47" s="17">
        <v>0</v>
      </c>
      <c r="EH47" s="17">
        <v>0</v>
      </c>
      <c r="EI47" s="17">
        <v>0</v>
      </c>
      <c r="EJ47" s="17">
        <v>4.8</v>
      </c>
      <c r="EK47" s="17">
        <v>1.8</v>
      </c>
      <c r="EL47" s="17">
        <v>8</v>
      </c>
      <c r="EM47" s="17">
        <v>8</v>
      </c>
      <c r="EN47" s="17">
        <v>6.9</v>
      </c>
      <c r="EO47" s="17">
        <v>6.8</v>
      </c>
      <c r="EP47" s="17">
        <v>2.7</v>
      </c>
      <c r="EQ47" s="17">
        <v>0</v>
      </c>
      <c r="ER47" s="17">
        <v>0</v>
      </c>
      <c r="ES47" s="17">
        <v>0</v>
      </c>
      <c r="ET47" s="17">
        <v>0.6</v>
      </c>
      <c r="EU47" s="17">
        <v>76.5</v>
      </c>
      <c r="EV47" s="17">
        <v>60.1</v>
      </c>
      <c r="EW47" s="17">
        <v>0</v>
      </c>
      <c r="EX47" s="17">
        <v>0</v>
      </c>
      <c r="EY47" s="17">
        <v>4.8</v>
      </c>
      <c r="EZ47" s="17">
        <v>2.1</v>
      </c>
      <c r="FA47" s="17">
        <v>1.2</v>
      </c>
      <c r="FB47" s="17">
        <v>2.8</v>
      </c>
      <c r="FC47" s="17">
        <v>0</v>
      </c>
      <c r="FD47" s="17">
        <v>7.8</v>
      </c>
      <c r="FE47" s="17">
        <v>19.2</v>
      </c>
      <c r="FF47" s="17">
        <v>10</v>
      </c>
      <c r="FG47" s="17">
        <v>9</v>
      </c>
      <c r="FH47" s="17">
        <v>33.9</v>
      </c>
      <c r="FI47" s="17"/>
      <c r="FJ47" s="17">
        <v>15.8</v>
      </c>
      <c r="FK47" s="17">
        <v>12.6</v>
      </c>
      <c r="FL47" s="17">
        <v>6.3</v>
      </c>
      <c r="FM47" s="17">
        <v>10.9</v>
      </c>
      <c r="FN47" s="17">
        <v>14.3</v>
      </c>
      <c r="FO47" s="17">
        <v>7717.8</v>
      </c>
      <c r="FP47" s="15"/>
      <c r="FQ47" s="17">
        <v>9.15</v>
      </c>
      <c r="FR47" s="17">
        <v>8.0229999999999997</v>
      </c>
      <c r="FS47" s="17">
        <v>10.8</v>
      </c>
      <c r="FT47" s="17">
        <v>4.7</v>
      </c>
      <c r="FU47" s="17">
        <v>27.4</v>
      </c>
      <c r="FV47" s="17">
        <v>9.4</v>
      </c>
      <c r="FW47" s="17">
        <v>5.4</v>
      </c>
      <c r="FX47" s="17">
        <v>16</v>
      </c>
      <c r="FY47" s="17">
        <v>90.873000000000005</v>
      </c>
    </row>
    <row r="48" spans="1:181" ht="24" customHeight="1" x14ac:dyDescent="0.25">
      <c r="A48" s="16" t="s">
        <v>44</v>
      </c>
      <c r="B48" s="16" t="s">
        <v>834</v>
      </c>
      <c r="C48" s="17">
        <v>129.1</v>
      </c>
      <c r="D48" s="17">
        <v>620.79999999999995</v>
      </c>
      <c r="E48" s="17">
        <v>144.19999999999999</v>
      </c>
      <c r="F48" s="17"/>
      <c r="G48" s="17"/>
      <c r="H48" s="17">
        <v>11</v>
      </c>
      <c r="I48" s="17">
        <v>88.1</v>
      </c>
      <c r="J48" s="17"/>
      <c r="K48" s="17">
        <v>79.7</v>
      </c>
      <c r="L48" s="17">
        <v>179.6</v>
      </c>
      <c r="M48" s="17">
        <v>194.5</v>
      </c>
      <c r="N48" s="17">
        <v>194.4</v>
      </c>
      <c r="O48" s="17">
        <v>285.3</v>
      </c>
      <c r="P48" s="17">
        <v>205.7</v>
      </c>
      <c r="Q48" s="17">
        <v>108</v>
      </c>
      <c r="R48" s="17">
        <v>372.4</v>
      </c>
      <c r="S48" s="17">
        <v>3</v>
      </c>
      <c r="T48" s="17"/>
      <c r="U48" s="17"/>
      <c r="V48" s="17"/>
      <c r="W48" s="17">
        <v>133.6</v>
      </c>
      <c r="X48" s="17">
        <v>7.9</v>
      </c>
      <c r="Y48" s="17">
        <v>5.2</v>
      </c>
      <c r="Z48" s="17">
        <v>22.4</v>
      </c>
      <c r="AA48" s="17">
        <v>90.3</v>
      </c>
      <c r="AB48" s="17">
        <v>128</v>
      </c>
      <c r="AC48" s="17"/>
      <c r="AD48" s="17"/>
      <c r="AE48" s="17"/>
      <c r="AF48" s="17">
        <v>6.5</v>
      </c>
      <c r="AG48" s="17">
        <v>400</v>
      </c>
      <c r="AH48" s="17">
        <v>36</v>
      </c>
      <c r="AI48" s="17">
        <v>147.80000000000001</v>
      </c>
      <c r="AJ48" s="17">
        <v>21.9</v>
      </c>
      <c r="AK48" s="17">
        <v>15.8</v>
      </c>
      <c r="AL48" s="17">
        <v>10.3</v>
      </c>
      <c r="AM48" s="17">
        <v>72</v>
      </c>
      <c r="AN48" s="17">
        <v>179.4</v>
      </c>
      <c r="AO48" s="17">
        <v>180.2</v>
      </c>
      <c r="AP48" s="17">
        <v>181.6</v>
      </c>
      <c r="AQ48" s="17">
        <v>102</v>
      </c>
      <c r="AR48" s="17">
        <v>37.1</v>
      </c>
      <c r="AS48" s="17">
        <v>20</v>
      </c>
      <c r="AT48" s="17">
        <v>17.3</v>
      </c>
      <c r="AU48" s="17">
        <v>96.7</v>
      </c>
      <c r="AV48" s="17"/>
      <c r="AW48" s="17"/>
      <c r="AX48" s="17">
        <v>6.6</v>
      </c>
      <c r="AY48" s="17">
        <v>131</v>
      </c>
      <c r="AZ48" s="17"/>
      <c r="BA48" s="17"/>
      <c r="BB48" s="17"/>
      <c r="BC48" s="17"/>
      <c r="BD48" s="17">
        <v>87.9</v>
      </c>
      <c r="BE48" s="17">
        <v>0</v>
      </c>
      <c r="BF48" s="17"/>
      <c r="BG48" s="17">
        <v>39.700000000000003</v>
      </c>
      <c r="BH48" s="17"/>
      <c r="BI48" s="17"/>
      <c r="BJ48" s="17"/>
      <c r="BK48" s="17">
        <v>91.7</v>
      </c>
      <c r="BL48" s="17">
        <v>168.8</v>
      </c>
      <c r="BM48" s="17">
        <v>167.1</v>
      </c>
      <c r="BN48" s="17">
        <v>198.7</v>
      </c>
      <c r="BO48" s="17">
        <v>267.89999999999998</v>
      </c>
      <c r="BP48" s="17">
        <v>69.099999999999994</v>
      </c>
      <c r="BQ48" s="17">
        <v>33.9</v>
      </c>
      <c r="BR48" s="17"/>
      <c r="BS48" s="17"/>
      <c r="BT48" s="17"/>
      <c r="BU48" s="17">
        <v>23.1</v>
      </c>
      <c r="BV48" s="17"/>
      <c r="BW48" s="17">
        <v>0</v>
      </c>
      <c r="BX48" s="17">
        <v>4.0999999999999996</v>
      </c>
      <c r="BY48" s="17">
        <v>0.7</v>
      </c>
      <c r="BZ48" s="17">
        <v>232.1</v>
      </c>
      <c r="CA48" s="17">
        <v>90.5</v>
      </c>
      <c r="CB48" s="17">
        <v>63</v>
      </c>
      <c r="CC48" s="17">
        <v>68.7</v>
      </c>
      <c r="CD48" s="17">
        <v>29.5</v>
      </c>
      <c r="CE48" s="17"/>
      <c r="CF48" s="17">
        <v>47.1</v>
      </c>
      <c r="CG48" s="17">
        <v>48.4</v>
      </c>
      <c r="CH48" s="17">
        <v>141.30000000000001</v>
      </c>
      <c r="CI48" s="17">
        <v>142.9</v>
      </c>
      <c r="CJ48" s="17">
        <v>168.7</v>
      </c>
      <c r="CK48" s="17">
        <v>182.1</v>
      </c>
      <c r="CL48" s="17">
        <v>0</v>
      </c>
      <c r="CM48" s="17"/>
      <c r="CN48" s="17">
        <v>0</v>
      </c>
      <c r="CO48" s="17"/>
      <c r="CP48" s="17">
        <v>208.3</v>
      </c>
      <c r="CQ48" s="17">
        <v>100.8</v>
      </c>
      <c r="CR48" s="17">
        <v>6.9</v>
      </c>
      <c r="CS48" s="17">
        <v>3.2</v>
      </c>
      <c r="CT48" s="17">
        <v>0.4</v>
      </c>
      <c r="CU48" s="17">
        <v>0</v>
      </c>
      <c r="CV48" s="17">
        <v>4.3</v>
      </c>
      <c r="CW48" s="17"/>
      <c r="CX48" s="17">
        <v>0</v>
      </c>
      <c r="CY48" s="17"/>
      <c r="CZ48" s="17">
        <v>9.9</v>
      </c>
      <c r="DA48" s="17">
        <v>1.1000000000000001</v>
      </c>
      <c r="DB48" s="17">
        <v>0</v>
      </c>
      <c r="DC48" s="17">
        <v>0</v>
      </c>
      <c r="DD48" s="17">
        <v>0.5</v>
      </c>
      <c r="DE48" s="17">
        <v>1</v>
      </c>
      <c r="DF48" s="17">
        <v>4.5999999999999996</v>
      </c>
      <c r="DG48" s="17">
        <v>20.7</v>
      </c>
      <c r="DH48" s="17">
        <v>3.3</v>
      </c>
      <c r="DI48" s="17">
        <v>0</v>
      </c>
      <c r="DJ48" s="17">
        <v>3.5</v>
      </c>
      <c r="DK48" s="17">
        <v>16.2</v>
      </c>
      <c r="DL48" s="17">
        <v>0</v>
      </c>
      <c r="DM48" s="17">
        <v>0</v>
      </c>
      <c r="DN48" s="17">
        <v>0</v>
      </c>
      <c r="DO48" s="17">
        <v>0.1</v>
      </c>
      <c r="DP48" s="17">
        <v>0</v>
      </c>
      <c r="DQ48" s="17">
        <v>2.1</v>
      </c>
      <c r="DR48" s="17">
        <v>18.7</v>
      </c>
      <c r="DS48" s="17">
        <v>1.6</v>
      </c>
      <c r="DT48" s="17"/>
      <c r="DU48" s="17">
        <v>3.6</v>
      </c>
      <c r="DV48" s="17">
        <v>0</v>
      </c>
      <c r="DW48" s="17">
        <v>0</v>
      </c>
      <c r="DX48" s="17">
        <v>5.5</v>
      </c>
      <c r="DY48" s="17">
        <v>3.5</v>
      </c>
      <c r="DZ48" s="17">
        <v>3.6</v>
      </c>
      <c r="EA48" s="17">
        <v>6.6</v>
      </c>
      <c r="EB48" s="17">
        <v>18.7</v>
      </c>
      <c r="EC48" s="17">
        <v>11.1</v>
      </c>
      <c r="ED48" s="17">
        <v>0</v>
      </c>
      <c r="EE48" s="17">
        <v>1.5</v>
      </c>
      <c r="EF48" s="17">
        <v>5.3</v>
      </c>
      <c r="EG48" s="17">
        <v>0</v>
      </c>
      <c r="EH48" s="17">
        <v>0</v>
      </c>
      <c r="EI48" s="17">
        <v>0</v>
      </c>
      <c r="EJ48" s="17">
        <v>4.8</v>
      </c>
      <c r="EK48" s="17">
        <v>1.9</v>
      </c>
      <c r="EL48" s="17">
        <v>8.1999999999999993</v>
      </c>
      <c r="EM48" s="17">
        <v>8</v>
      </c>
      <c r="EN48" s="17">
        <v>8.5</v>
      </c>
      <c r="EO48" s="17">
        <v>7.4</v>
      </c>
      <c r="EP48" s="17">
        <v>3</v>
      </c>
      <c r="EQ48" s="17">
        <v>0</v>
      </c>
      <c r="ER48" s="17">
        <v>0</v>
      </c>
      <c r="ES48" s="17">
        <v>0</v>
      </c>
      <c r="ET48" s="17">
        <v>0.6</v>
      </c>
      <c r="EU48" s="17">
        <v>52.3</v>
      </c>
      <c r="EV48" s="17">
        <v>49.5</v>
      </c>
      <c r="EW48" s="17">
        <v>0</v>
      </c>
      <c r="EX48" s="17">
        <v>0</v>
      </c>
      <c r="EY48" s="17">
        <v>4.8</v>
      </c>
      <c r="EZ48" s="17">
        <v>2.1</v>
      </c>
      <c r="FA48" s="17">
        <v>1.2</v>
      </c>
      <c r="FB48" s="17">
        <v>2.9</v>
      </c>
      <c r="FC48" s="17">
        <v>0</v>
      </c>
      <c r="FD48" s="17">
        <v>7.8</v>
      </c>
      <c r="FE48" s="17">
        <v>18.8</v>
      </c>
      <c r="FF48" s="17">
        <v>10</v>
      </c>
      <c r="FG48" s="17">
        <v>8.9</v>
      </c>
      <c r="FH48" s="17">
        <v>35</v>
      </c>
      <c r="FI48" s="17"/>
      <c r="FJ48" s="17">
        <v>15.8</v>
      </c>
      <c r="FK48" s="17">
        <v>12.6</v>
      </c>
      <c r="FL48" s="17">
        <v>6.6</v>
      </c>
      <c r="FM48" s="17">
        <v>11</v>
      </c>
      <c r="FN48" s="17">
        <v>13.9</v>
      </c>
      <c r="FO48" s="17">
        <v>7794.6</v>
      </c>
      <c r="FP48" s="15"/>
      <c r="FQ48" s="17">
        <v>10.1548</v>
      </c>
      <c r="FR48" s="17">
        <v>8.0280000000000005</v>
      </c>
      <c r="FS48" s="17">
        <v>11</v>
      </c>
      <c r="FT48" s="17">
        <v>4.7</v>
      </c>
      <c r="FU48" s="17">
        <v>27.68</v>
      </c>
      <c r="FV48" s="17">
        <v>9.4</v>
      </c>
      <c r="FW48" s="17">
        <v>5.4</v>
      </c>
      <c r="FX48" s="17">
        <v>16.2</v>
      </c>
      <c r="FY48" s="17">
        <v>92.562799999999996</v>
      </c>
    </row>
    <row r="49" spans="1:181" ht="24" customHeight="1" x14ac:dyDescent="0.25">
      <c r="A49" s="16" t="s">
        <v>44</v>
      </c>
      <c r="B49" s="16" t="s">
        <v>835</v>
      </c>
      <c r="C49" s="17">
        <v>125</v>
      </c>
      <c r="D49" s="17">
        <v>618.9</v>
      </c>
      <c r="E49" s="17">
        <v>143.19999999999999</v>
      </c>
      <c r="F49" s="17"/>
      <c r="G49" s="17"/>
      <c r="H49" s="17">
        <v>11.1</v>
      </c>
      <c r="I49" s="17">
        <v>86.4</v>
      </c>
      <c r="J49" s="17"/>
      <c r="K49" s="17">
        <v>80.3</v>
      </c>
      <c r="L49" s="17">
        <v>179.9</v>
      </c>
      <c r="M49" s="17">
        <v>195.3</v>
      </c>
      <c r="N49" s="17">
        <v>195.5</v>
      </c>
      <c r="O49" s="17">
        <v>285.39999999999998</v>
      </c>
      <c r="P49" s="17">
        <v>206.2</v>
      </c>
      <c r="Q49" s="17">
        <v>108.1</v>
      </c>
      <c r="R49" s="17">
        <v>371.4</v>
      </c>
      <c r="S49" s="17">
        <v>3</v>
      </c>
      <c r="T49" s="17"/>
      <c r="U49" s="17"/>
      <c r="V49" s="17"/>
      <c r="W49" s="17">
        <v>132.69999999999999</v>
      </c>
      <c r="X49" s="17">
        <v>7.5</v>
      </c>
      <c r="Y49" s="17">
        <v>5.2</v>
      </c>
      <c r="Z49" s="17">
        <v>22.4</v>
      </c>
      <c r="AA49" s="17">
        <v>90.3</v>
      </c>
      <c r="AB49" s="17">
        <v>209.4</v>
      </c>
      <c r="AC49" s="17"/>
      <c r="AD49" s="17"/>
      <c r="AE49" s="17"/>
      <c r="AF49" s="17">
        <v>3.9</v>
      </c>
      <c r="AG49" s="17">
        <v>399.3</v>
      </c>
      <c r="AH49" s="17">
        <v>36</v>
      </c>
      <c r="AI49" s="17">
        <v>147.80000000000001</v>
      </c>
      <c r="AJ49" s="17">
        <v>22.4</v>
      </c>
      <c r="AK49" s="17">
        <v>15.9</v>
      </c>
      <c r="AL49" s="17">
        <v>10.3</v>
      </c>
      <c r="AM49" s="17">
        <v>71.7</v>
      </c>
      <c r="AN49" s="17">
        <v>178.8</v>
      </c>
      <c r="AO49" s="17">
        <v>179.1</v>
      </c>
      <c r="AP49" s="17">
        <v>181.6</v>
      </c>
      <c r="AQ49" s="17">
        <v>102</v>
      </c>
      <c r="AR49" s="17">
        <v>27.5</v>
      </c>
      <c r="AS49" s="17">
        <v>19.8</v>
      </c>
      <c r="AT49" s="17">
        <v>16.399999999999999</v>
      </c>
      <c r="AU49" s="17">
        <v>77.400000000000006</v>
      </c>
      <c r="AV49" s="17"/>
      <c r="AW49" s="17"/>
      <c r="AX49" s="17">
        <v>6.8</v>
      </c>
      <c r="AY49" s="17">
        <v>130.9</v>
      </c>
      <c r="AZ49" s="17"/>
      <c r="BA49" s="17"/>
      <c r="BB49" s="17"/>
      <c r="BC49" s="17"/>
      <c r="BD49" s="17">
        <v>87.7</v>
      </c>
      <c r="BE49" s="17">
        <v>30.6</v>
      </c>
      <c r="BF49" s="17"/>
      <c r="BG49" s="17">
        <v>39.799999999999997</v>
      </c>
      <c r="BH49" s="17"/>
      <c r="BI49" s="17"/>
      <c r="BJ49" s="17"/>
      <c r="BK49" s="17">
        <v>91.6</v>
      </c>
      <c r="BL49" s="17">
        <v>169.1</v>
      </c>
      <c r="BM49" s="17">
        <v>167.2</v>
      </c>
      <c r="BN49" s="17">
        <v>198.9</v>
      </c>
      <c r="BO49" s="17">
        <v>268.10000000000002</v>
      </c>
      <c r="BP49" s="17">
        <v>68.2</v>
      </c>
      <c r="BQ49" s="17">
        <v>33.799999999999997</v>
      </c>
      <c r="BR49" s="17"/>
      <c r="BS49" s="17"/>
      <c r="BT49" s="17"/>
      <c r="BU49" s="17">
        <v>23</v>
      </c>
      <c r="BV49" s="17"/>
      <c r="BW49" s="17">
        <v>0</v>
      </c>
      <c r="BX49" s="17">
        <v>4.0999999999999996</v>
      </c>
      <c r="BY49" s="17">
        <v>0.7</v>
      </c>
      <c r="BZ49" s="17">
        <v>216.5</v>
      </c>
      <c r="CA49" s="17">
        <v>79.599999999999994</v>
      </c>
      <c r="CB49" s="17">
        <v>63</v>
      </c>
      <c r="CC49" s="17">
        <v>68.900000000000006</v>
      </c>
      <c r="CD49" s="17">
        <v>28.9</v>
      </c>
      <c r="CE49" s="17"/>
      <c r="CF49" s="17">
        <v>47.2</v>
      </c>
      <c r="CG49" s="17">
        <v>48.4</v>
      </c>
      <c r="CH49" s="17">
        <v>141.6</v>
      </c>
      <c r="CI49" s="17">
        <v>143.1</v>
      </c>
      <c r="CJ49" s="17">
        <v>168.6</v>
      </c>
      <c r="CK49" s="17">
        <v>182.3</v>
      </c>
      <c r="CL49" s="17">
        <v>0</v>
      </c>
      <c r="CM49" s="17"/>
      <c r="CN49" s="17">
        <v>0</v>
      </c>
      <c r="CO49" s="17"/>
      <c r="CP49" s="17">
        <v>208.6</v>
      </c>
      <c r="CQ49" s="17">
        <v>100.8</v>
      </c>
      <c r="CR49" s="17">
        <v>6.9</v>
      </c>
      <c r="CS49" s="17">
        <v>3.2</v>
      </c>
      <c r="CT49" s="17">
        <v>1.3</v>
      </c>
      <c r="CU49" s="17">
        <v>0</v>
      </c>
      <c r="CV49" s="17">
        <v>5.5</v>
      </c>
      <c r="CW49" s="17"/>
      <c r="CX49" s="17">
        <v>0</v>
      </c>
      <c r="CY49" s="17"/>
      <c r="CZ49" s="17">
        <v>9.9</v>
      </c>
      <c r="DA49" s="17">
        <v>1.1000000000000001</v>
      </c>
      <c r="DB49" s="17">
        <v>0</v>
      </c>
      <c r="DC49" s="17">
        <v>0</v>
      </c>
      <c r="DD49" s="17">
        <v>0.5</v>
      </c>
      <c r="DE49" s="17">
        <v>1</v>
      </c>
      <c r="DF49" s="17">
        <v>4.5999999999999996</v>
      </c>
      <c r="DG49" s="17">
        <v>20.5</v>
      </c>
      <c r="DH49" s="17">
        <v>3.3</v>
      </c>
      <c r="DI49" s="17">
        <v>3.3</v>
      </c>
      <c r="DJ49" s="17">
        <v>3.6</v>
      </c>
      <c r="DK49" s="17">
        <v>16.5</v>
      </c>
      <c r="DL49" s="17">
        <v>0</v>
      </c>
      <c r="DM49" s="17">
        <v>0</v>
      </c>
      <c r="DN49" s="17">
        <v>0</v>
      </c>
      <c r="DO49" s="17">
        <v>0.3</v>
      </c>
      <c r="DP49" s="17">
        <v>0</v>
      </c>
      <c r="DQ49" s="17">
        <v>2.1</v>
      </c>
      <c r="DR49" s="17">
        <v>20</v>
      </c>
      <c r="DS49" s="17">
        <v>1.7</v>
      </c>
      <c r="DT49" s="17"/>
      <c r="DU49" s="17">
        <v>3.6</v>
      </c>
      <c r="DV49" s="17">
        <v>0</v>
      </c>
      <c r="DW49" s="17">
        <v>0</v>
      </c>
      <c r="DX49" s="17">
        <v>6.4</v>
      </c>
      <c r="DY49" s="17">
        <v>3.6</v>
      </c>
      <c r="DZ49" s="17">
        <v>3.6</v>
      </c>
      <c r="EA49" s="17">
        <v>6.2</v>
      </c>
      <c r="EB49" s="17">
        <v>11.4</v>
      </c>
      <c r="EC49" s="17">
        <v>11.5</v>
      </c>
      <c r="ED49" s="17">
        <v>0</v>
      </c>
      <c r="EE49" s="17">
        <v>1.5</v>
      </c>
      <c r="EF49" s="17">
        <v>5.8</v>
      </c>
      <c r="EG49" s="17">
        <v>0</v>
      </c>
      <c r="EH49" s="17">
        <v>0</v>
      </c>
      <c r="EI49" s="17">
        <v>0</v>
      </c>
      <c r="EJ49" s="17">
        <v>4.8</v>
      </c>
      <c r="EK49" s="17">
        <v>1.9</v>
      </c>
      <c r="EL49" s="17">
        <v>8.3000000000000007</v>
      </c>
      <c r="EM49" s="17">
        <v>8.5</v>
      </c>
      <c r="EN49" s="17">
        <v>9</v>
      </c>
      <c r="EO49" s="17">
        <v>8</v>
      </c>
      <c r="EP49" s="17">
        <v>3.9</v>
      </c>
      <c r="EQ49" s="17">
        <v>0</v>
      </c>
      <c r="ER49" s="17">
        <v>0</v>
      </c>
      <c r="ES49" s="17">
        <v>0</v>
      </c>
      <c r="ET49" s="17">
        <v>0.6</v>
      </c>
      <c r="EU49" s="17">
        <v>36.6</v>
      </c>
      <c r="EV49" s="17">
        <v>43.8</v>
      </c>
      <c r="EW49" s="17">
        <v>0</v>
      </c>
      <c r="EX49" s="17">
        <v>0</v>
      </c>
      <c r="EY49" s="17">
        <v>4.8</v>
      </c>
      <c r="EZ49" s="17">
        <v>2.1</v>
      </c>
      <c r="FA49" s="17">
        <v>1.2</v>
      </c>
      <c r="FB49" s="17">
        <v>2.9</v>
      </c>
      <c r="FC49" s="17">
        <v>0</v>
      </c>
      <c r="FD49" s="17">
        <v>7.8</v>
      </c>
      <c r="FE49" s="17">
        <v>19</v>
      </c>
      <c r="FF49" s="17">
        <v>10</v>
      </c>
      <c r="FG49" s="17">
        <v>9</v>
      </c>
      <c r="FH49" s="17">
        <v>35.1</v>
      </c>
      <c r="FI49" s="17"/>
      <c r="FJ49" s="17">
        <v>15.3</v>
      </c>
      <c r="FK49" s="17">
        <v>12.6</v>
      </c>
      <c r="FL49" s="17">
        <v>6.8</v>
      </c>
      <c r="FM49" s="17">
        <v>10</v>
      </c>
      <c r="FN49" s="17">
        <v>13.6</v>
      </c>
      <c r="FO49" s="17">
        <v>7819.6</v>
      </c>
      <c r="FP49" s="15"/>
      <c r="FQ49" s="17">
        <v>10.1839</v>
      </c>
      <c r="FR49" s="17">
        <v>8.0280000000000005</v>
      </c>
      <c r="FS49" s="17">
        <v>11.4</v>
      </c>
      <c r="FT49" s="17">
        <v>4.7</v>
      </c>
      <c r="FU49" s="17">
        <v>27.9</v>
      </c>
      <c r="FV49" s="17">
        <v>9.4</v>
      </c>
      <c r="FW49" s="17">
        <v>5.5</v>
      </c>
      <c r="FX49" s="17">
        <v>16.100000000000001</v>
      </c>
      <c r="FY49" s="17">
        <v>93.2119</v>
      </c>
    </row>
    <row r="50" spans="1:181" ht="24" customHeight="1" x14ac:dyDescent="0.25">
      <c r="A50" s="18" t="s">
        <v>44</v>
      </c>
      <c r="B50" s="18" t="s">
        <v>836</v>
      </c>
      <c r="C50" s="19">
        <v>200.3</v>
      </c>
      <c r="D50" s="19">
        <v>646.70000000000005</v>
      </c>
      <c r="E50" s="19">
        <v>144.5</v>
      </c>
      <c r="F50" s="19"/>
      <c r="G50" s="19"/>
      <c r="H50" s="19">
        <v>11</v>
      </c>
      <c r="I50" s="19">
        <v>83.2</v>
      </c>
      <c r="J50" s="19"/>
      <c r="K50" s="19">
        <v>0</v>
      </c>
      <c r="L50" s="19">
        <v>180</v>
      </c>
      <c r="M50" s="19">
        <v>195.3</v>
      </c>
      <c r="N50" s="19">
        <v>195.5</v>
      </c>
      <c r="O50" s="19">
        <v>284.39999999999998</v>
      </c>
      <c r="P50" s="19">
        <v>205.8</v>
      </c>
      <c r="Q50" s="19">
        <v>108.2</v>
      </c>
      <c r="R50" s="19">
        <v>371.9</v>
      </c>
      <c r="S50" s="19">
        <v>3</v>
      </c>
      <c r="T50" s="19"/>
      <c r="U50" s="19"/>
      <c r="V50" s="19"/>
      <c r="W50" s="19">
        <v>135.19999999999999</v>
      </c>
      <c r="X50" s="19">
        <v>7.7</v>
      </c>
      <c r="Y50" s="19">
        <v>5.2</v>
      </c>
      <c r="Z50" s="19">
        <v>22.5</v>
      </c>
      <c r="AA50" s="19">
        <v>90.3</v>
      </c>
      <c r="AB50" s="19">
        <v>152.19999999999999</v>
      </c>
      <c r="AC50" s="19"/>
      <c r="AD50" s="19"/>
      <c r="AE50" s="19"/>
      <c r="AF50" s="19">
        <v>6.4</v>
      </c>
      <c r="AG50" s="19">
        <v>448.4</v>
      </c>
      <c r="AH50" s="19">
        <v>36.200000000000003</v>
      </c>
      <c r="AI50" s="19">
        <v>140.1</v>
      </c>
      <c r="AJ50" s="19">
        <v>22.7</v>
      </c>
      <c r="AK50" s="19">
        <v>16.399999999999999</v>
      </c>
      <c r="AL50" s="19">
        <v>10.3</v>
      </c>
      <c r="AM50" s="19">
        <v>72.2</v>
      </c>
      <c r="AN50" s="19">
        <v>180.3</v>
      </c>
      <c r="AO50" s="19">
        <v>180.7</v>
      </c>
      <c r="AP50" s="19">
        <v>181.2</v>
      </c>
      <c r="AQ50" s="19">
        <v>102.2</v>
      </c>
      <c r="AR50" s="19">
        <v>26.2</v>
      </c>
      <c r="AS50" s="19">
        <v>20</v>
      </c>
      <c r="AT50" s="19">
        <v>16.7</v>
      </c>
      <c r="AU50" s="19">
        <v>103.2</v>
      </c>
      <c r="AV50" s="19"/>
      <c r="AW50" s="19"/>
      <c r="AX50" s="19">
        <v>6.7</v>
      </c>
      <c r="AY50" s="19">
        <v>130.80000000000001</v>
      </c>
      <c r="AZ50" s="19"/>
      <c r="BA50" s="19"/>
      <c r="BB50" s="19"/>
      <c r="BC50" s="19"/>
      <c r="BD50" s="19">
        <v>87.8</v>
      </c>
      <c r="BE50" s="19">
        <v>49.8</v>
      </c>
      <c r="BF50" s="19"/>
      <c r="BG50" s="19">
        <v>39.5</v>
      </c>
      <c r="BH50" s="19"/>
      <c r="BI50" s="19"/>
      <c r="BJ50" s="19"/>
      <c r="BK50" s="19">
        <v>91.8</v>
      </c>
      <c r="BL50" s="19">
        <v>169</v>
      </c>
      <c r="BM50" s="19">
        <v>167.2</v>
      </c>
      <c r="BN50" s="19">
        <v>199</v>
      </c>
      <c r="BO50" s="19">
        <v>267.60000000000002</v>
      </c>
      <c r="BP50" s="19">
        <v>69.400000000000006</v>
      </c>
      <c r="BQ50" s="19">
        <v>33.9</v>
      </c>
      <c r="BR50" s="19"/>
      <c r="BS50" s="19"/>
      <c r="BT50" s="19"/>
      <c r="BU50" s="19">
        <v>23.2</v>
      </c>
      <c r="BV50" s="19"/>
      <c r="BW50" s="19">
        <v>0</v>
      </c>
      <c r="BX50" s="19">
        <v>4.0999999999999996</v>
      </c>
      <c r="BY50" s="19">
        <v>0.7</v>
      </c>
      <c r="BZ50" s="19">
        <v>198.8</v>
      </c>
      <c r="CA50" s="19">
        <v>77</v>
      </c>
      <c r="CB50" s="19">
        <v>63.1</v>
      </c>
      <c r="CC50" s="19">
        <v>68.8</v>
      </c>
      <c r="CD50" s="19">
        <v>28.2</v>
      </c>
      <c r="CE50" s="19"/>
      <c r="CF50" s="19">
        <v>47.2</v>
      </c>
      <c r="CG50" s="19">
        <v>48.4</v>
      </c>
      <c r="CH50" s="19">
        <v>141.30000000000001</v>
      </c>
      <c r="CI50" s="19">
        <v>143.19999999999999</v>
      </c>
      <c r="CJ50" s="19">
        <v>168.8</v>
      </c>
      <c r="CK50" s="19">
        <v>182.7</v>
      </c>
      <c r="CL50" s="19">
        <v>0</v>
      </c>
      <c r="CM50" s="19"/>
      <c r="CN50" s="19">
        <v>0</v>
      </c>
      <c r="CO50" s="19"/>
      <c r="CP50" s="19">
        <v>208.8</v>
      </c>
      <c r="CQ50" s="19">
        <v>100.9</v>
      </c>
      <c r="CR50" s="19">
        <v>6.9</v>
      </c>
      <c r="CS50" s="19">
        <v>3.2</v>
      </c>
      <c r="CT50" s="19">
        <v>1.2</v>
      </c>
      <c r="CU50" s="19">
        <v>0</v>
      </c>
      <c r="CV50" s="19">
        <v>5.8</v>
      </c>
      <c r="CW50" s="19"/>
      <c r="CX50" s="19">
        <v>0</v>
      </c>
      <c r="CY50" s="19"/>
      <c r="CZ50" s="19">
        <v>9.9</v>
      </c>
      <c r="DA50" s="19">
        <v>1.1000000000000001</v>
      </c>
      <c r="DB50" s="19">
        <v>0</v>
      </c>
      <c r="DC50" s="19">
        <v>0</v>
      </c>
      <c r="DD50" s="19">
        <v>0.5</v>
      </c>
      <c r="DE50" s="19">
        <v>1</v>
      </c>
      <c r="DF50" s="19">
        <v>4.5</v>
      </c>
      <c r="DG50" s="19">
        <v>20.8</v>
      </c>
      <c r="DH50" s="19">
        <v>3.3</v>
      </c>
      <c r="DI50" s="19">
        <v>3.2</v>
      </c>
      <c r="DJ50" s="19">
        <v>3.6</v>
      </c>
      <c r="DK50" s="19">
        <v>16.5</v>
      </c>
      <c r="DL50" s="19">
        <v>0</v>
      </c>
      <c r="DM50" s="19">
        <v>0</v>
      </c>
      <c r="DN50" s="19">
        <v>0</v>
      </c>
      <c r="DO50" s="19">
        <v>0.8</v>
      </c>
      <c r="DP50" s="19">
        <v>0</v>
      </c>
      <c r="DQ50" s="19">
        <v>2</v>
      </c>
      <c r="DR50" s="19">
        <v>20</v>
      </c>
      <c r="DS50" s="19">
        <v>1.7</v>
      </c>
      <c r="DT50" s="19"/>
      <c r="DU50" s="19">
        <v>3.6</v>
      </c>
      <c r="DV50" s="19">
        <v>0</v>
      </c>
      <c r="DW50" s="19">
        <v>0</v>
      </c>
      <c r="DX50" s="19">
        <v>6.5</v>
      </c>
      <c r="DY50" s="19">
        <v>3.9</v>
      </c>
      <c r="DZ50" s="19">
        <v>3.6</v>
      </c>
      <c r="EA50" s="19">
        <v>5.4</v>
      </c>
      <c r="EB50" s="19">
        <v>8.4</v>
      </c>
      <c r="EC50" s="19">
        <v>12.3</v>
      </c>
      <c r="ED50" s="19">
        <v>0</v>
      </c>
      <c r="EE50" s="19">
        <v>5.3</v>
      </c>
      <c r="EF50" s="19">
        <v>9.9</v>
      </c>
      <c r="EG50" s="19">
        <v>0.2</v>
      </c>
      <c r="EH50" s="19">
        <v>0.2</v>
      </c>
      <c r="EI50" s="19">
        <v>0</v>
      </c>
      <c r="EJ50" s="19">
        <v>4.8</v>
      </c>
      <c r="EK50" s="19">
        <v>1.9</v>
      </c>
      <c r="EL50" s="19">
        <v>7.6</v>
      </c>
      <c r="EM50" s="19">
        <v>8.5</v>
      </c>
      <c r="EN50" s="19">
        <v>9</v>
      </c>
      <c r="EO50" s="19">
        <v>8</v>
      </c>
      <c r="EP50" s="19">
        <v>6.1</v>
      </c>
      <c r="EQ50" s="19">
        <v>0</v>
      </c>
      <c r="ER50" s="19">
        <v>0</v>
      </c>
      <c r="ES50" s="19">
        <v>0</v>
      </c>
      <c r="ET50" s="19">
        <v>0.6</v>
      </c>
      <c r="EU50" s="19">
        <v>15.9</v>
      </c>
      <c r="EV50" s="19">
        <v>15.7</v>
      </c>
      <c r="EW50" s="19">
        <v>0</v>
      </c>
      <c r="EX50" s="19">
        <v>0</v>
      </c>
      <c r="EY50" s="19">
        <v>4.8</v>
      </c>
      <c r="EZ50" s="19">
        <v>2.1</v>
      </c>
      <c r="FA50" s="19">
        <v>1.2</v>
      </c>
      <c r="FB50" s="19">
        <v>2.9</v>
      </c>
      <c r="FC50" s="19">
        <v>0</v>
      </c>
      <c r="FD50" s="19">
        <v>7.8</v>
      </c>
      <c r="FE50" s="19">
        <v>19.399999999999999</v>
      </c>
      <c r="FF50" s="19">
        <v>10</v>
      </c>
      <c r="FG50" s="19">
        <v>8.5</v>
      </c>
      <c r="FH50" s="19">
        <v>35.799999999999997</v>
      </c>
      <c r="FI50" s="19"/>
      <c r="FJ50" s="19">
        <v>15.1</v>
      </c>
      <c r="FK50" s="19">
        <v>13.3</v>
      </c>
      <c r="FL50" s="19">
        <v>6.9</v>
      </c>
      <c r="FM50" s="19">
        <v>10.199999999999999</v>
      </c>
      <c r="FN50" s="19">
        <v>14.4</v>
      </c>
      <c r="FO50" s="19">
        <v>7819.6</v>
      </c>
      <c r="FP50" s="15"/>
      <c r="FQ50" s="19">
        <v>9.5558999999999994</v>
      </c>
      <c r="FR50" s="19">
        <v>8.0259999999999998</v>
      </c>
      <c r="FS50" s="19">
        <v>11.6</v>
      </c>
      <c r="FT50" s="19">
        <v>4.7</v>
      </c>
      <c r="FU50" s="19">
        <v>27.98</v>
      </c>
      <c r="FV50" s="19">
        <v>9.4</v>
      </c>
      <c r="FW50" s="19">
        <v>5.8</v>
      </c>
      <c r="FX50" s="19">
        <v>16</v>
      </c>
      <c r="FY50" s="19">
        <v>93.061899999999994</v>
      </c>
    </row>
    <row r="51" spans="1:181" ht="24" customHeight="1" x14ac:dyDescent="0.25">
      <c r="A51" s="13" t="s">
        <v>44</v>
      </c>
      <c r="B51" s="13" t="s">
        <v>837</v>
      </c>
      <c r="C51" s="14">
        <v>169.8</v>
      </c>
      <c r="D51" s="14">
        <v>647.4</v>
      </c>
      <c r="E51" s="14">
        <v>145.1</v>
      </c>
      <c r="F51" s="14"/>
      <c r="G51" s="14"/>
      <c r="H51" s="14">
        <v>11.1</v>
      </c>
      <c r="I51" s="14">
        <v>83.9</v>
      </c>
      <c r="J51" s="14"/>
      <c r="K51" s="14">
        <v>0</v>
      </c>
      <c r="L51" s="14">
        <v>180</v>
      </c>
      <c r="M51" s="14">
        <v>194.7</v>
      </c>
      <c r="N51" s="14">
        <v>195.8</v>
      </c>
      <c r="O51" s="14">
        <v>283.3</v>
      </c>
      <c r="P51" s="14">
        <v>205.7</v>
      </c>
      <c r="Q51" s="14">
        <v>108.5</v>
      </c>
      <c r="R51" s="14">
        <v>372.1</v>
      </c>
      <c r="S51" s="14">
        <v>3</v>
      </c>
      <c r="T51" s="14"/>
      <c r="U51" s="14"/>
      <c r="V51" s="14"/>
      <c r="W51" s="14">
        <v>139</v>
      </c>
      <c r="X51" s="14">
        <v>7.9</v>
      </c>
      <c r="Y51" s="14">
        <v>5.3</v>
      </c>
      <c r="Z51" s="14">
        <v>22.4</v>
      </c>
      <c r="AA51" s="14">
        <v>90.2</v>
      </c>
      <c r="AB51" s="14">
        <v>143.9</v>
      </c>
      <c r="AC51" s="14"/>
      <c r="AD51" s="14"/>
      <c r="AE51" s="14"/>
      <c r="AF51" s="14">
        <v>5.0999999999999996</v>
      </c>
      <c r="AG51" s="14">
        <v>448.8</v>
      </c>
      <c r="AH51" s="14">
        <v>37.9</v>
      </c>
      <c r="AI51" s="14">
        <v>150.5</v>
      </c>
      <c r="AJ51" s="14">
        <v>23.1</v>
      </c>
      <c r="AK51" s="14">
        <v>16.2</v>
      </c>
      <c r="AL51" s="14">
        <v>10.3</v>
      </c>
      <c r="AM51" s="14">
        <v>73.599999999999994</v>
      </c>
      <c r="AN51" s="14">
        <v>180.2</v>
      </c>
      <c r="AO51" s="14">
        <v>180.8</v>
      </c>
      <c r="AP51" s="14">
        <v>181.4</v>
      </c>
      <c r="AQ51" s="14">
        <v>102.9</v>
      </c>
      <c r="AR51" s="14">
        <v>43.9</v>
      </c>
      <c r="AS51" s="14">
        <v>20.100000000000001</v>
      </c>
      <c r="AT51" s="14">
        <v>17.600000000000001</v>
      </c>
      <c r="AU51" s="14">
        <v>41.2</v>
      </c>
      <c r="AV51" s="14"/>
      <c r="AW51" s="14"/>
      <c r="AX51" s="14">
        <v>6.8</v>
      </c>
      <c r="AY51" s="14">
        <v>131</v>
      </c>
      <c r="AZ51" s="14"/>
      <c r="BA51" s="14"/>
      <c r="BB51" s="14"/>
      <c r="BC51" s="14"/>
      <c r="BD51" s="14">
        <v>87.9</v>
      </c>
      <c r="BE51" s="14">
        <v>49.6</v>
      </c>
      <c r="BF51" s="14"/>
      <c r="BG51" s="14">
        <v>39.299999999999997</v>
      </c>
      <c r="BH51" s="14"/>
      <c r="BI51" s="14"/>
      <c r="BJ51" s="14"/>
      <c r="BK51" s="14">
        <v>91.8</v>
      </c>
      <c r="BL51" s="14">
        <v>169.2</v>
      </c>
      <c r="BM51" s="14">
        <v>167.3</v>
      </c>
      <c r="BN51" s="14">
        <v>198.8</v>
      </c>
      <c r="BO51" s="14">
        <v>268.89999999999998</v>
      </c>
      <c r="BP51" s="14">
        <v>69.099999999999994</v>
      </c>
      <c r="BQ51" s="14">
        <v>34.200000000000003</v>
      </c>
      <c r="BR51" s="14"/>
      <c r="BS51" s="14"/>
      <c r="BT51" s="14"/>
      <c r="BU51" s="14">
        <v>23.3</v>
      </c>
      <c r="BV51" s="14"/>
      <c r="BW51" s="14">
        <v>0</v>
      </c>
      <c r="BX51" s="14">
        <v>4.0999999999999996</v>
      </c>
      <c r="BY51" s="14">
        <v>0.7</v>
      </c>
      <c r="BZ51" s="14">
        <v>191.9</v>
      </c>
      <c r="CA51" s="14">
        <v>76.2</v>
      </c>
      <c r="CB51" s="14">
        <v>63.1</v>
      </c>
      <c r="CC51" s="14">
        <v>68.7</v>
      </c>
      <c r="CD51" s="14">
        <v>28.2</v>
      </c>
      <c r="CE51" s="14"/>
      <c r="CF51" s="14">
        <v>47.2</v>
      </c>
      <c r="CG51" s="14">
        <v>48.6</v>
      </c>
      <c r="CH51" s="14">
        <v>141</v>
      </c>
      <c r="CI51" s="14">
        <v>143</v>
      </c>
      <c r="CJ51" s="14">
        <v>169.2</v>
      </c>
      <c r="CK51" s="14">
        <v>182.6</v>
      </c>
      <c r="CL51" s="14">
        <v>0</v>
      </c>
      <c r="CM51" s="14"/>
      <c r="CN51" s="14">
        <v>0</v>
      </c>
      <c r="CO51" s="14"/>
      <c r="CP51" s="14">
        <v>208.9</v>
      </c>
      <c r="CQ51" s="14">
        <v>101.3</v>
      </c>
      <c r="CR51" s="14">
        <v>6.9</v>
      </c>
      <c r="CS51" s="14">
        <v>3.2</v>
      </c>
      <c r="CT51" s="14">
        <v>1.4</v>
      </c>
      <c r="CU51" s="14">
        <v>0</v>
      </c>
      <c r="CV51" s="14">
        <v>3.9</v>
      </c>
      <c r="CW51" s="14"/>
      <c r="CX51" s="14">
        <v>0</v>
      </c>
      <c r="CY51" s="14"/>
      <c r="CZ51" s="14">
        <v>9.9</v>
      </c>
      <c r="DA51" s="14">
        <v>1.1000000000000001</v>
      </c>
      <c r="DB51" s="14">
        <v>0</v>
      </c>
      <c r="DC51" s="14">
        <v>0</v>
      </c>
      <c r="DD51" s="14">
        <v>0.5</v>
      </c>
      <c r="DE51" s="14">
        <v>1.1000000000000001</v>
      </c>
      <c r="DF51" s="14">
        <v>4.5</v>
      </c>
      <c r="DG51" s="14">
        <v>20.9</v>
      </c>
      <c r="DH51" s="14">
        <v>3.3</v>
      </c>
      <c r="DI51" s="14">
        <v>3.3</v>
      </c>
      <c r="DJ51" s="14">
        <v>3.6</v>
      </c>
      <c r="DK51" s="14">
        <v>16.5</v>
      </c>
      <c r="DL51" s="14">
        <v>0</v>
      </c>
      <c r="DM51" s="14">
        <v>0</v>
      </c>
      <c r="DN51" s="14">
        <v>0</v>
      </c>
      <c r="DO51" s="14">
        <v>0.8</v>
      </c>
      <c r="DP51" s="14">
        <v>0</v>
      </c>
      <c r="DQ51" s="14">
        <v>1.9</v>
      </c>
      <c r="DR51" s="14">
        <v>20</v>
      </c>
      <c r="DS51" s="14">
        <v>1.7</v>
      </c>
      <c r="DT51" s="14"/>
      <c r="DU51" s="14">
        <v>3.6</v>
      </c>
      <c r="DV51" s="14">
        <v>0</v>
      </c>
      <c r="DW51" s="14">
        <v>0</v>
      </c>
      <c r="DX51" s="14">
        <v>6.8</v>
      </c>
      <c r="DY51" s="14">
        <v>4</v>
      </c>
      <c r="DZ51" s="14">
        <v>4</v>
      </c>
      <c r="EA51" s="14">
        <v>5.5</v>
      </c>
      <c r="EB51" s="14">
        <v>7.2</v>
      </c>
      <c r="EC51" s="14">
        <v>9.6999999999999993</v>
      </c>
      <c r="ED51" s="14">
        <v>0</v>
      </c>
      <c r="EE51" s="14">
        <v>6.1</v>
      </c>
      <c r="EF51" s="14">
        <v>9.8000000000000007</v>
      </c>
      <c r="EG51" s="14">
        <v>0.5</v>
      </c>
      <c r="EH51" s="14">
        <v>0.3</v>
      </c>
      <c r="EI51" s="14">
        <v>0</v>
      </c>
      <c r="EJ51" s="14">
        <v>4.8</v>
      </c>
      <c r="EK51" s="14">
        <v>1.9</v>
      </c>
      <c r="EL51" s="14">
        <v>7.6</v>
      </c>
      <c r="EM51" s="14">
        <v>8.5</v>
      </c>
      <c r="EN51" s="14">
        <v>9</v>
      </c>
      <c r="EO51" s="14">
        <v>8</v>
      </c>
      <c r="EP51" s="14">
        <v>3.8</v>
      </c>
      <c r="EQ51" s="14">
        <v>0</v>
      </c>
      <c r="ER51" s="14">
        <v>0</v>
      </c>
      <c r="ES51" s="14">
        <v>0</v>
      </c>
      <c r="ET51" s="14">
        <v>0.6</v>
      </c>
      <c r="EU51" s="14">
        <v>19.399999999999999</v>
      </c>
      <c r="EV51" s="14">
        <v>13.6</v>
      </c>
      <c r="EW51" s="14">
        <v>0</v>
      </c>
      <c r="EX51" s="14">
        <v>0</v>
      </c>
      <c r="EY51" s="14">
        <v>4.8</v>
      </c>
      <c r="EZ51" s="14">
        <v>2.1</v>
      </c>
      <c r="FA51" s="14">
        <v>1.2</v>
      </c>
      <c r="FB51" s="14">
        <v>2.9</v>
      </c>
      <c r="FC51" s="14">
        <v>0</v>
      </c>
      <c r="FD51" s="14">
        <v>7.8</v>
      </c>
      <c r="FE51" s="14">
        <v>19.600000000000001</v>
      </c>
      <c r="FF51" s="14">
        <v>10</v>
      </c>
      <c r="FG51" s="14">
        <v>9</v>
      </c>
      <c r="FH51" s="14">
        <v>35.799999999999997</v>
      </c>
      <c r="FI51" s="14"/>
      <c r="FJ51" s="14">
        <v>15.1</v>
      </c>
      <c r="FK51" s="14">
        <v>13.8</v>
      </c>
      <c r="FL51" s="14">
        <v>7.7</v>
      </c>
      <c r="FM51" s="14">
        <v>11</v>
      </c>
      <c r="FN51" s="14">
        <v>14.9</v>
      </c>
      <c r="FO51" s="14">
        <v>7749.5</v>
      </c>
      <c r="FP51" s="15"/>
      <c r="FQ51" s="14">
        <v>9.6449999999999996</v>
      </c>
      <c r="FR51" s="14">
        <v>8.02</v>
      </c>
      <c r="FS51" s="14">
        <v>11.6</v>
      </c>
      <c r="FT51" s="14">
        <v>4.7</v>
      </c>
      <c r="FU51" s="14">
        <v>28.04</v>
      </c>
      <c r="FV51" s="14">
        <v>9.4</v>
      </c>
      <c r="FW51" s="14">
        <v>5.8</v>
      </c>
      <c r="FX51" s="14">
        <v>16.3</v>
      </c>
      <c r="FY51" s="14">
        <v>93.504999999999995</v>
      </c>
    </row>
    <row r="52" spans="1:181" ht="24" customHeight="1" x14ac:dyDescent="0.25">
      <c r="A52" s="16" t="s">
        <v>44</v>
      </c>
      <c r="B52" s="16" t="s">
        <v>838</v>
      </c>
      <c r="C52" s="17">
        <v>169.8</v>
      </c>
      <c r="D52" s="17">
        <v>642.9</v>
      </c>
      <c r="E52" s="17">
        <v>144.1</v>
      </c>
      <c r="F52" s="17"/>
      <c r="G52" s="17"/>
      <c r="H52" s="17">
        <v>11</v>
      </c>
      <c r="I52" s="17">
        <v>85</v>
      </c>
      <c r="J52" s="17"/>
      <c r="K52" s="17">
        <v>0</v>
      </c>
      <c r="L52" s="17">
        <v>180.7</v>
      </c>
      <c r="M52" s="17">
        <v>194.4</v>
      </c>
      <c r="N52" s="17">
        <v>195</v>
      </c>
      <c r="O52" s="17">
        <v>284.8</v>
      </c>
      <c r="P52" s="17">
        <v>206.1</v>
      </c>
      <c r="Q52" s="17">
        <v>108.6</v>
      </c>
      <c r="R52" s="17">
        <v>372.2</v>
      </c>
      <c r="S52" s="17">
        <v>3</v>
      </c>
      <c r="T52" s="17"/>
      <c r="U52" s="17"/>
      <c r="V52" s="17"/>
      <c r="W52" s="17">
        <v>137.80000000000001</v>
      </c>
      <c r="X52" s="17">
        <v>7.4</v>
      </c>
      <c r="Y52" s="17">
        <v>5.2</v>
      </c>
      <c r="Z52" s="17">
        <v>22.4</v>
      </c>
      <c r="AA52" s="17">
        <v>90.3</v>
      </c>
      <c r="AB52" s="17">
        <v>205.6</v>
      </c>
      <c r="AC52" s="17"/>
      <c r="AD52" s="17"/>
      <c r="AE52" s="17"/>
      <c r="AF52" s="17">
        <v>5.0999999999999996</v>
      </c>
      <c r="AG52" s="17">
        <v>349.6</v>
      </c>
      <c r="AH52" s="17">
        <v>38</v>
      </c>
      <c r="AI52" s="17">
        <v>141.4</v>
      </c>
      <c r="AJ52" s="17">
        <v>24.1</v>
      </c>
      <c r="AK52" s="17">
        <v>16.2</v>
      </c>
      <c r="AL52" s="17">
        <v>10.8</v>
      </c>
      <c r="AM52" s="17">
        <v>70.8</v>
      </c>
      <c r="AN52" s="17">
        <v>179.5</v>
      </c>
      <c r="AO52" s="17">
        <v>179.5</v>
      </c>
      <c r="AP52" s="17">
        <v>181.4</v>
      </c>
      <c r="AQ52" s="17">
        <v>102.2</v>
      </c>
      <c r="AR52" s="17">
        <v>36.9</v>
      </c>
      <c r="AS52" s="17">
        <v>20</v>
      </c>
      <c r="AT52" s="17">
        <v>17.3</v>
      </c>
      <c r="AU52" s="17">
        <v>41.1</v>
      </c>
      <c r="AV52" s="17"/>
      <c r="AW52" s="17"/>
      <c r="AX52" s="17">
        <v>6.7</v>
      </c>
      <c r="AY52" s="17">
        <v>130.80000000000001</v>
      </c>
      <c r="AZ52" s="17"/>
      <c r="BA52" s="17"/>
      <c r="BB52" s="17"/>
      <c r="BC52" s="17"/>
      <c r="BD52" s="17">
        <v>87.5</v>
      </c>
      <c r="BE52" s="17">
        <v>50</v>
      </c>
      <c r="BF52" s="17"/>
      <c r="BG52" s="17">
        <v>39.6</v>
      </c>
      <c r="BH52" s="17"/>
      <c r="BI52" s="17"/>
      <c r="BJ52" s="17"/>
      <c r="BK52" s="17">
        <v>91.7</v>
      </c>
      <c r="BL52" s="17">
        <v>169.4</v>
      </c>
      <c r="BM52" s="17">
        <v>167.5</v>
      </c>
      <c r="BN52" s="17">
        <v>199.6</v>
      </c>
      <c r="BO52" s="17">
        <v>269.2</v>
      </c>
      <c r="BP52" s="17">
        <v>68.5</v>
      </c>
      <c r="BQ52" s="17">
        <v>34.200000000000003</v>
      </c>
      <c r="BR52" s="17"/>
      <c r="BS52" s="17"/>
      <c r="BT52" s="17"/>
      <c r="BU52" s="17">
        <v>23</v>
      </c>
      <c r="BV52" s="17"/>
      <c r="BW52" s="17">
        <v>0</v>
      </c>
      <c r="BX52" s="17">
        <v>4.0999999999999996</v>
      </c>
      <c r="BY52" s="17">
        <v>0.7</v>
      </c>
      <c r="BZ52" s="17">
        <v>180.8</v>
      </c>
      <c r="CA52" s="17">
        <v>75.099999999999994</v>
      </c>
      <c r="CB52" s="17">
        <v>63</v>
      </c>
      <c r="CC52" s="17">
        <v>68.599999999999994</v>
      </c>
      <c r="CD52" s="17">
        <v>28.2</v>
      </c>
      <c r="CE52" s="17"/>
      <c r="CF52" s="17">
        <v>47.3</v>
      </c>
      <c r="CG52" s="17">
        <v>48.6</v>
      </c>
      <c r="CH52" s="17">
        <v>141</v>
      </c>
      <c r="CI52" s="17">
        <v>142.9</v>
      </c>
      <c r="CJ52" s="17">
        <v>168.8</v>
      </c>
      <c r="CK52" s="17">
        <v>181.5</v>
      </c>
      <c r="CL52" s="17">
        <v>0</v>
      </c>
      <c r="CM52" s="17"/>
      <c r="CN52" s="17">
        <v>0</v>
      </c>
      <c r="CO52" s="17"/>
      <c r="CP52" s="17">
        <v>209.3</v>
      </c>
      <c r="CQ52" s="17">
        <v>101.3</v>
      </c>
      <c r="CR52" s="17">
        <v>6.9</v>
      </c>
      <c r="CS52" s="17">
        <v>3.2</v>
      </c>
      <c r="CT52" s="17">
        <v>2.5</v>
      </c>
      <c r="CU52" s="17">
        <v>0</v>
      </c>
      <c r="CV52" s="17">
        <v>5.9</v>
      </c>
      <c r="CW52" s="17"/>
      <c r="CX52" s="17">
        <v>0</v>
      </c>
      <c r="CY52" s="17"/>
      <c r="CZ52" s="17">
        <v>9.9</v>
      </c>
      <c r="DA52" s="17">
        <v>1.2</v>
      </c>
      <c r="DB52" s="17">
        <v>0</v>
      </c>
      <c r="DC52" s="17">
        <v>0</v>
      </c>
      <c r="DD52" s="17">
        <v>0.5</v>
      </c>
      <c r="DE52" s="17">
        <v>1.4</v>
      </c>
      <c r="DF52" s="17">
        <v>4.5999999999999996</v>
      </c>
      <c r="DG52" s="17">
        <v>20.6</v>
      </c>
      <c r="DH52" s="17">
        <v>3.3</v>
      </c>
      <c r="DI52" s="17">
        <v>3.2</v>
      </c>
      <c r="DJ52" s="17">
        <v>3.6</v>
      </c>
      <c r="DK52" s="17">
        <v>16.5</v>
      </c>
      <c r="DL52" s="17">
        <v>0</v>
      </c>
      <c r="DM52" s="17">
        <v>0</v>
      </c>
      <c r="DN52" s="17">
        <v>0.7</v>
      </c>
      <c r="DO52" s="17">
        <v>2</v>
      </c>
      <c r="DP52" s="17">
        <v>0</v>
      </c>
      <c r="DQ52" s="17">
        <v>1.9</v>
      </c>
      <c r="DR52" s="17">
        <v>20</v>
      </c>
      <c r="DS52" s="17">
        <v>1.7</v>
      </c>
      <c r="DT52" s="17"/>
      <c r="DU52" s="17">
        <v>3.6</v>
      </c>
      <c r="DV52" s="17">
        <v>0</v>
      </c>
      <c r="DW52" s="17">
        <v>0</v>
      </c>
      <c r="DX52" s="17">
        <v>6.7</v>
      </c>
      <c r="DY52" s="17">
        <v>4.0999999999999996</v>
      </c>
      <c r="DZ52" s="17">
        <v>4.7</v>
      </c>
      <c r="EA52" s="17">
        <v>5.4</v>
      </c>
      <c r="EB52" s="17">
        <v>8.8000000000000007</v>
      </c>
      <c r="EC52" s="17">
        <v>8.1</v>
      </c>
      <c r="ED52" s="17">
        <v>0</v>
      </c>
      <c r="EE52" s="17">
        <v>5.2</v>
      </c>
      <c r="EF52" s="17">
        <v>9.8000000000000007</v>
      </c>
      <c r="EG52" s="17">
        <v>0.7</v>
      </c>
      <c r="EH52" s="17">
        <v>0.3</v>
      </c>
      <c r="EI52" s="17">
        <v>0</v>
      </c>
      <c r="EJ52" s="17">
        <v>5.5</v>
      </c>
      <c r="EK52" s="17">
        <v>1.9</v>
      </c>
      <c r="EL52" s="17">
        <v>7.6</v>
      </c>
      <c r="EM52" s="17">
        <v>8.5</v>
      </c>
      <c r="EN52" s="17">
        <v>9</v>
      </c>
      <c r="EO52" s="17">
        <v>8.5</v>
      </c>
      <c r="EP52" s="17">
        <v>5.2</v>
      </c>
      <c r="EQ52" s="17">
        <v>0</v>
      </c>
      <c r="ER52" s="17">
        <v>0</v>
      </c>
      <c r="ES52" s="17">
        <v>0</v>
      </c>
      <c r="ET52" s="17">
        <v>0.6</v>
      </c>
      <c r="EU52" s="17">
        <v>17.8</v>
      </c>
      <c r="EV52" s="17">
        <v>14.5</v>
      </c>
      <c r="EW52" s="17">
        <v>0</v>
      </c>
      <c r="EX52" s="17">
        <v>0</v>
      </c>
      <c r="EY52" s="17">
        <v>4.8</v>
      </c>
      <c r="EZ52" s="17">
        <v>2.1</v>
      </c>
      <c r="FA52" s="17">
        <v>1.2</v>
      </c>
      <c r="FB52" s="17">
        <v>2.9</v>
      </c>
      <c r="FC52" s="17">
        <v>0</v>
      </c>
      <c r="FD52" s="17">
        <v>7.8</v>
      </c>
      <c r="FE52" s="17">
        <v>19.600000000000001</v>
      </c>
      <c r="FF52" s="17">
        <v>10</v>
      </c>
      <c r="FG52" s="17">
        <v>8.6999999999999993</v>
      </c>
      <c r="FH52" s="17">
        <v>35.9</v>
      </c>
      <c r="FI52" s="17"/>
      <c r="FJ52" s="17">
        <v>15.7</v>
      </c>
      <c r="FK52" s="17">
        <v>13.5</v>
      </c>
      <c r="FL52" s="17">
        <v>8.4</v>
      </c>
      <c r="FM52" s="17">
        <v>10.5</v>
      </c>
      <c r="FN52" s="17">
        <v>15.2</v>
      </c>
      <c r="FO52" s="17">
        <v>7681.5</v>
      </c>
      <c r="FP52" s="15"/>
      <c r="FQ52" s="17">
        <v>14.055</v>
      </c>
      <c r="FR52" s="17">
        <v>8.0120000000000005</v>
      </c>
      <c r="FS52" s="17">
        <v>11.6</v>
      </c>
      <c r="FT52" s="17">
        <v>4.7</v>
      </c>
      <c r="FU52" s="17">
        <v>28.09</v>
      </c>
      <c r="FV52" s="17">
        <v>9.4</v>
      </c>
      <c r="FW52" s="17">
        <v>5.8</v>
      </c>
      <c r="FX52" s="17">
        <v>16.100000000000001</v>
      </c>
      <c r="FY52" s="17">
        <v>97.757000000000005</v>
      </c>
    </row>
    <row r="53" spans="1:181" ht="24" customHeight="1" x14ac:dyDescent="0.25">
      <c r="A53" s="16" t="s">
        <v>44</v>
      </c>
      <c r="B53" s="16" t="s">
        <v>839</v>
      </c>
      <c r="C53" s="17">
        <v>198.9</v>
      </c>
      <c r="D53" s="17">
        <v>642</v>
      </c>
      <c r="E53" s="17">
        <v>143.69999999999999</v>
      </c>
      <c r="F53" s="17"/>
      <c r="G53" s="17"/>
      <c r="H53" s="17">
        <v>11.1</v>
      </c>
      <c r="I53" s="17">
        <v>85.8</v>
      </c>
      <c r="J53" s="17"/>
      <c r="K53" s="17">
        <v>0</v>
      </c>
      <c r="L53" s="17">
        <v>180.7</v>
      </c>
      <c r="M53" s="17">
        <v>195.3</v>
      </c>
      <c r="N53" s="17">
        <v>195.5</v>
      </c>
      <c r="O53" s="17">
        <v>283.8</v>
      </c>
      <c r="P53" s="17">
        <v>206.7</v>
      </c>
      <c r="Q53" s="17">
        <v>108.3</v>
      </c>
      <c r="R53" s="17">
        <v>368.6</v>
      </c>
      <c r="S53" s="17">
        <v>3</v>
      </c>
      <c r="T53" s="17"/>
      <c r="U53" s="17"/>
      <c r="V53" s="17"/>
      <c r="W53" s="17">
        <v>139.5</v>
      </c>
      <c r="X53" s="17">
        <v>7.3</v>
      </c>
      <c r="Y53" s="17">
        <v>5.2</v>
      </c>
      <c r="Z53" s="17">
        <v>22.4</v>
      </c>
      <c r="AA53" s="17">
        <v>90.3</v>
      </c>
      <c r="AB53" s="17">
        <v>200.3</v>
      </c>
      <c r="AC53" s="17"/>
      <c r="AD53" s="17"/>
      <c r="AE53" s="17"/>
      <c r="AF53" s="17">
        <v>5.0999999999999996</v>
      </c>
      <c r="AG53" s="17">
        <v>144.69999999999999</v>
      </c>
      <c r="AH53" s="17">
        <v>38.4</v>
      </c>
      <c r="AI53" s="17">
        <v>147.5</v>
      </c>
      <c r="AJ53" s="17">
        <v>24</v>
      </c>
      <c r="AK53" s="17">
        <v>16.2</v>
      </c>
      <c r="AL53" s="17">
        <v>10.7</v>
      </c>
      <c r="AM53" s="17">
        <v>71.099999999999994</v>
      </c>
      <c r="AN53" s="17">
        <v>179.2</v>
      </c>
      <c r="AO53" s="17">
        <v>179.6</v>
      </c>
      <c r="AP53" s="17">
        <v>181.1</v>
      </c>
      <c r="AQ53" s="17">
        <v>102.3</v>
      </c>
      <c r="AR53" s="17">
        <v>37.299999999999997</v>
      </c>
      <c r="AS53" s="17">
        <v>19.899999999999999</v>
      </c>
      <c r="AT53" s="17">
        <v>17.3</v>
      </c>
      <c r="AU53" s="17">
        <v>83.5</v>
      </c>
      <c r="AV53" s="17"/>
      <c r="AW53" s="17"/>
      <c r="AX53" s="17">
        <v>6.7</v>
      </c>
      <c r="AY53" s="17">
        <v>130.6</v>
      </c>
      <c r="AZ53" s="17"/>
      <c r="BA53" s="17"/>
      <c r="BB53" s="17"/>
      <c r="BC53" s="17"/>
      <c r="BD53" s="17">
        <v>72.2</v>
      </c>
      <c r="BE53" s="17">
        <v>49.1</v>
      </c>
      <c r="BF53" s="17"/>
      <c r="BG53" s="17">
        <v>39.4</v>
      </c>
      <c r="BH53" s="17"/>
      <c r="BI53" s="17"/>
      <c r="BJ53" s="17"/>
      <c r="BK53" s="17">
        <v>91.6</v>
      </c>
      <c r="BL53" s="17">
        <v>169.7</v>
      </c>
      <c r="BM53" s="17">
        <v>167.8</v>
      </c>
      <c r="BN53" s="17">
        <v>199.6</v>
      </c>
      <c r="BO53" s="17">
        <v>268.7</v>
      </c>
      <c r="BP53" s="17">
        <v>67.900000000000006</v>
      </c>
      <c r="BQ53" s="17">
        <v>34.1</v>
      </c>
      <c r="BR53" s="17"/>
      <c r="BS53" s="17"/>
      <c r="BT53" s="17"/>
      <c r="BU53" s="17">
        <v>22.9</v>
      </c>
      <c r="BV53" s="17"/>
      <c r="BW53" s="17">
        <v>0</v>
      </c>
      <c r="BX53" s="17">
        <v>4.0999999999999996</v>
      </c>
      <c r="BY53" s="17">
        <v>0.7</v>
      </c>
      <c r="BZ53" s="17">
        <v>193.1</v>
      </c>
      <c r="CA53" s="17">
        <v>79.3</v>
      </c>
      <c r="CB53" s="17">
        <v>63</v>
      </c>
      <c r="CC53" s="17">
        <v>68.599999999999994</v>
      </c>
      <c r="CD53" s="17">
        <v>28</v>
      </c>
      <c r="CE53" s="17"/>
      <c r="CF53" s="17">
        <v>47.2</v>
      </c>
      <c r="CG53" s="17">
        <v>48.5</v>
      </c>
      <c r="CH53" s="17">
        <v>141.19999999999999</v>
      </c>
      <c r="CI53" s="17">
        <v>143.1</v>
      </c>
      <c r="CJ53" s="17">
        <v>168.7</v>
      </c>
      <c r="CK53" s="17">
        <v>182.7</v>
      </c>
      <c r="CL53" s="17">
        <v>62.5</v>
      </c>
      <c r="CM53" s="17"/>
      <c r="CN53" s="17">
        <v>0</v>
      </c>
      <c r="CO53" s="17"/>
      <c r="CP53" s="17">
        <v>209.2</v>
      </c>
      <c r="CQ53" s="17">
        <v>101.5</v>
      </c>
      <c r="CR53" s="17">
        <v>6.9</v>
      </c>
      <c r="CS53" s="17">
        <v>3.2</v>
      </c>
      <c r="CT53" s="17">
        <v>7</v>
      </c>
      <c r="CU53" s="17">
        <v>0</v>
      </c>
      <c r="CV53" s="17">
        <v>10</v>
      </c>
      <c r="CW53" s="17"/>
      <c r="CX53" s="17">
        <v>0</v>
      </c>
      <c r="CY53" s="17"/>
      <c r="CZ53" s="17">
        <v>9.9</v>
      </c>
      <c r="DA53" s="17">
        <v>1.1000000000000001</v>
      </c>
      <c r="DB53" s="17">
        <v>0</v>
      </c>
      <c r="DC53" s="17">
        <v>0</v>
      </c>
      <c r="DD53" s="17">
        <v>0.5</v>
      </c>
      <c r="DE53" s="17">
        <v>1.5</v>
      </c>
      <c r="DF53" s="17">
        <v>4.5</v>
      </c>
      <c r="DG53" s="17">
        <v>20.5</v>
      </c>
      <c r="DH53" s="17">
        <v>3.3</v>
      </c>
      <c r="DI53" s="17">
        <v>3.2</v>
      </c>
      <c r="DJ53" s="17">
        <v>3.6</v>
      </c>
      <c r="DK53" s="17">
        <v>16.5</v>
      </c>
      <c r="DL53" s="17">
        <v>0</v>
      </c>
      <c r="DM53" s="17">
        <v>0</v>
      </c>
      <c r="DN53" s="17">
        <v>1.6</v>
      </c>
      <c r="DO53" s="17">
        <v>4.5</v>
      </c>
      <c r="DP53" s="17">
        <v>0</v>
      </c>
      <c r="DQ53" s="17">
        <v>1.9</v>
      </c>
      <c r="DR53" s="17">
        <v>20</v>
      </c>
      <c r="DS53" s="17">
        <v>1.7</v>
      </c>
      <c r="DT53" s="17"/>
      <c r="DU53" s="17">
        <v>3.6</v>
      </c>
      <c r="DV53" s="17">
        <v>0</v>
      </c>
      <c r="DW53" s="17">
        <v>0</v>
      </c>
      <c r="DX53" s="17">
        <v>6.8</v>
      </c>
      <c r="DY53" s="17">
        <v>4.2</v>
      </c>
      <c r="DZ53" s="17">
        <v>4.8</v>
      </c>
      <c r="EA53" s="17">
        <v>6.1</v>
      </c>
      <c r="EB53" s="17">
        <v>10.6</v>
      </c>
      <c r="EC53" s="17">
        <v>5.7</v>
      </c>
      <c r="ED53" s="17">
        <v>0</v>
      </c>
      <c r="EE53" s="17">
        <v>7.2</v>
      </c>
      <c r="EF53" s="17">
        <v>11.4</v>
      </c>
      <c r="EG53" s="17">
        <v>0.9</v>
      </c>
      <c r="EH53" s="17">
        <v>0.6</v>
      </c>
      <c r="EI53" s="17">
        <v>0</v>
      </c>
      <c r="EJ53" s="17">
        <v>5.5</v>
      </c>
      <c r="EK53" s="17">
        <v>1.9</v>
      </c>
      <c r="EL53" s="17">
        <v>7.6</v>
      </c>
      <c r="EM53" s="17">
        <v>8.5</v>
      </c>
      <c r="EN53" s="17">
        <v>9</v>
      </c>
      <c r="EO53" s="17">
        <v>8.5</v>
      </c>
      <c r="EP53" s="17">
        <v>7.7</v>
      </c>
      <c r="EQ53" s="17">
        <v>0</v>
      </c>
      <c r="ER53" s="17">
        <v>0</v>
      </c>
      <c r="ES53" s="17">
        <v>0</v>
      </c>
      <c r="ET53" s="17">
        <v>0.6</v>
      </c>
      <c r="EU53" s="17">
        <v>23.6</v>
      </c>
      <c r="EV53" s="17">
        <v>27.9</v>
      </c>
      <c r="EW53" s="17">
        <v>0</v>
      </c>
      <c r="EX53" s="17">
        <v>0</v>
      </c>
      <c r="EY53" s="17">
        <v>4.8</v>
      </c>
      <c r="EZ53" s="17">
        <v>2.1</v>
      </c>
      <c r="FA53" s="17">
        <v>1.2</v>
      </c>
      <c r="FB53" s="17">
        <v>2.9</v>
      </c>
      <c r="FC53" s="17">
        <v>0</v>
      </c>
      <c r="FD53" s="17">
        <v>7.8</v>
      </c>
      <c r="FE53" s="17">
        <v>19.5</v>
      </c>
      <c r="FF53" s="17">
        <v>10</v>
      </c>
      <c r="FG53" s="17">
        <v>8.9</v>
      </c>
      <c r="FH53" s="17">
        <v>35.9</v>
      </c>
      <c r="FI53" s="17"/>
      <c r="FJ53" s="17">
        <v>15.2</v>
      </c>
      <c r="FK53" s="17">
        <v>13.5</v>
      </c>
      <c r="FL53" s="17">
        <v>7.2</v>
      </c>
      <c r="FM53" s="17">
        <v>10.1</v>
      </c>
      <c r="FN53" s="17">
        <v>15.5</v>
      </c>
      <c r="FO53" s="17">
        <v>7646.7</v>
      </c>
      <c r="FP53" s="15"/>
      <c r="FQ53" s="17">
        <v>10.421799999999999</v>
      </c>
      <c r="FR53" s="17">
        <v>8.0190000000000001</v>
      </c>
      <c r="FS53" s="17">
        <v>11.6</v>
      </c>
      <c r="FT53" s="17">
        <v>4.7</v>
      </c>
      <c r="FU53" s="17">
        <v>28.13</v>
      </c>
      <c r="FV53" s="17">
        <v>9.4</v>
      </c>
      <c r="FW53" s="17">
        <v>5.8</v>
      </c>
      <c r="FX53" s="17">
        <v>16.2</v>
      </c>
      <c r="FY53" s="17">
        <v>94.270799999999994</v>
      </c>
    </row>
    <row r="54" spans="1:181" ht="24" customHeight="1" x14ac:dyDescent="0.25">
      <c r="A54" s="16" t="s">
        <v>44</v>
      </c>
      <c r="B54" s="16" t="s">
        <v>840</v>
      </c>
      <c r="C54" s="17">
        <v>138.5</v>
      </c>
      <c r="D54" s="17">
        <v>642.70000000000005</v>
      </c>
      <c r="E54" s="17">
        <v>144</v>
      </c>
      <c r="F54" s="17"/>
      <c r="G54" s="17"/>
      <c r="H54" s="17">
        <v>11</v>
      </c>
      <c r="I54" s="17">
        <v>87</v>
      </c>
      <c r="J54" s="17"/>
      <c r="K54" s="17">
        <v>0</v>
      </c>
      <c r="L54" s="17">
        <v>181.1</v>
      </c>
      <c r="M54" s="17">
        <v>195.7</v>
      </c>
      <c r="N54" s="17">
        <v>195.9</v>
      </c>
      <c r="O54" s="17">
        <v>283.39999999999998</v>
      </c>
      <c r="P54" s="17">
        <v>206.5</v>
      </c>
      <c r="Q54" s="17">
        <v>108.5</v>
      </c>
      <c r="R54" s="17">
        <v>371</v>
      </c>
      <c r="S54" s="17">
        <v>3</v>
      </c>
      <c r="T54" s="17"/>
      <c r="U54" s="17"/>
      <c r="V54" s="17"/>
      <c r="W54" s="17">
        <v>139.9</v>
      </c>
      <c r="X54" s="17">
        <v>7.3</v>
      </c>
      <c r="Y54" s="17">
        <v>5.2</v>
      </c>
      <c r="Z54" s="17">
        <v>22.4</v>
      </c>
      <c r="AA54" s="17">
        <v>90.4</v>
      </c>
      <c r="AB54" s="17">
        <v>148.69999999999999</v>
      </c>
      <c r="AC54" s="17"/>
      <c r="AD54" s="17"/>
      <c r="AE54" s="17"/>
      <c r="AF54" s="17">
        <v>5.0999999999999996</v>
      </c>
      <c r="AG54" s="17">
        <v>0</v>
      </c>
      <c r="AH54" s="17">
        <v>39.200000000000003</v>
      </c>
      <c r="AI54" s="17">
        <v>147.9</v>
      </c>
      <c r="AJ54" s="17">
        <v>24.6</v>
      </c>
      <c r="AK54" s="17">
        <v>16.2</v>
      </c>
      <c r="AL54" s="17">
        <v>10.6</v>
      </c>
      <c r="AM54" s="17">
        <v>72.5</v>
      </c>
      <c r="AN54" s="17">
        <v>178.9</v>
      </c>
      <c r="AO54" s="17">
        <v>179.5</v>
      </c>
      <c r="AP54" s="17">
        <v>181.6</v>
      </c>
      <c r="AQ54" s="17">
        <v>102.3</v>
      </c>
      <c r="AR54" s="17">
        <v>38.200000000000003</v>
      </c>
      <c r="AS54" s="17">
        <v>19.899999999999999</v>
      </c>
      <c r="AT54" s="17">
        <v>17.2</v>
      </c>
      <c r="AU54" s="17">
        <v>52.7</v>
      </c>
      <c r="AV54" s="17"/>
      <c r="AW54" s="17"/>
      <c r="AX54" s="17">
        <v>6.8</v>
      </c>
      <c r="AY54" s="17">
        <v>100.9</v>
      </c>
      <c r="AZ54" s="17"/>
      <c r="BA54" s="17"/>
      <c r="BB54" s="17"/>
      <c r="BC54" s="17"/>
      <c r="BD54" s="17">
        <v>53.6</v>
      </c>
      <c r="BE54" s="17">
        <v>50.3</v>
      </c>
      <c r="BF54" s="17"/>
      <c r="BG54" s="17">
        <v>39.799999999999997</v>
      </c>
      <c r="BH54" s="17"/>
      <c r="BI54" s="17"/>
      <c r="BJ54" s="17"/>
      <c r="BK54" s="17">
        <v>91.7</v>
      </c>
      <c r="BL54" s="17">
        <v>170.1</v>
      </c>
      <c r="BM54" s="17">
        <v>168.3</v>
      </c>
      <c r="BN54" s="17">
        <v>200</v>
      </c>
      <c r="BO54" s="17">
        <v>269</v>
      </c>
      <c r="BP54" s="17">
        <v>68.3</v>
      </c>
      <c r="BQ54" s="17">
        <v>33.799999999999997</v>
      </c>
      <c r="BR54" s="17"/>
      <c r="BS54" s="17"/>
      <c r="BT54" s="17"/>
      <c r="BU54" s="17">
        <v>22.9</v>
      </c>
      <c r="BV54" s="17"/>
      <c r="BW54" s="17">
        <v>0</v>
      </c>
      <c r="BX54" s="17">
        <v>4.0999999999999996</v>
      </c>
      <c r="BY54" s="17">
        <v>0.7</v>
      </c>
      <c r="BZ54" s="17">
        <v>204.2</v>
      </c>
      <c r="CA54" s="17">
        <v>83.3</v>
      </c>
      <c r="CB54" s="17">
        <v>63</v>
      </c>
      <c r="CC54" s="17">
        <v>68.7</v>
      </c>
      <c r="CD54" s="17">
        <v>29.6</v>
      </c>
      <c r="CE54" s="17"/>
      <c r="CF54" s="17">
        <v>47.3</v>
      </c>
      <c r="CG54" s="17">
        <v>48.6</v>
      </c>
      <c r="CH54" s="17">
        <v>141.5</v>
      </c>
      <c r="CI54" s="17">
        <v>143.30000000000001</v>
      </c>
      <c r="CJ54" s="17">
        <v>168.1</v>
      </c>
      <c r="CK54" s="17">
        <v>183</v>
      </c>
      <c r="CL54" s="17">
        <v>173.1</v>
      </c>
      <c r="CM54" s="17"/>
      <c r="CN54" s="17">
        <v>29.4</v>
      </c>
      <c r="CO54" s="17"/>
      <c r="CP54" s="17">
        <v>209.5</v>
      </c>
      <c r="CQ54" s="17">
        <v>101.4</v>
      </c>
      <c r="CR54" s="17">
        <v>6.9</v>
      </c>
      <c r="CS54" s="17">
        <v>3.2</v>
      </c>
      <c r="CT54" s="17">
        <v>6.9</v>
      </c>
      <c r="CU54" s="17">
        <v>0</v>
      </c>
      <c r="CV54" s="17">
        <v>10.9</v>
      </c>
      <c r="CW54" s="17"/>
      <c r="CX54" s="17">
        <v>0</v>
      </c>
      <c r="CY54" s="17"/>
      <c r="CZ54" s="17">
        <v>9.9</v>
      </c>
      <c r="DA54" s="17">
        <v>1.1000000000000001</v>
      </c>
      <c r="DB54" s="17">
        <v>0</v>
      </c>
      <c r="DC54" s="17">
        <v>0</v>
      </c>
      <c r="DD54" s="17">
        <v>0.5</v>
      </c>
      <c r="DE54" s="17">
        <v>1.3</v>
      </c>
      <c r="DF54" s="17">
        <v>4.7</v>
      </c>
      <c r="DG54" s="17">
        <v>20.5</v>
      </c>
      <c r="DH54" s="17">
        <v>3.3</v>
      </c>
      <c r="DI54" s="17">
        <v>3.2</v>
      </c>
      <c r="DJ54" s="17">
        <v>3.6</v>
      </c>
      <c r="DK54" s="17">
        <v>16.5</v>
      </c>
      <c r="DL54" s="17">
        <v>0</v>
      </c>
      <c r="DM54" s="17">
        <v>0</v>
      </c>
      <c r="DN54" s="17">
        <v>1.6</v>
      </c>
      <c r="DO54" s="17">
        <v>4.5999999999999996</v>
      </c>
      <c r="DP54" s="17">
        <v>0</v>
      </c>
      <c r="DQ54" s="17">
        <v>2</v>
      </c>
      <c r="DR54" s="17">
        <v>13.7</v>
      </c>
      <c r="DS54" s="17">
        <v>1.7</v>
      </c>
      <c r="DT54" s="17"/>
      <c r="DU54" s="17">
        <v>3.6</v>
      </c>
      <c r="DV54" s="17">
        <v>0</v>
      </c>
      <c r="DW54" s="17">
        <v>0</v>
      </c>
      <c r="DX54" s="17">
        <v>7.4</v>
      </c>
      <c r="DY54" s="17">
        <v>4.4000000000000004</v>
      </c>
      <c r="DZ54" s="17">
        <v>4.7</v>
      </c>
      <c r="EA54" s="17">
        <v>6.1</v>
      </c>
      <c r="EB54" s="17">
        <v>10.8</v>
      </c>
      <c r="EC54" s="17">
        <v>6.4</v>
      </c>
      <c r="ED54" s="17">
        <v>0</v>
      </c>
      <c r="EE54" s="17">
        <v>3.5</v>
      </c>
      <c r="EF54" s="17">
        <v>10.5</v>
      </c>
      <c r="EG54" s="17">
        <v>0.5</v>
      </c>
      <c r="EH54" s="17">
        <v>0.4</v>
      </c>
      <c r="EI54" s="17">
        <v>0</v>
      </c>
      <c r="EJ54" s="17">
        <v>5.5</v>
      </c>
      <c r="EK54" s="17">
        <v>1.9</v>
      </c>
      <c r="EL54" s="17">
        <v>7.6</v>
      </c>
      <c r="EM54" s="17">
        <v>8.5</v>
      </c>
      <c r="EN54" s="17">
        <v>9</v>
      </c>
      <c r="EO54" s="17">
        <v>8.5</v>
      </c>
      <c r="EP54" s="17">
        <v>8.6999999999999993</v>
      </c>
      <c r="EQ54" s="17">
        <v>0</v>
      </c>
      <c r="ER54" s="17">
        <v>0</v>
      </c>
      <c r="ES54" s="17">
        <v>0</v>
      </c>
      <c r="ET54" s="17">
        <v>0.6</v>
      </c>
      <c r="EU54" s="17">
        <v>32.4</v>
      </c>
      <c r="EV54" s="17">
        <v>36.700000000000003</v>
      </c>
      <c r="EW54" s="17">
        <v>0</v>
      </c>
      <c r="EX54" s="17">
        <v>0</v>
      </c>
      <c r="EY54" s="17">
        <v>4.8</v>
      </c>
      <c r="EZ54" s="17">
        <v>2.1</v>
      </c>
      <c r="FA54" s="17">
        <v>1.2</v>
      </c>
      <c r="FB54" s="17">
        <v>2.9</v>
      </c>
      <c r="FC54" s="17">
        <v>0</v>
      </c>
      <c r="FD54" s="17">
        <v>7.8</v>
      </c>
      <c r="FE54" s="17">
        <v>19.7</v>
      </c>
      <c r="FF54" s="17">
        <v>10</v>
      </c>
      <c r="FG54" s="17">
        <v>8.4</v>
      </c>
      <c r="FH54" s="17">
        <v>36.9</v>
      </c>
      <c r="FI54" s="17"/>
      <c r="FJ54" s="17">
        <v>15.2</v>
      </c>
      <c r="FK54" s="17">
        <v>13.5</v>
      </c>
      <c r="FL54" s="17">
        <v>7.4</v>
      </c>
      <c r="FM54" s="17">
        <v>8.3000000000000007</v>
      </c>
      <c r="FN54" s="17">
        <v>15.1</v>
      </c>
      <c r="FO54" s="17">
        <v>7490</v>
      </c>
      <c r="FP54" s="15"/>
      <c r="FQ54" s="17">
        <v>5.4823000000000004</v>
      </c>
      <c r="FR54" s="17">
        <v>8.0190000000000001</v>
      </c>
      <c r="FS54" s="17">
        <v>11.6</v>
      </c>
      <c r="FT54" s="17">
        <v>4.7</v>
      </c>
      <c r="FU54" s="17">
        <v>28.19</v>
      </c>
      <c r="FV54" s="17">
        <v>9.4</v>
      </c>
      <c r="FW54" s="17">
        <v>5.8</v>
      </c>
      <c r="FX54" s="17">
        <v>16.100000000000001</v>
      </c>
      <c r="FY54" s="17">
        <v>89.291300000000007</v>
      </c>
    </row>
    <row r="55" spans="1:181" ht="24" customHeight="1" x14ac:dyDescent="0.25">
      <c r="A55" s="16" t="s">
        <v>44</v>
      </c>
      <c r="B55" s="16" t="s">
        <v>841</v>
      </c>
      <c r="C55" s="17">
        <v>137.5</v>
      </c>
      <c r="D55" s="17">
        <v>547.9</v>
      </c>
      <c r="E55" s="17">
        <v>145.19999999999999</v>
      </c>
      <c r="F55" s="17"/>
      <c r="G55" s="17"/>
      <c r="H55" s="17">
        <v>11</v>
      </c>
      <c r="I55" s="17">
        <v>87.9</v>
      </c>
      <c r="J55" s="17"/>
      <c r="K55" s="17">
        <v>0</v>
      </c>
      <c r="L55" s="17">
        <v>181</v>
      </c>
      <c r="M55" s="17">
        <v>196.2</v>
      </c>
      <c r="N55" s="17">
        <v>196.7</v>
      </c>
      <c r="O55" s="17">
        <v>281.7</v>
      </c>
      <c r="P55" s="17">
        <v>206.9</v>
      </c>
      <c r="Q55" s="17">
        <v>108.4</v>
      </c>
      <c r="R55" s="17">
        <v>378.2</v>
      </c>
      <c r="S55" s="17">
        <v>3</v>
      </c>
      <c r="T55" s="17"/>
      <c r="U55" s="17"/>
      <c r="V55" s="17"/>
      <c r="W55" s="17">
        <v>139.1</v>
      </c>
      <c r="X55" s="17">
        <v>7.9</v>
      </c>
      <c r="Y55" s="17">
        <v>5.3</v>
      </c>
      <c r="Z55" s="17">
        <v>16.8</v>
      </c>
      <c r="AA55" s="17">
        <v>82.7</v>
      </c>
      <c r="AB55" s="17">
        <v>193.2</v>
      </c>
      <c r="AC55" s="17"/>
      <c r="AD55" s="17"/>
      <c r="AE55" s="17"/>
      <c r="AF55" s="17">
        <v>6.5</v>
      </c>
      <c r="AG55" s="17">
        <v>0</v>
      </c>
      <c r="AH55" s="17">
        <v>41.4</v>
      </c>
      <c r="AI55" s="17">
        <v>72.8</v>
      </c>
      <c r="AJ55" s="17">
        <v>23.6</v>
      </c>
      <c r="AK55" s="17">
        <v>16.399999999999999</v>
      </c>
      <c r="AL55" s="17">
        <v>10.5</v>
      </c>
      <c r="AM55" s="17">
        <v>76.5</v>
      </c>
      <c r="AN55" s="17">
        <v>179.9</v>
      </c>
      <c r="AO55" s="17">
        <v>180.6</v>
      </c>
      <c r="AP55" s="17">
        <v>183.6</v>
      </c>
      <c r="AQ55" s="17">
        <v>103.1</v>
      </c>
      <c r="AR55" s="17">
        <v>42.1</v>
      </c>
      <c r="AS55" s="17">
        <v>20.3</v>
      </c>
      <c r="AT55" s="17">
        <v>17</v>
      </c>
      <c r="AU55" s="17">
        <v>99</v>
      </c>
      <c r="AV55" s="17"/>
      <c r="AW55" s="17"/>
      <c r="AX55" s="17">
        <v>6.8</v>
      </c>
      <c r="AY55" s="17">
        <v>127.4</v>
      </c>
      <c r="AZ55" s="17"/>
      <c r="BA55" s="17"/>
      <c r="BB55" s="17"/>
      <c r="BC55" s="17"/>
      <c r="BD55" s="17">
        <v>22</v>
      </c>
      <c r="BE55" s="17">
        <v>50</v>
      </c>
      <c r="BF55" s="17"/>
      <c r="BG55" s="17">
        <v>39.6</v>
      </c>
      <c r="BH55" s="17"/>
      <c r="BI55" s="17"/>
      <c r="BJ55" s="17"/>
      <c r="BK55" s="17">
        <v>91.7</v>
      </c>
      <c r="BL55" s="17">
        <v>170.2</v>
      </c>
      <c r="BM55" s="17">
        <v>168.1</v>
      </c>
      <c r="BN55" s="17">
        <v>200</v>
      </c>
      <c r="BO55" s="17">
        <v>268.8</v>
      </c>
      <c r="BP55" s="17">
        <v>68.7</v>
      </c>
      <c r="BQ55" s="17">
        <v>33.5</v>
      </c>
      <c r="BR55" s="17"/>
      <c r="BS55" s="17"/>
      <c r="BT55" s="17"/>
      <c r="BU55" s="17">
        <v>23.3</v>
      </c>
      <c r="BV55" s="17"/>
      <c r="BW55" s="17">
        <v>0</v>
      </c>
      <c r="BX55" s="17">
        <v>4.0999999999999996</v>
      </c>
      <c r="BY55" s="17">
        <v>0.7</v>
      </c>
      <c r="BZ55" s="17">
        <v>260.89999999999998</v>
      </c>
      <c r="CA55" s="17">
        <v>86.8</v>
      </c>
      <c r="CB55" s="17">
        <v>63</v>
      </c>
      <c r="CC55" s="17">
        <v>68.599999999999994</v>
      </c>
      <c r="CD55" s="17">
        <v>27.2</v>
      </c>
      <c r="CE55" s="17"/>
      <c r="CF55" s="17">
        <v>47.5</v>
      </c>
      <c r="CG55" s="17">
        <v>48.7</v>
      </c>
      <c r="CH55" s="17">
        <v>141.6</v>
      </c>
      <c r="CI55" s="17">
        <v>143.4</v>
      </c>
      <c r="CJ55" s="17">
        <v>168.4</v>
      </c>
      <c r="CK55" s="17">
        <v>183</v>
      </c>
      <c r="CL55" s="17">
        <v>93.9</v>
      </c>
      <c r="CM55" s="17"/>
      <c r="CN55" s="17">
        <v>95.4</v>
      </c>
      <c r="CO55" s="17"/>
      <c r="CP55" s="17">
        <v>209.6</v>
      </c>
      <c r="CQ55" s="17">
        <v>101.6</v>
      </c>
      <c r="CR55" s="17">
        <v>6.8</v>
      </c>
      <c r="CS55" s="17">
        <v>3.2</v>
      </c>
      <c r="CT55" s="17">
        <v>6.3</v>
      </c>
      <c r="CU55" s="17">
        <v>0</v>
      </c>
      <c r="CV55" s="17">
        <v>11.4</v>
      </c>
      <c r="CW55" s="17"/>
      <c r="CX55" s="17">
        <v>0</v>
      </c>
      <c r="CY55" s="17"/>
      <c r="CZ55" s="17">
        <v>9.9</v>
      </c>
      <c r="DA55" s="17">
        <v>1.2</v>
      </c>
      <c r="DB55" s="17">
        <v>0</v>
      </c>
      <c r="DC55" s="17">
        <v>0</v>
      </c>
      <c r="DD55" s="17">
        <v>0.5</v>
      </c>
      <c r="DE55" s="17">
        <v>1.2</v>
      </c>
      <c r="DF55" s="17">
        <v>4.5999999999999996</v>
      </c>
      <c r="DG55" s="17">
        <v>20.7</v>
      </c>
      <c r="DH55" s="17">
        <v>3</v>
      </c>
      <c r="DI55" s="17">
        <v>3.2</v>
      </c>
      <c r="DJ55" s="17">
        <v>3.6</v>
      </c>
      <c r="DK55" s="17">
        <v>16.5</v>
      </c>
      <c r="DL55" s="17">
        <v>0</v>
      </c>
      <c r="DM55" s="17">
        <v>0</v>
      </c>
      <c r="DN55" s="17">
        <v>1.7</v>
      </c>
      <c r="DO55" s="17">
        <v>4.8</v>
      </c>
      <c r="DP55" s="17">
        <v>0</v>
      </c>
      <c r="DQ55" s="17">
        <v>2</v>
      </c>
      <c r="DR55" s="17">
        <v>12.5</v>
      </c>
      <c r="DS55" s="17">
        <v>1.7</v>
      </c>
      <c r="DT55" s="17"/>
      <c r="DU55" s="17">
        <v>3.6</v>
      </c>
      <c r="DV55" s="17">
        <v>0</v>
      </c>
      <c r="DW55" s="17">
        <v>0</v>
      </c>
      <c r="DX55" s="17">
        <v>8.3000000000000007</v>
      </c>
      <c r="DY55" s="17">
        <v>4.5</v>
      </c>
      <c r="DZ55" s="17">
        <v>4.8</v>
      </c>
      <c r="EA55" s="17">
        <v>6.9</v>
      </c>
      <c r="EB55" s="17">
        <v>10</v>
      </c>
      <c r="EC55" s="17">
        <v>6.7</v>
      </c>
      <c r="ED55" s="17">
        <v>0</v>
      </c>
      <c r="EE55" s="17">
        <v>2.5</v>
      </c>
      <c r="EF55" s="17">
        <v>9.6999999999999993</v>
      </c>
      <c r="EG55" s="17">
        <v>0.5</v>
      </c>
      <c r="EH55" s="17">
        <v>0.4</v>
      </c>
      <c r="EI55" s="17">
        <v>0</v>
      </c>
      <c r="EJ55" s="17">
        <v>5.5</v>
      </c>
      <c r="EK55" s="17">
        <v>1.9</v>
      </c>
      <c r="EL55" s="17">
        <v>7.6</v>
      </c>
      <c r="EM55" s="17">
        <v>8.5</v>
      </c>
      <c r="EN55" s="17">
        <v>9</v>
      </c>
      <c r="EO55" s="17">
        <v>8.5</v>
      </c>
      <c r="EP55" s="17">
        <v>10.8</v>
      </c>
      <c r="EQ55" s="17">
        <v>0</v>
      </c>
      <c r="ER55" s="17">
        <v>0</v>
      </c>
      <c r="ES55" s="17">
        <v>0</v>
      </c>
      <c r="ET55" s="17">
        <v>0.6</v>
      </c>
      <c r="EU55" s="17">
        <v>40.200000000000003</v>
      </c>
      <c r="EV55" s="17">
        <v>33.200000000000003</v>
      </c>
      <c r="EW55" s="17">
        <v>0</v>
      </c>
      <c r="EX55" s="17">
        <v>0</v>
      </c>
      <c r="EY55" s="17">
        <v>4.8</v>
      </c>
      <c r="EZ55" s="17">
        <v>2.1</v>
      </c>
      <c r="FA55" s="17">
        <v>1.2</v>
      </c>
      <c r="FB55" s="17">
        <v>2.9</v>
      </c>
      <c r="FC55" s="17">
        <v>0</v>
      </c>
      <c r="FD55" s="17">
        <v>7.8</v>
      </c>
      <c r="FE55" s="17">
        <v>19.8</v>
      </c>
      <c r="FF55" s="17">
        <v>10</v>
      </c>
      <c r="FG55" s="17">
        <v>8.5</v>
      </c>
      <c r="FH55" s="17">
        <v>37.5</v>
      </c>
      <c r="FI55" s="17"/>
      <c r="FJ55" s="17">
        <v>16</v>
      </c>
      <c r="FK55" s="17">
        <v>13.5</v>
      </c>
      <c r="FL55" s="17">
        <v>8.6999999999999993</v>
      </c>
      <c r="FM55" s="17">
        <v>10.9</v>
      </c>
      <c r="FN55" s="17">
        <v>13.4</v>
      </c>
      <c r="FO55" s="17">
        <v>7470</v>
      </c>
      <c r="FP55" s="15"/>
      <c r="FQ55" s="17">
        <v>10.643000000000001</v>
      </c>
      <c r="FR55" s="17">
        <v>8.0129999999999999</v>
      </c>
      <c r="FS55" s="17">
        <v>11.6</v>
      </c>
      <c r="FT55" s="17">
        <v>4.7</v>
      </c>
      <c r="FU55" s="17">
        <v>28.28</v>
      </c>
      <c r="FV55" s="17">
        <v>9.4</v>
      </c>
      <c r="FW55" s="17">
        <v>5.8</v>
      </c>
      <c r="FX55" s="17">
        <v>16.2</v>
      </c>
      <c r="FY55" s="17">
        <v>94.635999999999996</v>
      </c>
    </row>
    <row r="56" spans="1:181" ht="24" customHeight="1" x14ac:dyDescent="0.25">
      <c r="A56" s="16" t="s">
        <v>44</v>
      </c>
      <c r="B56" s="16" t="s">
        <v>842</v>
      </c>
      <c r="C56" s="17">
        <v>106.5</v>
      </c>
      <c r="D56" s="17">
        <v>494.2</v>
      </c>
      <c r="E56" s="17">
        <v>145.1</v>
      </c>
      <c r="F56" s="17"/>
      <c r="G56" s="17"/>
      <c r="H56" s="17">
        <v>11.3</v>
      </c>
      <c r="I56" s="17">
        <v>87.6</v>
      </c>
      <c r="J56" s="17"/>
      <c r="K56" s="17">
        <v>0</v>
      </c>
      <c r="L56" s="17">
        <v>182</v>
      </c>
      <c r="M56" s="17">
        <v>193.2</v>
      </c>
      <c r="N56" s="17">
        <v>192.6</v>
      </c>
      <c r="O56" s="17">
        <v>276.8</v>
      </c>
      <c r="P56" s="17">
        <v>206.8</v>
      </c>
      <c r="Q56" s="17">
        <v>108.5</v>
      </c>
      <c r="R56" s="17">
        <v>372.1</v>
      </c>
      <c r="S56" s="17">
        <v>3</v>
      </c>
      <c r="T56" s="17"/>
      <c r="U56" s="17"/>
      <c r="V56" s="17"/>
      <c r="W56" s="17">
        <v>146.4</v>
      </c>
      <c r="X56" s="17">
        <v>7.9</v>
      </c>
      <c r="Y56" s="17">
        <v>5.3</v>
      </c>
      <c r="Z56" s="17">
        <v>19.7</v>
      </c>
      <c r="AA56" s="17">
        <v>64.3</v>
      </c>
      <c r="AB56" s="17">
        <v>165.9</v>
      </c>
      <c r="AC56" s="17"/>
      <c r="AD56" s="17"/>
      <c r="AE56" s="17"/>
      <c r="AF56" s="17">
        <v>6.5</v>
      </c>
      <c r="AG56" s="17">
        <v>0</v>
      </c>
      <c r="AH56" s="17">
        <v>39.700000000000003</v>
      </c>
      <c r="AI56" s="17">
        <v>31.5</v>
      </c>
      <c r="AJ56" s="17">
        <v>25</v>
      </c>
      <c r="AK56" s="17">
        <v>16.2</v>
      </c>
      <c r="AL56" s="17">
        <v>10.5</v>
      </c>
      <c r="AM56" s="17">
        <v>77.400000000000006</v>
      </c>
      <c r="AN56" s="17">
        <v>181.1</v>
      </c>
      <c r="AO56" s="17">
        <v>181</v>
      </c>
      <c r="AP56" s="17">
        <v>182.3</v>
      </c>
      <c r="AQ56" s="17">
        <v>102.9</v>
      </c>
      <c r="AR56" s="17">
        <v>22.7</v>
      </c>
      <c r="AS56" s="17">
        <v>20.5</v>
      </c>
      <c r="AT56" s="17">
        <v>17.399999999999999</v>
      </c>
      <c r="AU56" s="17">
        <v>57.7</v>
      </c>
      <c r="AV56" s="17"/>
      <c r="AW56" s="17"/>
      <c r="AX56" s="17">
        <v>6.7</v>
      </c>
      <c r="AY56" s="17">
        <v>87.8</v>
      </c>
      <c r="AZ56" s="17"/>
      <c r="BA56" s="17"/>
      <c r="BB56" s="17"/>
      <c r="BC56" s="17"/>
      <c r="BD56" s="17">
        <v>22.6</v>
      </c>
      <c r="BE56" s="17">
        <v>49.8</v>
      </c>
      <c r="BF56" s="17"/>
      <c r="BG56" s="17">
        <v>39.700000000000003</v>
      </c>
      <c r="BH56" s="17"/>
      <c r="BI56" s="17"/>
      <c r="BJ56" s="17"/>
      <c r="BK56" s="17">
        <v>92</v>
      </c>
      <c r="BL56" s="17">
        <v>170.3</v>
      </c>
      <c r="BM56" s="17">
        <v>168.2</v>
      </c>
      <c r="BN56" s="17">
        <v>200</v>
      </c>
      <c r="BO56" s="17">
        <v>268.10000000000002</v>
      </c>
      <c r="BP56" s="17">
        <v>68.7</v>
      </c>
      <c r="BQ56" s="17">
        <v>34.299999999999997</v>
      </c>
      <c r="BR56" s="17"/>
      <c r="BS56" s="17"/>
      <c r="BT56" s="17"/>
      <c r="BU56" s="17">
        <v>23.5</v>
      </c>
      <c r="BV56" s="17"/>
      <c r="BW56" s="17">
        <v>0</v>
      </c>
      <c r="BX56" s="17">
        <v>4.0999999999999996</v>
      </c>
      <c r="BY56" s="17">
        <v>0.7</v>
      </c>
      <c r="BZ56" s="17">
        <v>188</v>
      </c>
      <c r="CA56" s="17">
        <v>92.1</v>
      </c>
      <c r="CB56" s="17">
        <v>63.3</v>
      </c>
      <c r="CC56" s="17">
        <v>68.7</v>
      </c>
      <c r="CD56" s="17">
        <v>28.1</v>
      </c>
      <c r="CE56" s="17"/>
      <c r="CF56" s="17">
        <v>47.7</v>
      </c>
      <c r="CG56" s="17">
        <v>49</v>
      </c>
      <c r="CH56" s="17">
        <v>141.6</v>
      </c>
      <c r="CI56" s="17">
        <v>143.6</v>
      </c>
      <c r="CJ56" s="17">
        <v>168.1</v>
      </c>
      <c r="CK56" s="17">
        <v>183.6</v>
      </c>
      <c r="CL56" s="17">
        <v>96.5</v>
      </c>
      <c r="CM56" s="17"/>
      <c r="CN56" s="17">
        <v>182.1</v>
      </c>
      <c r="CO56" s="17"/>
      <c r="CP56" s="17">
        <v>210.1</v>
      </c>
      <c r="CQ56" s="17">
        <v>101.6</v>
      </c>
      <c r="CR56" s="17">
        <v>6.9</v>
      </c>
      <c r="CS56" s="17">
        <v>3.2</v>
      </c>
      <c r="CT56" s="17">
        <v>8.9</v>
      </c>
      <c r="CU56" s="17">
        <v>0</v>
      </c>
      <c r="CV56" s="17">
        <v>6.2</v>
      </c>
      <c r="CW56" s="17"/>
      <c r="CX56" s="17">
        <v>0</v>
      </c>
      <c r="CY56" s="17"/>
      <c r="CZ56" s="17">
        <v>9.9</v>
      </c>
      <c r="DA56" s="17">
        <v>1.2</v>
      </c>
      <c r="DB56" s="17">
        <v>0</v>
      </c>
      <c r="DC56" s="17">
        <v>0</v>
      </c>
      <c r="DD56" s="17">
        <v>0.5</v>
      </c>
      <c r="DE56" s="17">
        <v>1.2</v>
      </c>
      <c r="DF56" s="17">
        <v>4.5</v>
      </c>
      <c r="DG56" s="17">
        <v>20.7</v>
      </c>
      <c r="DH56" s="17">
        <v>3.3</v>
      </c>
      <c r="DI56" s="17">
        <v>3.2</v>
      </c>
      <c r="DJ56" s="17">
        <v>3.6</v>
      </c>
      <c r="DK56" s="17">
        <v>16.5</v>
      </c>
      <c r="DL56" s="17">
        <v>0</v>
      </c>
      <c r="DM56" s="17">
        <v>0</v>
      </c>
      <c r="DN56" s="17">
        <v>1.9</v>
      </c>
      <c r="DO56" s="17">
        <v>5.7</v>
      </c>
      <c r="DP56" s="17">
        <v>0</v>
      </c>
      <c r="DQ56" s="17">
        <v>2</v>
      </c>
      <c r="DR56" s="17">
        <v>5.7</v>
      </c>
      <c r="DS56" s="17">
        <v>1.6</v>
      </c>
      <c r="DT56" s="17"/>
      <c r="DU56" s="17">
        <v>3.6</v>
      </c>
      <c r="DV56" s="17">
        <v>0</v>
      </c>
      <c r="DW56" s="17">
        <v>0</v>
      </c>
      <c r="DX56" s="17">
        <v>8.6999999999999993</v>
      </c>
      <c r="DY56" s="17">
        <v>4.5</v>
      </c>
      <c r="DZ56" s="17">
        <v>4.9000000000000004</v>
      </c>
      <c r="EA56" s="17">
        <v>7.3</v>
      </c>
      <c r="EB56" s="17">
        <v>8.3000000000000007</v>
      </c>
      <c r="EC56" s="17">
        <v>10.5</v>
      </c>
      <c r="ED56" s="17">
        <v>0</v>
      </c>
      <c r="EE56" s="17">
        <v>1.6</v>
      </c>
      <c r="EF56" s="17">
        <v>8.5</v>
      </c>
      <c r="EG56" s="17">
        <v>0</v>
      </c>
      <c r="EH56" s="17">
        <v>0</v>
      </c>
      <c r="EI56" s="17">
        <v>0</v>
      </c>
      <c r="EJ56" s="17">
        <v>5.5</v>
      </c>
      <c r="EK56" s="17">
        <v>1.9</v>
      </c>
      <c r="EL56" s="17">
        <v>7.6</v>
      </c>
      <c r="EM56" s="17">
        <v>7.5</v>
      </c>
      <c r="EN56" s="17">
        <v>8.5</v>
      </c>
      <c r="EO56" s="17">
        <v>8.6999999999999993</v>
      </c>
      <c r="EP56" s="17">
        <v>5.6</v>
      </c>
      <c r="EQ56" s="17">
        <v>0</v>
      </c>
      <c r="ER56" s="17">
        <v>0</v>
      </c>
      <c r="ES56" s="17">
        <v>0</v>
      </c>
      <c r="ET56" s="17">
        <v>0.6</v>
      </c>
      <c r="EU56" s="17">
        <v>26.1</v>
      </c>
      <c r="EV56" s="17">
        <v>24.6</v>
      </c>
      <c r="EW56" s="17">
        <v>0</v>
      </c>
      <c r="EX56" s="17">
        <v>0</v>
      </c>
      <c r="EY56" s="17">
        <v>4.8</v>
      </c>
      <c r="EZ56" s="17">
        <v>2.1</v>
      </c>
      <c r="FA56" s="17">
        <v>1.2</v>
      </c>
      <c r="FB56" s="17">
        <v>2.9</v>
      </c>
      <c r="FC56" s="17">
        <v>0</v>
      </c>
      <c r="FD56" s="17">
        <v>7.8</v>
      </c>
      <c r="FE56" s="17">
        <v>19.5</v>
      </c>
      <c r="FF56" s="17">
        <v>10</v>
      </c>
      <c r="FG56" s="17">
        <v>8.9</v>
      </c>
      <c r="FH56" s="17">
        <v>38</v>
      </c>
      <c r="FI56" s="17"/>
      <c r="FJ56" s="17">
        <v>16.2</v>
      </c>
      <c r="FK56" s="17">
        <v>13.5</v>
      </c>
      <c r="FL56" s="17">
        <v>8.1</v>
      </c>
      <c r="FM56" s="17">
        <v>10.8</v>
      </c>
      <c r="FN56" s="17">
        <v>14.4</v>
      </c>
      <c r="FO56" s="17">
        <v>7181.6</v>
      </c>
      <c r="FP56" s="15"/>
      <c r="FQ56" s="17">
        <v>17.2102</v>
      </c>
      <c r="FR56" s="17">
        <v>8.0030000000000001</v>
      </c>
      <c r="FS56" s="17">
        <v>11.6</v>
      </c>
      <c r="FT56" s="17">
        <v>4.7</v>
      </c>
      <c r="FU56" s="17">
        <v>28.36</v>
      </c>
      <c r="FV56" s="17">
        <v>9.4</v>
      </c>
      <c r="FW56" s="17">
        <v>5.8</v>
      </c>
      <c r="FX56" s="17">
        <v>16.2</v>
      </c>
      <c r="FY56" s="17">
        <v>101.2732</v>
      </c>
    </row>
    <row r="57" spans="1:181" ht="24" customHeight="1" x14ac:dyDescent="0.25">
      <c r="A57" s="16" t="s">
        <v>44</v>
      </c>
      <c r="B57" s="16" t="s">
        <v>843</v>
      </c>
      <c r="C57" s="17">
        <v>98.7</v>
      </c>
      <c r="D57" s="17">
        <v>641.6</v>
      </c>
      <c r="E57" s="17">
        <v>143.1</v>
      </c>
      <c r="F57" s="17"/>
      <c r="G57" s="17"/>
      <c r="H57" s="17">
        <v>11</v>
      </c>
      <c r="I57" s="17">
        <v>86.1</v>
      </c>
      <c r="J57" s="17"/>
      <c r="K57" s="17">
        <v>0</v>
      </c>
      <c r="L57" s="17">
        <v>181</v>
      </c>
      <c r="M57" s="17">
        <v>196.3</v>
      </c>
      <c r="N57" s="17">
        <v>196</v>
      </c>
      <c r="O57" s="17">
        <v>283</v>
      </c>
      <c r="P57" s="17">
        <v>207.5</v>
      </c>
      <c r="Q57" s="17">
        <v>108.5</v>
      </c>
      <c r="R57" s="17">
        <v>368.4</v>
      </c>
      <c r="S57" s="17">
        <v>3</v>
      </c>
      <c r="T57" s="17"/>
      <c r="U57" s="17"/>
      <c r="V57" s="17"/>
      <c r="W57" s="17">
        <v>144.4</v>
      </c>
      <c r="X57" s="17">
        <v>7.4</v>
      </c>
      <c r="Y57" s="17">
        <v>5.2</v>
      </c>
      <c r="Z57" s="17">
        <v>22.4</v>
      </c>
      <c r="AA57" s="17">
        <v>64.2</v>
      </c>
      <c r="AB57" s="17">
        <v>150.5</v>
      </c>
      <c r="AC57" s="17"/>
      <c r="AD57" s="17"/>
      <c r="AE57" s="17"/>
      <c r="AF57" s="17">
        <v>6.5</v>
      </c>
      <c r="AG57" s="17">
        <v>0</v>
      </c>
      <c r="AH57" s="17">
        <v>41.2</v>
      </c>
      <c r="AI57" s="17">
        <v>31.2</v>
      </c>
      <c r="AJ57" s="17">
        <v>26.1</v>
      </c>
      <c r="AK57" s="17">
        <v>15.8</v>
      </c>
      <c r="AL57" s="17">
        <v>10.4</v>
      </c>
      <c r="AM57" s="17">
        <v>76.400000000000006</v>
      </c>
      <c r="AN57" s="17">
        <v>122.6</v>
      </c>
      <c r="AO57" s="17">
        <v>123.2</v>
      </c>
      <c r="AP57" s="17">
        <v>156.5</v>
      </c>
      <c r="AQ57" s="17">
        <v>102.5</v>
      </c>
      <c r="AR57" s="17">
        <v>23.9</v>
      </c>
      <c r="AS57" s="17">
        <v>20.100000000000001</v>
      </c>
      <c r="AT57" s="17">
        <v>16.600000000000001</v>
      </c>
      <c r="AU57" s="17">
        <v>92.4</v>
      </c>
      <c r="AV57" s="17"/>
      <c r="AW57" s="17"/>
      <c r="AX57" s="17">
        <v>6.7</v>
      </c>
      <c r="AY57" s="17">
        <v>84.6</v>
      </c>
      <c r="AZ57" s="17"/>
      <c r="BA57" s="17"/>
      <c r="BB57" s="17"/>
      <c r="BC57" s="17"/>
      <c r="BD57" s="17">
        <v>22.1</v>
      </c>
      <c r="BE57" s="17">
        <v>0</v>
      </c>
      <c r="BF57" s="17"/>
      <c r="BG57" s="17">
        <v>39.700000000000003</v>
      </c>
      <c r="BH57" s="17"/>
      <c r="BI57" s="17"/>
      <c r="BJ57" s="17"/>
      <c r="BK57" s="17">
        <v>91.6</v>
      </c>
      <c r="BL57" s="17">
        <v>170.3</v>
      </c>
      <c r="BM57" s="17">
        <v>168.4</v>
      </c>
      <c r="BN57" s="17">
        <v>200</v>
      </c>
      <c r="BO57" s="17">
        <v>268.8</v>
      </c>
      <c r="BP57" s="17">
        <v>68.599999999999994</v>
      </c>
      <c r="BQ57" s="17">
        <v>34</v>
      </c>
      <c r="BR57" s="17"/>
      <c r="BS57" s="17"/>
      <c r="BT57" s="17"/>
      <c r="BU57" s="17">
        <v>23.9</v>
      </c>
      <c r="BV57" s="17"/>
      <c r="BW57" s="17">
        <v>0</v>
      </c>
      <c r="BX57" s="17">
        <v>4.0999999999999996</v>
      </c>
      <c r="BY57" s="17">
        <v>0.7</v>
      </c>
      <c r="BZ57" s="17">
        <v>111.3</v>
      </c>
      <c r="CA57" s="17">
        <v>84.5</v>
      </c>
      <c r="CB57" s="17">
        <v>62.8</v>
      </c>
      <c r="CC57" s="17">
        <v>68.599999999999994</v>
      </c>
      <c r="CD57" s="17">
        <v>28</v>
      </c>
      <c r="CE57" s="17"/>
      <c r="CF57" s="17">
        <v>48</v>
      </c>
      <c r="CG57" s="17">
        <v>49.3</v>
      </c>
      <c r="CH57" s="17">
        <v>142.19999999999999</v>
      </c>
      <c r="CI57" s="17">
        <v>144.1</v>
      </c>
      <c r="CJ57" s="17">
        <v>169.2</v>
      </c>
      <c r="CK57" s="17">
        <v>184.3</v>
      </c>
      <c r="CL57" s="17">
        <v>92.7</v>
      </c>
      <c r="CM57" s="17"/>
      <c r="CN57" s="17">
        <v>179.2</v>
      </c>
      <c r="CO57" s="17"/>
      <c r="CP57" s="17">
        <v>209.9</v>
      </c>
      <c r="CQ57" s="17">
        <v>101.6</v>
      </c>
      <c r="CR57" s="17">
        <v>7.2</v>
      </c>
      <c r="CS57" s="17">
        <v>3.2</v>
      </c>
      <c r="CT57" s="17">
        <v>9.1</v>
      </c>
      <c r="CU57" s="17">
        <v>0</v>
      </c>
      <c r="CV57" s="17">
        <v>7.1</v>
      </c>
      <c r="CW57" s="17"/>
      <c r="CX57" s="17">
        <v>0</v>
      </c>
      <c r="CY57" s="17"/>
      <c r="CZ57" s="17">
        <v>9.9</v>
      </c>
      <c r="DA57" s="17">
        <v>1.1000000000000001</v>
      </c>
      <c r="DB57" s="17">
        <v>0</v>
      </c>
      <c r="DC57" s="17">
        <v>0</v>
      </c>
      <c r="DD57" s="17">
        <v>0.5</v>
      </c>
      <c r="DE57" s="17">
        <v>1.3</v>
      </c>
      <c r="DF57" s="17">
        <v>4.4000000000000004</v>
      </c>
      <c r="DG57" s="17">
        <v>20.5</v>
      </c>
      <c r="DH57" s="17">
        <v>3.1</v>
      </c>
      <c r="DI57" s="17">
        <v>3.1</v>
      </c>
      <c r="DJ57" s="17">
        <v>3.6</v>
      </c>
      <c r="DK57" s="17">
        <v>16.5</v>
      </c>
      <c r="DL57" s="17">
        <v>0</v>
      </c>
      <c r="DM57" s="17">
        <v>0</v>
      </c>
      <c r="DN57" s="17">
        <v>1.9</v>
      </c>
      <c r="DO57" s="17">
        <v>5.9</v>
      </c>
      <c r="DP57" s="17">
        <v>0</v>
      </c>
      <c r="DQ57" s="17">
        <v>2</v>
      </c>
      <c r="DR57" s="17">
        <v>5.8</v>
      </c>
      <c r="DS57" s="17">
        <v>1.6</v>
      </c>
      <c r="DT57" s="17"/>
      <c r="DU57" s="17">
        <v>3.7</v>
      </c>
      <c r="DV57" s="17">
        <v>0</v>
      </c>
      <c r="DW57" s="17">
        <v>0</v>
      </c>
      <c r="DX57" s="17">
        <v>8.8000000000000007</v>
      </c>
      <c r="DY57" s="17">
        <v>4.5</v>
      </c>
      <c r="DZ57" s="17">
        <v>4.5999999999999996</v>
      </c>
      <c r="EA57" s="17">
        <v>7.1</v>
      </c>
      <c r="EB57" s="17">
        <v>7.8</v>
      </c>
      <c r="EC57" s="17">
        <v>10.3</v>
      </c>
      <c r="ED57" s="17">
        <v>0</v>
      </c>
      <c r="EE57" s="17">
        <v>2.8</v>
      </c>
      <c r="EF57" s="17">
        <v>8.6999999999999993</v>
      </c>
      <c r="EG57" s="17">
        <v>0.2</v>
      </c>
      <c r="EH57" s="17">
        <v>0</v>
      </c>
      <c r="EI57" s="17">
        <v>0</v>
      </c>
      <c r="EJ57" s="17">
        <v>5.3</v>
      </c>
      <c r="EK57" s="17">
        <v>1.9</v>
      </c>
      <c r="EL57" s="17">
        <v>7.6</v>
      </c>
      <c r="EM57" s="17">
        <v>7.5</v>
      </c>
      <c r="EN57" s="17">
        <v>8.5</v>
      </c>
      <c r="EO57" s="17">
        <v>8.6999999999999993</v>
      </c>
      <c r="EP57" s="17">
        <v>5.7</v>
      </c>
      <c r="EQ57" s="17">
        <v>0</v>
      </c>
      <c r="ER57" s="17">
        <v>0</v>
      </c>
      <c r="ES57" s="17">
        <v>0</v>
      </c>
      <c r="ET57" s="17">
        <v>0.6</v>
      </c>
      <c r="EU57" s="17">
        <v>19.2</v>
      </c>
      <c r="EV57" s="17">
        <v>18.600000000000001</v>
      </c>
      <c r="EW57" s="17">
        <v>0</v>
      </c>
      <c r="EX57" s="17">
        <v>0</v>
      </c>
      <c r="EY57" s="17">
        <v>4.8</v>
      </c>
      <c r="EZ57" s="17">
        <v>2.1</v>
      </c>
      <c r="FA57" s="17">
        <v>1.2</v>
      </c>
      <c r="FB57" s="17">
        <v>2.9</v>
      </c>
      <c r="FC57" s="17">
        <v>0</v>
      </c>
      <c r="FD57" s="17">
        <v>7.8</v>
      </c>
      <c r="FE57" s="17">
        <v>19.7</v>
      </c>
      <c r="FF57" s="17">
        <v>10</v>
      </c>
      <c r="FG57" s="17">
        <v>8.6</v>
      </c>
      <c r="FH57" s="17">
        <v>37.9</v>
      </c>
      <c r="FI57" s="17"/>
      <c r="FJ57" s="17">
        <v>15.3</v>
      </c>
      <c r="FK57" s="17">
        <v>13.5</v>
      </c>
      <c r="FL57" s="17">
        <v>8.8000000000000007</v>
      </c>
      <c r="FM57" s="17">
        <v>10.9</v>
      </c>
      <c r="FN57" s="17">
        <v>14</v>
      </c>
      <c r="FO57" s="17">
        <v>7050.3</v>
      </c>
      <c r="FP57" s="15"/>
      <c r="FQ57" s="17">
        <v>11.013400000000001</v>
      </c>
      <c r="FR57" s="17">
        <v>0</v>
      </c>
      <c r="FS57" s="17">
        <v>5.6</v>
      </c>
      <c r="FT57" s="17">
        <v>4.7</v>
      </c>
      <c r="FU57" s="17">
        <v>28.41</v>
      </c>
      <c r="FV57" s="17">
        <v>9.4</v>
      </c>
      <c r="FW57" s="17">
        <v>5.6</v>
      </c>
      <c r="FX57" s="17">
        <v>16.100000000000001</v>
      </c>
      <c r="FY57" s="17">
        <v>80.823400000000007</v>
      </c>
    </row>
    <row r="58" spans="1:181" ht="24" customHeight="1" x14ac:dyDescent="0.25">
      <c r="A58" s="18" t="s">
        <v>844</v>
      </c>
      <c r="B58" s="18" t="s">
        <v>45</v>
      </c>
      <c r="C58" s="19">
        <v>99.7</v>
      </c>
      <c r="D58" s="19">
        <v>647.5</v>
      </c>
      <c r="E58" s="19">
        <v>144.6</v>
      </c>
      <c r="F58" s="19"/>
      <c r="G58" s="19"/>
      <c r="H58" s="19">
        <v>11</v>
      </c>
      <c r="I58" s="19">
        <v>86</v>
      </c>
      <c r="J58" s="19"/>
      <c r="K58" s="19">
        <v>0</v>
      </c>
      <c r="L58" s="19">
        <v>180.7</v>
      </c>
      <c r="M58" s="19">
        <v>197.4</v>
      </c>
      <c r="N58" s="19">
        <v>196.6</v>
      </c>
      <c r="O58" s="19">
        <v>279.8</v>
      </c>
      <c r="P58" s="19">
        <v>206.9</v>
      </c>
      <c r="Q58" s="19">
        <v>108.4</v>
      </c>
      <c r="R58" s="19">
        <v>370.8</v>
      </c>
      <c r="S58" s="19">
        <v>3</v>
      </c>
      <c r="T58" s="19"/>
      <c r="U58" s="19"/>
      <c r="V58" s="19"/>
      <c r="W58" s="19">
        <v>148.30000000000001</v>
      </c>
      <c r="X58" s="19">
        <v>7.8</v>
      </c>
      <c r="Y58" s="19">
        <v>5.3</v>
      </c>
      <c r="Z58" s="19">
        <v>22.4</v>
      </c>
      <c r="AA58" s="19">
        <v>64.2</v>
      </c>
      <c r="AB58" s="19">
        <v>119</v>
      </c>
      <c r="AC58" s="19"/>
      <c r="AD58" s="19"/>
      <c r="AE58" s="19"/>
      <c r="AF58" s="19">
        <v>6.5</v>
      </c>
      <c r="AG58" s="19">
        <v>0</v>
      </c>
      <c r="AH58" s="19">
        <v>42</v>
      </c>
      <c r="AI58" s="19">
        <v>73.400000000000006</v>
      </c>
      <c r="AJ58" s="19">
        <v>26.6</v>
      </c>
      <c r="AK58" s="19">
        <v>15.8</v>
      </c>
      <c r="AL58" s="19">
        <v>10.4</v>
      </c>
      <c r="AM58" s="19">
        <v>76.099999999999994</v>
      </c>
      <c r="AN58" s="19">
        <v>29.8</v>
      </c>
      <c r="AO58" s="19">
        <v>120.1</v>
      </c>
      <c r="AP58" s="19">
        <v>114.9</v>
      </c>
      <c r="AQ58" s="19">
        <v>103.7</v>
      </c>
      <c r="AR58" s="19">
        <v>21.1</v>
      </c>
      <c r="AS58" s="19">
        <v>20.6</v>
      </c>
      <c r="AT58" s="19">
        <v>0</v>
      </c>
      <c r="AU58" s="19">
        <v>76.599999999999994</v>
      </c>
      <c r="AV58" s="19"/>
      <c r="AW58" s="19"/>
      <c r="AX58" s="19">
        <v>6.7</v>
      </c>
      <c r="AY58" s="19">
        <v>85.6</v>
      </c>
      <c r="AZ58" s="19"/>
      <c r="BA58" s="19"/>
      <c r="BB58" s="19"/>
      <c r="BC58" s="19"/>
      <c r="BD58" s="19">
        <v>22.3</v>
      </c>
      <c r="BE58" s="19">
        <v>0</v>
      </c>
      <c r="BF58" s="19"/>
      <c r="BG58" s="19">
        <v>39.4</v>
      </c>
      <c r="BH58" s="19"/>
      <c r="BI58" s="19"/>
      <c r="BJ58" s="19"/>
      <c r="BK58" s="19">
        <v>91.6</v>
      </c>
      <c r="BL58" s="19">
        <v>169.7</v>
      </c>
      <c r="BM58" s="19">
        <v>167.6</v>
      </c>
      <c r="BN58" s="19">
        <v>199.7</v>
      </c>
      <c r="BO58" s="19">
        <v>268.2</v>
      </c>
      <c r="BP58" s="19">
        <v>68.7</v>
      </c>
      <c r="BQ58" s="19">
        <v>34.299999999999997</v>
      </c>
      <c r="BR58" s="19"/>
      <c r="BS58" s="19"/>
      <c r="BT58" s="19"/>
      <c r="BU58" s="19">
        <v>26.3</v>
      </c>
      <c r="BV58" s="19"/>
      <c r="BW58" s="19">
        <v>0</v>
      </c>
      <c r="BX58" s="19">
        <v>4.0999999999999996</v>
      </c>
      <c r="BY58" s="19">
        <v>0.6</v>
      </c>
      <c r="BZ58" s="19">
        <v>119.7</v>
      </c>
      <c r="CA58" s="19">
        <v>90.2</v>
      </c>
      <c r="CB58" s="19">
        <v>63</v>
      </c>
      <c r="CC58" s="19">
        <v>68.5</v>
      </c>
      <c r="CD58" s="19">
        <v>28.7</v>
      </c>
      <c r="CE58" s="19"/>
      <c r="CF58" s="19">
        <v>48.1</v>
      </c>
      <c r="CG58" s="19">
        <v>49.1</v>
      </c>
      <c r="CH58" s="19">
        <v>141.6</v>
      </c>
      <c r="CI58" s="19">
        <v>143.6</v>
      </c>
      <c r="CJ58" s="19">
        <v>168.4</v>
      </c>
      <c r="CK58" s="19">
        <v>183.3</v>
      </c>
      <c r="CL58" s="19">
        <v>94.1</v>
      </c>
      <c r="CM58" s="19"/>
      <c r="CN58" s="19">
        <v>180.4</v>
      </c>
      <c r="CO58" s="19"/>
      <c r="CP58" s="19">
        <v>209.5</v>
      </c>
      <c r="CQ58" s="19">
        <v>101.4</v>
      </c>
      <c r="CR58" s="19">
        <v>7.1</v>
      </c>
      <c r="CS58" s="19">
        <v>3.2</v>
      </c>
      <c r="CT58" s="19">
        <v>6.9</v>
      </c>
      <c r="CU58" s="19">
        <v>0</v>
      </c>
      <c r="CV58" s="19">
        <v>11.2</v>
      </c>
      <c r="CW58" s="19"/>
      <c r="CX58" s="19">
        <v>0</v>
      </c>
      <c r="CY58" s="19"/>
      <c r="CZ58" s="19">
        <v>9.9</v>
      </c>
      <c r="DA58" s="19">
        <v>1.2</v>
      </c>
      <c r="DB58" s="19">
        <v>0</v>
      </c>
      <c r="DC58" s="19">
        <v>0</v>
      </c>
      <c r="DD58" s="19">
        <v>0.5</v>
      </c>
      <c r="DE58" s="19">
        <v>1.3</v>
      </c>
      <c r="DF58" s="19">
        <v>4.4000000000000004</v>
      </c>
      <c r="DG58" s="19">
        <v>20.8</v>
      </c>
      <c r="DH58" s="19">
        <v>0</v>
      </c>
      <c r="DI58" s="19">
        <v>0</v>
      </c>
      <c r="DJ58" s="19">
        <v>3.6</v>
      </c>
      <c r="DK58" s="19">
        <v>16.5</v>
      </c>
      <c r="DL58" s="19">
        <v>0</v>
      </c>
      <c r="DM58" s="19">
        <v>0</v>
      </c>
      <c r="DN58" s="19">
        <v>0.9</v>
      </c>
      <c r="DO58" s="19">
        <v>3.7</v>
      </c>
      <c r="DP58" s="19">
        <v>0</v>
      </c>
      <c r="DQ58" s="19">
        <v>2</v>
      </c>
      <c r="DR58" s="19">
        <v>5.8</v>
      </c>
      <c r="DS58" s="19">
        <v>1.6</v>
      </c>
      <c r="DT58" s="19"/>
      <c r="DU58" s="19">
        <v>3.7</v>
      </c>
      <c r="DV58" s="19">
        <v>0</v>
      </c>
      <c r="DW58" s="19">
        <v>0</v>
      </c>
      <c r="DX58" s="19">
        <v>8.9</v>
      </c>
      <c r="DY58" s="19">
        <v>4.5</v>
      </c>
      <c r="DZ58" s="19">
        <v>4.8</v>
      </c>
      <c r="EA58" s="19">
        <v>7.2</v>
      </c>
      <c r="EB58" s="19">
        <v>7.5</v>
      </c>
      <c r="EC58" s="19">
        <v>4.5</v>
      </c>
      <c r="ED58" s="19">
        <v>0</v>
      </c>
      <c r="EE58" s="19">
        <v>4.4000000000000004</v>
      </c>
      <c r="EF58" s="19">
        <v>9.8000000000000007</v>
      </c>
      <c r="EG58" s="19">
        <v>0.2</v>
      </c>
      <c r="EH58" s="19">
        <v>0</v>
      </c>
      <c r="EI58" s="19">
        <v>0</v>
      </c>
      <c r="EJ58" s="19">
        <v>5.0999999999999996</v>
      </c>
      <c r="EK58" s="19">
        <v>1.9</v>
      </c>
      <c r="EL58" s="19">
        <v>7.5</v>
      </c>
      <c r="EM58" s="19">
        <v>7</v>
      </c>
      <c r="EN58" s="19">
        <v>7.5</v>
      </c>
      <c r="EO58" s="19">
        <v>8</v>
      </c>
      <c r="EP58" s="19">
        <v>10.4</v>
      </c>
      <c r="EQ58" s="19">
        <v>0</v>
      </c>
      <c r="ER58" s="19">
        <v>0</v>
      </c>
      <c r="ES58" s="19">
        <v>0</v>
      </c>
      <c r="ET58" s="19">
        <v>0.6</v>
      </c>
      <c r="EU58" s="19">
        <v>10.7</v>
      </c>
      <c r="EV58" s="19">
        <v>10.6</v>
      </c>
      <c r="EW58" s="19">
        <v>0</v>
      </c>
      <c r="EX58" s="19">
        <v>0</v>
      </c>
      <c r="EY58" s="19">
        <v>4.8</v>
      </c>
      <c r="EZ58" s="19">
        <v>2.1</v>
      </c>
      <c r="FA58" s="19">
        <v>1.2</v>
      </c>
      <c r="FB58" s="19">
        <v>2.9</v>
      </c>
      <c r="FC58" s="19">
        <v>0</v>
      </c>
      <c r="FD58" s="19">
        <v>7.8</v>
      </c>
      <c r="FE58" s="19">
        <v>19.5</v>
      </c>
      <c r="FF58" s="19">
        <v>10</v>
      </c>
      <c r="FG58" s="19">
        <v>8.6999999999999993</v>
      </c>
      <c r="FH58" s="19">
        <v>38</v>
      </c>
      <c r="FI58" s="19"/>
      <c r="FJ58" s="19">
        <v>15.5</v>
      </c>
      <c r="FK58" s="19">
        <v>13.5</v>
      </c>
      <c r="FL58" s="19">
        <v>7.8</v>
      </c>
      <c r="FM58" s="19">
        <v>11</v>
      </c>
      <c r="FN58" s="19">
        <v>14.9</v>
      </c>
      <c r="FO58" s="19">
        <v>6894.5</v>
      </c>
      <c r="FP58" s="15"/>
      <c r="FQ58" s="19">
        <v>2.6806000000000001</v>
      </c>
      <c r="FR58" s="19">
        <v>0</v>
      </c>
      <c r="FS58" s="19">
        <v>4.9000000000000004</v>
      </c>
      <c r="FT58" s="19">
        <v>4.7</v>
      </c>
      <c r="FU58" s="19">
        <v>28.46</v>
      </c>
      <c r="FV58" s="19">
        <v>9.4</v>
      </c>
      <c r="FW58" s="19">
        <v>5.6</v>
      </c>
      <c r="FX58" s="19">
        <v>16.399999999999999</v>
      </c>
      <c r="FY58" s="19">
        <v>72.140600000000006</v>
      </c>
    </row>
    <row r="59" spans="1:181" ht="24.95" customHeight="1" x14ac:dyDescent="0.25">
      <c r="A59" s="211" t="s">
        <v>845</v>
      </c>
      <c r="B59" s="212"/>
      <c r="C59" s="20">
        <v>2088.1999999999998</v>
      </c>
      <c r="D59" s="20">
        <v>11945.9</v>
      </c>
      <c r="E59" s="20">
        <v>3434.05</v>
      </c>
      <c r="F59" s="20">
        <v>0</v>
      </c>
      <c r="G59" s="20">
        <v>0</v>
      </c>
      <c r="H59" s="20">
        <v>187.3</v>
      </c>
      <c r="I59" s="20">
        <v>2117.35</v>
      </c>
      <c r="J59" s="20">
        <v>0</v>
      </c>
      <c r="K59" s="20">
        <v>884.75</v>
      </c>
      <c r="L59" s="20">
        <v>4135.6499999999996</v>
      </c>
      <c r="M59" s="20">
        <v>4355.3</v>
      </c>
      <c r="N59" s="20">
        <v>4356.45</v>
      </c>
      <c r="O59" s="20">
        <v>6582.8</v>
      </c>
      <c r="P59" s="20">
        <v>4923.6499999999996</v>
      </c>
      <c r="Q59" s="20">
        <v>2591.0500000000002</v>
      </c>
      <c r="R59" s="20">
        <v>8679.75</v>
      </c>
      <c r="S59" s="20">
        <v>71.349999999999994</v>
      </c>
      <c r="T59" s="20">
        <v>0</v>
      </c>
      <c r="U59" s="20">
        <v>0</v>
      </c>
      <c r="V59" s="20">
        <v>0</v>
      </c>
      <c r="W59" s="20">
        <v>3370</v>
      </c>
      <c r="X59" s="20">
        <v>183.55</v>
      </c>
      <c r="Y59" s="20">
        <v>125.45</v>
      </c>
      <c r="Z59" s="20">
        <v>534</v>
      </c>
      <c r="AA59" s="20">
        <v>1530.15</v>
      </c>
      <c r="AB59" s="20">
        <v>2108.3000000000002</v>
      </c>
      <c r="AC59" s="20">
        <v>0</v>
      </c>
      <c r="AD59" s="20">
        <v>0</v>
      </c>
      <c r="AE59" s="20">
        <v>0</v>
      </c>
      <c r="AF59" s="20">
        <v>151.85</v>
      </c>
      <c r="AG59" s="20">
        <v>5116.3500000000004</v>
      </c>
      <c r="AH59" s="20">
        <v>831.45</v>
      </c>
      <c r="AI59" s="20">
        <v>1629.5</v>
      </c>
      <c r="AJ59" s="20">
        <v>535.79999999999995</v>
      </c>
      <c r="AK59" s="20">
        <v>388</v>
      </c>
      <c r="AL59" s="20">
        <v>253.65</v>
      </c>
      <c r="AM59" s="20">
        <v>1783.4</v>
      </c>
      <c r="AN59" s="20">
        <v>4196.3999999999996</v>
      </c>
      <c r="AO59" s="20">
        <v>4253.3500000000004</v>
      </c>
      <c r="AP59" s="20">
        <v>4308.8999999999996</v>
      </c>
      <c r="AQ59" s="20">
        <v>2427.5</v>
      </c>
      <c r="AR59" s="20">
        <v>541.85</v>
      </c>
      <c r="AS59" s="20">
        <v>509.15</v>
      </c>
      <c r="AT59" s="20">
        <v>255.7</v>
      </c>
      <c r="AU59" s="20">
        <v>1355.75</v>
      </c>
      <c r="AV59" s="20">
        <v>0</v>
      </c>
      <c r="AW59" s="20">
        <v>0</v>
      </c>
      <c r="AX59" s="20">
        <v>151.44999999999999</v>
      </c>
      <c r="AY59" s="20">
        <v>1864.15</v>
      </c>
      <c r="AZ59" s="20">
        <v>0</v>
      </c>
      <c r="BA59" s="20">
        <v>0</v>
      </c>
      <c r="BB59" s="20">
        <v>0</v>
      </c>
      <c r="BC59" s="20">
        <v>0</v>
      </c>
      <c r="BD59" s="20">
        <v>1265.95</v>
      </c>
      <c r="BE59" s="20">
        <v>249.4</v>
      </c>
      <c r="BF59" s="20">
        <v>0</v>
      </c>
      <c r="BG59" s="20">
        <v>952</v>
      </c>
      <c r="BH59" s="20">
        <v>0</v>
      </c>
      <c r="BI59" s="20">
        <v>0</v>
      </c>
      <c r="BJ59" s="20">
        <v>0</v>
      </c>
      <c r="BK59" s="20">
        <v>2196.9</v>
      </c>
      <c r="BL59" s="20">
        <v>3976.9</v>
      </c>
      <c r="BM59" s="20">
        <v>3940.4</v>
      </c>
      <c r="BN59" s="20">
        <v>4669.5</v>
      </c>
      <c r="BO59" s="20">
        <v>6345</v>
      </c>
      <c r="BP59" s="20">
        <v>1647.45</v>
      </c>
      <c r="BQ59" s="20">
        <v>818.65</v>
      </c>
      <c r="BR59" s="20">
        <v>0</v>
      </c>
      <c r="BS59" s="20">
        <v>0</v>
      </c>
      <c r="BT59" s="20">
        <v>0</v>
      </c>
      <c r="BU59" s="20">
        <v>602.5</v>
      </c>
      <c r="BV59" s="20">
        <v>0</v>
      </c>
      <c r="BW59" s="20">
        <v>1.6</v>
      </c>
      <c r="BX59" s="20">
        <v>98.4</v>
      </c>
      <c r="BY59" s="20">
        <v>16.75</v>
      </c>
      <c r="BZ59" s="20">
        <v>3083.35</v>
      </c>
      <c r="CA59" s="20">
        <v>1951.05</v>
      </c>
      <c r="CB59" s="20">
        <v>1523</v>
      </c>
      <c r="CC59" s="20">
        <v>1645.25</v>
      </c>
      <c r="CD59" s="20">
        <v>716.1</v>
      </c>
      <c r="CE59" s="20">
        <v>0</v>
      </c>
      <c r="CF59" s="20">
        <v>1130.3499999999999</v>
      </c>
      <c r="CG59" s="20">
        <v>1157.25</v>
      </c>
      <c r="CH59" s="20">
        <v>3386.35</v>
      </c>
      <c r="CI59" s="20">
        <v>3430.85</v>
      </c>
      <c r="CJ59" s="20">
        <v>4044.2</v>
      </c>
      <c r="CK59" s="20">
        <v>4377.3999999999996</v>
      </c>
      <c r="CL59" s="20">
        <v>306.39999999999998</v>
      </c>
      <c r="CM59" s="20">
        <v>0</v>
      </c>
      <c r="CN59" s="20">
        <v>333.25</v>
      </c>
      <c r="CO59" s="20">
        <v>0</v>
      </c>
      <c r="CP59" s="20">
        <v>4996.05</v>
      </c>
      <c r="CQ59" s="20">
        <v>2413.0500000000002</v>
      </c>
      <c r="CR59" s="20">
        <v>167.15</v>
      </c>
      <c r="CS59" s="20">
        <v>76.349999999999994</v>
      </c>
      <c r="CT59" s="20">
        <v>61.4</v>
      </c>
      <c r="CU59" s="20">
        <v>711.6</v>
      </c>
      <c r="CV59" s="20">
        <v>272.25</v>
      </c>
      <c r="CW59" s="20">
        <v>0</v>
      </c>
      <c r="CX59" s="20">
        <v>2.4</v>
      </c>
      <c r="CY59" s="20">
        <v>0</v>
      </c>
      <c r="CZ59" s="20">
        <v>168.45</v>
      </c>
      <c r="DA59" s="20">
        <v>18.899999999999999</v>
      </c>
      <c r="DB59" s="20">
        <v>1807.95</v>
      </c>
      <c r="DC59" s="20">
        <v>913.1</v>
      </c>
      <c r="DD59" s="20">
        <v>14.45</v>
      </c>
      <c r="DE59" s="20">
        <v>23.95</v>
      </c>
      <c r="DF59" s="20">
        <v>111.35</v>
      </c>
      <c r="DG59" s="20">
        <v>495.85</v>
      </c>
      <c r="DH59" s="20">
        <v>54.05</v>
      </c>
      <c r="DI59" s="20">
        <v>46.3</v>
      </c>
      <c r="DJ59" s="20">
        <v>85.55</v>
      </c>
      <c r="DK59" s="20">
        <v>391.3</v>
      </c>
      <c r="DL59" s="20">
        <v>133.94999999999999</v>
      </c>
      <c r="DM59" s="20">
        <v>166.85</v>
      </c>
      <c r="DN59" s="20">
        <v>20.75</v>
      </c>
      <c r="DO59" s="20">
        <v>73.099999999999994</v>
      </c>
      <c r="DP59" s="20">
        <v>147.85</v>
      </c>
      <c r="DQ59" s="20">
        <v>47.6</v>
      </c>
      <c r="DR59" s="20">
        <v>304.39999999999998</v>
      </c>
      <c r="DS59" s="20">
        <v>32.450000000000003</v>
      </c>
      <c r="DT59" s="20">
        <v>0</v>
      </c>
      <c r="DU59" s="20">
        <v>89.05</v>
      </c>
      <c r="DV59" s="20">
        <v>2.0499999999999998</v>
      </c>
      <c r="DW59" s="20">
        <v>8.65</v>
      </c>
      <c r="DX59" s="20">
        <v>139.44999999999999</v>
      </c>
      <c r="DY59" s="20">
        <v>96.85</v>
      </c>
      <c r="DZ59" s="20">
        <v>85.6</v>
      </c>
      <c r="EA59" s="20">
        <v>124.75</v>
      </c>
      <c r="EB59" s="20">
        <v>402.1</v>
      </c>
      <c r="EC59" s="20">
        <v>179.75</v>
      </c>
      <c r="ED59" s="20">
        <v>300.39999999999998</v>
      </c>
      <c r="EE59" s="20">
        <v>48.45</v>
      </c>
      <c r="EF59" s="20">
        <v>83.95</v>
      </c>
      <c r="EG59" s="20">
        <v>4.9000000000000004</v>
      </c>
      <c r="EH59" s="20">
        <v>3.75</v>
      </c>
      <c r="EI59" s="20">
        <v>445.34</v>
      </c>
      <c r="EJ59" s="20">
        <v>117.8</v>
      </c>
      <c r="EK59" s="20">
        <v>46.35</v>
      </c>
      <c r="EL59" s="20">
        <v>192.55</v>
      </c>
      <c r="EM59" s="20">
        <v>164.55</v>
      </c>
      <c r="EN59" s="20">
        <v>175.75</v>
      </c>
      <c r="EO59" s="20">
        <v>177.7</v>
      </c>
      <c r="EP59" s="20">
        <v>266.64999999999998</v>
      </c>
      <c r="EQ59" s="20">
        <v>2284.9</v>
      </c>
      <c r="ER59" s="20">
        <v>132.19999999999999</v>
      </c>
      <c r="ES59" s="20">
        <v>1238.0999999999999</v>
      </c>
      <c r="ET59" s="20">
        <v>14.4</v>
      </c>
      <c r="EU59" s="20">
        <v>416.05</v>
      </c>
      <c r="EV59" s="20">
        <v>479.45</v>
      </c>
      <c r="EW59" s="20">
        <v>913.45</v>
      </c>
      <c r="EX59" s="20">
        <v>33.520499999999998</v>
      </c>
      <c r="EY59" s="20">
        <v>115.2</v>
      </c>
      <c r="EZ59" s="20">
        <v>50</v>
      </c>
      <c r="FA59" s="20">
        <v>28.8</v>
      </c>
      <c r="FB59" s="20">
        <v>68.95</v>
      </c>
      <c r="FC59" s="20">
        <v>132.05000000000001</v>
      </c>
      <c r="FD59" s="20">
        <v>187.2</v>
      </c>
      <c r="FE59" s="20">
        <v>471.35</v>
      </c>
      <c r="FF59" s="20">
        <v>239.95</v>
      </c>
      <c r="FG59" s="20">
        <v>204.95</v>
      </c>
      <c r="FH59" s="20">
        <v>314.5</v>
      </c>
      <c r="FI59" s="20">
        <v>0</v>
      </c>
      <c r="FJ59" s="20">
        <v>371.35</v>
      </c>
      <c r="FK59" s="20">
        <v>303.25</v>
      </c>
      <c r="FL59" s="20">
        <v>185.2</v>
      </c>
      <c r="FM59" s="20">
        <v>258.55</v>
      </c>
      <c r="FN59" s="20">
        <v>323.2</v>
      </c>
      <c r="FO59" s="20">
        <v>174306.7605</v>
      </c>
      <c r="FP59" s="21"/>
      <c r="FQ59" s="20">
        <v>267.34309999999999</v>
      </c>
      <c r="FR59" s="20">
        <v>110.34699999999999</v>
      </c>
      <c r="FS59" s="20">
        <v>130.55000000000001</v>
      </c>
      <c r="FT59" s="20">
        <v>112.8</v>
      </c>
      <c r="FU59" s="20">
        <v>667.12</v>
      </c>
      <c r="FV59" s="20">
        <v>225.6</v>
      </c>
      <c r="FW59" s="20">
        <v>131.55000000000001</v>
      </c>
      <c r="FX59" s="20">
        <v>210.35</v>
      </c>
      <c r="FY59" s="20">
        <v>1855.6601000000001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7" t="s">
        <v>846</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10" t="s">
        <v>567</v>
      </c>
      <c r="FR5" s="209"/>
      <c r="FS5" s="209"/>
      <c r="FT5" s="209"/>
      <c r="FU5" s="209"/>
      <c r="FV5" s="209"/>
      <c r="FW5" s="209"/>
      <c r="FX5" s="209"/>
      <c r="FY5" s="209"/>
    </row>
    <row r="6" spans="1:181" ht="21.95" hidden="1" customHeight="1" x14ac:dyDescent="0.25">
      <c r="A6" s="206" t="s">
        <v>40</v>
      </c>
      <c r="B6" s="206" t="s">
        <v>568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569</v>
      </c>
      <c r="FP6" s="1"/>
      <c r="FQ6" s="10">
        <v>221</v>
      </c>
      <c r="FR6" s="10">
        <v>222</v>
      </c>
      <c r="FS6" s="10">
        <v>224</v>
      </c>
      <c r="FT6" s="10">
        <v>2187</v>
      </c>
      <c r="FU6" s="10">
        <v>227</v>
      </c>
      <c r="FV6" s="10">
        <v>49400</v>
      </c>
      <c r="FW6" s="10">
        <v>199</v>
      </c>
      <c r="FX6" s="10">
        <v>200</v>
      </c>
      <c r="FY6" s="209" t="s">
        <v>570</v>
      </c>
    </row>
    <row r="7" spans="1:181" ht="15" hidden="1" customHeight="1" x14ac:dyDescent="0.25">
      <c r="A7" s="206"/>
      <c r="B7" s="206"/>
      <c r="C7" s="9" t="s">
        <v>571</v>
      </c>
      <c r="D7" s="9" t="s">
        <v>572</v>
      </c>
      <c r="E7" s="9" t="s">
        <v>572</v>
      </c>
      <c r="F7" s="9" t="s">
        <v>573</v>
      </c>
      <c r="G7" s="9" t="s">
        <v>573</v>
      </c>
      <c r="H7" s="9" t="s">
        <v>573</v>
      </c>
      <c r="I7" s="9" t="s">
        <v>573</v>
      </c>
      <c r="J7" s="9" t="s">
        <v>572</v>
      </c>
      <c r="K7" s="9" t="s">
        <v>572</v>
      </c>
      <c r="L7" s="9" t="s">
        <v>572</v>
      </c>
      <c r="M7" s="9" t="s">
        <v>572</v>
      </c>
      <c r="N7" s="9" t="s">
        <v>572</v>
      </c>
      <c r="O7" s="9" t="s">
        <v>572</v>
      </c>
      <c r="P7" s="9" t="s">
        <v>572</v>
      </c>
      <c r="Q7" s="9" t="s">
        <v>572</v>
      </c>
      <c r="R7" s="9" t="s">
        <v>572</v>
      </c>
      <c r="S7" s="9" t="s">
        <v>572</v>
      </c>
      <c r="T7" s="9" t="s">
        <v>572</v>
      </c>
      <c r="U7" s="9" t="s">
        <v>572</v>
      </c>
      <c r="V7" s="9" t="s">
        <v>572</v>
      </c>
      <c r="W7" s="9" t="s">
        <v>571</v>
      </c>
      <c r="X7" s="9" t="s">
        <v>571</v>
      </c>
      <c r="Y7" s="9" t="s">
        <v>571</v>
      </c>
      <c r="Z7" s="9" t="s">
        <v>572</v>
      </c>
      <c r="AA7" s="9" t="s">
        <v>571</v>
      </c>
      <c r="AB7" s="9" t="s">
        <v>572</v>
      </c>
      <c r="AC7" s="9" t="s">
        <v>573</v>
      </c>
      <c r="AD7" s="9" t="s">
        <v>573</v>
      </c>
      <c r="AE7" s="9" t="s">
        <v>573</v>
      </c>
      <c r="AF7" s="9" t="s">
        <v>572</v>
      </c>
      <c r="AG7" s="9" t="s">
        <v>572</v>
      </c>
      <c r="AH7" s="9" t="s">
        <v>572</v>
      </c>
      <c r="AI7" s="9" t="s">
        <v>572</v>
      </c>
      <c r="AJ7" s="9" t="s">
        <v>572</v>
      </c>
      <c r="AK7" s="9" t="s">
        <v>572</v>
      </c>
      <c r="AL7" s="9" t="s">
        <v>572</v>
      </c>
      <c r="AM7" s="9" t="s">
        <v>571</v>
      </c>
      <c r="AN7" s="9" t="s">
        <v>572</v>
      </c>
      <c r="AO7" s="9" t="s">
        <v>572</v>
      </c>
      <c r="AP7" s="9" t="s">
        <v>572</v>
      </c>
      <c r="AQ7" s="9" t="s">
        <v>572</v>
      </c>
      <c r="AR7" s="9" t="s">
        <v>572</v>
      </c>
      <c r="AS7" s="9" t="s">
        <v>572</v>
      </c>
      <c r="AT7" s="9" t="s">
        <v>573</v>
      </c>
      <c r="AU7" s="9" t="s">
        <v>572</v>
      </c>
      <c r="AV7" s="9" t="s">
        <v>572</v>
      </c>
      <c r="AW7" s="9" t="s">
        <v>572</v>
      </c>
      <c r="AX7" s="9" t="s">
        <v>571</v>
      </c>
      <c r="AY7" s="9" t="s">
        <v>571</v>
      </c>
      <c r="AZ7" s="9" t="s">
        <v>571</v>
      </c>
      <c r="BA7" s="9" t="s">
        <v>571</v>
      </c>
      <c r="BB7" s="9" t="s">
        <v>571</v>
      </c>
      <c r="BC7" s="9" t="s">
        <v>571</v>
      </c>
      <c r="BD7" s="9" t="s">
        <v>572</v>
      </c>
      <c r="BE7" s="9" t="s">
        <v>573</v>
      </c>
      <c r="BF7" s="9" t="s">
        <v>573</v>
      </c>
      <c r="BG7" s="9" t="s">
        <v>573</v>
      </c>
      <c r="BH7" s="9" t="s">
        <v>571</v>
      </c>
      <c r="BI7" s="9" t="s">
        <v>571</v>
      </c>
      <c r="BJ7" s="9" t="s">
        <v>571</v>
      </c>
      <c r="BK7" s="9" t="s">
        <v>572</v>
      </c>
      <c r="BL7" s="9" t="s">
        <v>572</v>
      </c>
      <c r="BM7" s="9" t="s">
        <v>572</v>
      </c>
      <c r="BN7" s="9" t="s">
        <v>572</v>
      </c>
      <c r="BO7" s="9" t="s">
        <v>572</v>
      </c>
      <c r="BP7" s="9" t="s">
        <v>572</v>
      </c>
      <c r="BQ7" s="9" t="s">
        <v>572</v>
      </c>
      <c r="BR7" s="9" t="s">
        <v>571</v>
      </c>
      <c r="BS7" s="9" t="s">
        <v>571</v>
      </c>
      <c r="BT7" s="9" t="s">
        <v>571</v>
      </c>
      <c r="BU7" s="9" t="s">
        <v>573</v>
      </c>
      <c r="BV7" s="9" t="s">
        <v>571</v>
      </c>
      <c r="BW7" s="9" t="s">
        <v>572</v>
      </c>
      <c r="BX7" s="9" t="s">
        <v>571</v>
      </c>
      <c r="BY7" s="9" t="s">
        <v>573</v>
      </c>
      <c r="BZ7" s="9" t="s">
        <v>572</v>
      </c>
      <c r="CA7" s="9" t="s">
        <v>572</v>
      </c>
      <c r="CB7" s="9" t="s">
        <v>572</v>
      </c>
      <c r="CC7" s="9" t="s">
        <v>572</v>
      </c>
      <c r="CD7" s="9" t="s">
        <v>572</v>
      </c>
      <c r="CE7" s="9" t="s">
        <v>572</v>
      </c>
      <c r="CF7" s="9" t="s">
        <v>572</v>
      </c>
      <c r="CG7" s="9" t="s">
        <v>572</v>
      </c>
      <c r="CH7" s="9" t="s">
        <v>572</v>
      </c>
      <c r="CI7" s="9" t="s">
        <v>572</v>
      </c>
      <c r="CJ7" s="9" t="s">
        <v>572</v>
      </c>
      <c r="CK7" s="9" t="s">
        <v>572</v>
      </c>
      <c r="CL7" s="9" t="s">
        <v>571</v>
      </c>
      <c r="CM7" s="9" t="s">
        <v>571</v>
      </c>
      <c r="CN7" s="9" t="s">
        <v>571</v>
      </c>
      <c r="CO7" s="9" t="s">
        <v>571</v>
      </c>
      <c r="CP7" s="9" t="s">
        <v>572</v>
      </c>
      <c r="CQ7" s="9" t="s">
        <v>572</v>
      </c>
      <c r="CR7" s="9" t="s">
        <v>572</v>
      </c>
      <c r="CS7" s="9" t="s">
        <v>572</v>
      </c>
      <c r="CT7" s="9" t="s">
        <v>572</v>
      </c>
      <c r="CU7" s="9" t="s">
        <v>571</v>
      </c>
      <c r="CV7" s="9" t="s">
        <v>573</v>
      </c>
      <c r="CW7" s="9" t="s">
        <v>571</v>
      </c>
      <c r="CX7" s="9" t="s">
        <v>573</v>
      </c>
      <c r="CY7" s="9" t="s">
        <v>572</v>
      </c>
      <c r="CZ7" s="9" t="s">
        <v>573</v>
      </c>
      <c r="DA7" s="9" t="s">
        <v>573</v>
      </c>
      <c r="DB7" s="9" t="s">
        <v>571</v>
      </c>
      <c r="DC7" s="9" t="s">
        <v>571</v>
      </c>
      <c r="DD7" s="9" t="s">
        <v>571</v>
      </c>
      <c r="DE7" s="9" t="s">
        <v>572</v>
      </c>
      <c r="DF7" s="9" t="s">
        <v>572</v>
      </c>
      <c r="DG7" s="9" t="s">
        <v>572</v>
      </c>
      <c r="DH7" s="9" t="s">
        <v>573</v>
      </c>
      <c r="DI7" s="9" t="s">
        <v>573</v>
      </c>
      <c r="DJ7" s="9" t="s">
        <v>572</v>
      </c>
      <c r="DK7" s="9" t="s">
        <v>572</v>
      </c>
      <c r="DL7" s="9" t="s">
        <v>571</v>
      </c>
      <c r="DM7" s="9" t="s">
        <v>571</v>
      </c>
      <c r="DN7" s="9" t="s">
        <v>572</v>
      </c>
      <c r="DO7" s="9" t="s">
        <v>572</v>
      </c>
      <c r="DP7" s="9" t="s">
        <v>571</v>
      </c>
      <c r="DQ7" s="9" t="s">
        <v>572</v>
      </c>
      <c r="DR7" s="9" t="s">
        <v>572</v>
      </c>
      <c r="DS7" s="9" t="s">
        <v>573</v>
      </c>
      <c r="DT7" s="9" t="s">
        <v>572</v>
      </c>
      <c r="DU7" s="9" t="s">
        <v>573</v>
      </c>
      <c r="DV7" s="9" t="s">
        <v>572</v>
      </c>
      <c r="DW7" s="9" t="s">
        <v>572</v>
      </c>
      <c r="DX7" s="9" t="s">
        <v>572</v>
      </c>
      <c r="DY7" s="9" t="s">
        <v>573</v>
      </c>
      <c r="DZ7" s="9" t="s">
        <v>572</v>
      </c>
      <c r="EA7" s="9" t="s">
        <v>572</v>
      </c>
      <c r="EB7" s="9" t="s">
        <v>573</v>
      </c>
      <c r="EC7" s="9" t="s">
        <v>573</v>
      </c>
      <c r="ED7" s="9" t="s">
        <v>571</v>
      </c>
      <c r="EE7" s="9" t="s">
        <v>572</v>
      </c>
      <c r="EF7" s="9" t="s">
        <v>572</v>
      </c>
      <c r="EG7" s="9" t="s">
        <v>572</v>
      </c>
      <c r="EH7" s="9" t="s">
        <v>572</v>
      </c>
      <c r="EI7" s="9" t="s">
        <v>571</v>
      </c>
      <c r="EJ7" s="9" t="s">
        <v>572</v>
      </c>
      <c r="EK7" s="9" t="s">
        <v>572</v>
      </c>
      <c r="EL7" s="9" t="s">
        <v>571</v>
      </c>
      <c r="EM7" s="9" t="s">
        <v>571</v>
      </c>
      <c r="EN7" s="9" t="s">
        <v>571</v>
      </c>
      <c r="EO7" s="9" t="s">
        <v>571</v>
      </c>
      <c r="EP7" s="9" t="s">
        <v>573</v>
      </c>
      <c r="EQ7" s="9" t="s">
        <v>571</v>
      </c>
      <c r="ER7" s="9" t="s">
        <v>571</v>
      </c>
      <c r="ES7" s="9" t="s">
        <v>571</v>
      </c>
      <c r="ET7" s="9" t="s">
        <v>572</v>
      </c>
      <c r="EU7" s="9" t="s">
        <v>572</v>
      </c>
      <c r="EV7" s="9" t="s">
        <v>572</v>
      </c>
      <c r="EW7" s="9" t="s">
        <v>571</v>
      </c>
      <c r="EX7" s="9" t="s">
        <v>572</v>
      </c>
      <c r="EY7" s="9" t="s">
        <v>572</v>
      </c>
      <c r="EZ7" s="9" t="s">
        <v>572</v>
      </c>
      <c r="FA7" s="9" t="s">
        <v>572</v>
      </c>
      <c r="FB7" s="9" t="s">
        <v>572</v>
      </c>
      <c r="FC7" s="9" t="s">
        <v>571</v>
      </c>
      <c r="FD7" s="9" t="s">
        <v>573</v>
      </c>
      <c r="FE7" s="9" t="s">
        <v>572</v>
      </c>
      <c r="FF7" s="9" t="s">
        <v>572</v>
      </c>
      <c r="FG7" s="9" t="s">
        <v>573</v>
      </c>
      <c r="FH7" s="9" t="s">
        <v>573</v>
      </c>
      <c r="FI7" s="9" t="s">
        <v>573</v>
      </c>
      <c r="FJ7" s="9" t="s">
        <v>572</v>
      </c>
      <c r="FK7" s="9" t="s">
        <v>573</v>
      </c>
      <c r="FL7" s="9" t="s">
        <v>573</v>
      </c>
      <c r="FM7" s="9" t="s">
        <v>573</v>
      </c>
      <c r="FN7" s="9" t="s">
        <v>573</v>
      </c>
      <c r="FO7" s="206"/>
      <c r="FP7" s="1"/>
      <c r="FQ7" s="10" t="s">
        <v>573</v>
      </c>
      <c r="FR7" s="10" t="s">
        <v>572</v>
      </c>
      <c r="FS7" s="10" t="s">
        <v>573</v>
      </c>
      <c r="FT7" s="10" t="s">
        <v>573</v>
      </c>
      <c r="FU7" s="10" t="s">
        <v>573</v>
      </c>
      <c r="FV7" s="10" t="s">
        <v>573</v>
      </c>
      <c r="FW7" s="10" t="s">
        <v>573</v>
      </c>
      <c r="FX7" s="10" t="s">
        <v>573</v>
      </c>
      <c r="FY7" s="209"/>
    </row>
    <row r="8" spans="1:181" ht="15" hidden="1" customHeight="1" x14ac:dyDescent="0.25">
      <c r="A8" s="206"/>
      <c r="B8" s="206"/>
      <c r="C8" s="9" t="s">
        <v>574</v>
      </c>
      <c r="D8" s="9" t="s">
        <v>574</v>
      </c>
      <c r="E8" s="9" t="s">
        <v>574</v>
      </c>
      <c r="F8" s="9" t="s">
        <v>575</v>
      </c>
      <c r="G8" s="9" t="s">
        <v>575</v>
      </c>
      <c r="H8" s="9" t="s">
        <v>574</v>
      </c>
      <c r="I8" s="9" t="s">
        <v>574</v>
      </c>
      <c r="J8" s="9" t="s">
        <v>575</v>
      </c>
      <c r="K8" s="9" t="s">
        <v>575</v>
      </c>
      <c r="L8" s="9" t="s">
        <v>575</v>
      </c>
      <c r="M8" s="9" t="s">
        <v>575</v>
      </c>
      <c r="N8" s="9" t="s">
        <v>575</v>
      </c>
      <c r="O8" s="9" t="s">
        <v>575</v>
      </c>
      <c r="P8" s="9" t="s">
        <v>575</v>
      </c>
      <c r="Q8" s="9" t="s">
        <v>575</v>
      </c>
      <c r="R8" s="9" t="s">
        <v>574</v>
      </c>
      <c r="S8" s="9" t="s">
        <v>574</v>
      </c>
      <c r="T8" s="9" t="s">
        <v>575</v>
      </c>
      <c r="U8" s="9" t="s">
        <v>575</v>
      </c>
      <c r="V8" s="9" t="s">
        <v>575</v>
      </c>
      <c r="W8" s="9" t="s">
        <v>574</v>
      </c>
      <c r="X8" s="9" t="s">
        <v>574</v>
      </c>
      <c r="Y8" s="9" t="s">
        <v>574</v>
      </c>
      <c r="Z8" s="9" t="s">
        <v>575</v>
      </c>
      <c r="AA8" s="9" t="s">
        <v>574</v>
      </c>
      <c r="AB8" s="9" t="s">
        <v>574</v>
      </c>
      <c r="AC8" s="9" t="s">
        <v>575</v>
      </c>
      <c r="AD8" s="9" t="s">
        <v>575</v>
      </c>
      <c r="AE8" s="9" t="s">
        <v>575</v>
      </c>
      <c r="AF8" s="9" t="s">
        <v>574</v>
      </c>
      <c r="AG8" s="9" t="s">
        <v>574</v>
      </c>
      <c r="AH8" s="9" t="s">
        <v>574</v>
      </c>
      <c r="AI8" s="9" t="s">
        <v>574</v>
      </c>
      <c r="AJ8" s="9" t="s">
        <v>574</v>
      </c>
      <c r="AK8" s="9" t="s">
        <v>574</v>
      </c>
      <c r="AL8" s="9" t="s">
        <v>574</v>
      </c>
      <c r="AM8" s="9" t="s">
        <v>574</v>
      </c>
      <c r="AN8" s="9" t="s">
        <v>575</v>
      </c>
      <c r="AO8" s="9" t="s">
        <v>575</v>
      </c>
      <c r="AP8" s="9" t="s">
        <v>575</v>
      </c>
      <c r="AQ8" s="9" t="s">
        <v>574</v>
      </c>
      <c r="AR8" s="9" t="s">
        <v>574</v>
      </c>
      <c r="AS8" s="9" t="s">
        <v>574</v>
      </c>
      <c r="AT8" s="9" t="s">
        <v>574</v>
      </c>
      <c r="AU8" s="9" t="s">
        <v>574</v>
      </c>
      <c r="AV8" s="9" t="s">
        <v>574</v>
      </c>
      <c r="AW8" s="9" t="s">
        <v>574</v>
      </c>
      <c r="AX8" s="9" t="s">
        <v>574</v>
      </c>
      <c r="AY8" s="9" t="s">
        <v>574</v>
      </c>
      <c r="AZ8" s="9" t="s">
        <v>574</v>
      </c>
      <c r="BA8" s="9" t="s">
        <v>575</v>
      </c>
      <c r="BB8" s="9" t="s">
        <v>575</v>
      </c>
      <c r="BC8" s="9" t="s">
        <v>575</v>
      </c>
      <c r="BD8" s="9" t="s">
        <v>574</v>
      </c>
      <c r="BE8" s="9" t="s">
        <v>575</v>
      </c>
      <c r="BF8" s="9" t="s">
        <v>575</v>
      </c>
      <c r="BG8" s="9" t="s">
        <v>575</v>
      </c>
      <c r="BH8" s="9" t="s">
        <v>575</v>
      </c>
      <c r="BI8" s="9" t="s">
        <v>575</v>
      </c>
      <c r="BJ8" s="9" t="s">
        <v>575</v>
      </c>
      <c r="BK8" s="9" t="s">
        <v>574</v>
      </c>
      <c r="BL8" s="9" t="s">
        <v>575</v>
      </c>
      <c r="BM8" s="9" t="s">
        <v>575</v>
      </c>
      <c r="BN8" s="9" t="s">
        <v>575</v>
      </c>
      <c r="BO8" s="9" t="s">
        <v>575</v>
      </c>
      <c r="BP8" s="9" t="s">
        <v>575</v>
      </c>
      <c r="BQ8" s="9" t="s">
        <v>575</v>
      </c>
      <c r="BR8" s="9" t="s">
        <v>575</v>
      </c>
      <c r="BS8" s="9" t="s">
        <v>575</v>
      </c>
      <c r="BT8" s="9" t="s">
        <v>575</v>
      </c>
      <c r="BU8" s="9" t="s">
        <v>574</v>
      </c>
      <c r="BV8" s="9" t="s">
        <v>575</v>
      </c>
      <c r="BW8" s="9" t="s">
        <v>575</v>
      </c>
      <c r="BX8" s="9" t="s">
        <v>574</v>
      </c>
      <c r="BY8" s="9" t="s">
        <v>574</v>
      </c>
      <c r="BZ8" s="9" t="s">
        <v>574</v>
      </c>
      <c r="CA8" s="9" t="s">
        <v>574</v>
      </c>
      <c r="CB8" s="9" t="s">
        <v>574</v>
      </c>
      <c r="CC8" s="9" t="s">
        <v>574</v>
      </c>
      <c r="CD8" s="9" t="s">
        <v>574</v>
      </c>
      <c r="CE8" s="9" t="s">
        <v>575</v>
      </c>
      <c r="CF8" s="9" t="s">
        <v>575</v>
      </c>
      <c r="CG8" s="9" t="s">
        <v>575</v>
      </c>
      <c r="CH8" s="9" t="s">
        <v>575</v>
      </c>
      <c r="CI8" s="9" t="s">
        <v>575</v>
      </c>
      <c r="CJ8" s="9" t="s">
        <v>575</v>
      </c>
      <c r="CK8" s="9" t="s">
        <v>575</v>
      </c>
      <c r="CL8" s="9" t="s">
        <v>575</v>
      </c>
      <c r="CM8" s="9" t="s">
        <v>575</v>
      </c>
      <c r="CN8" s="9" t="s">
        <v>575</v>
      </c>
      <c r="CO8" s="9" t="s">
        <v>575</v>
      </c>
      <c r="CP8" s="9" t="s">
        <v>575</v>
      </c>
      <c r="CQ8" s="9" t="s">
        <v>575</v>
      </c>
      <c r="CR8" s="9" t="s">
        <v>574</v>
      </c>
      <c r="CS8" s="9" t="s">
        <v>574</v>
      </c>
      <c r="CT8" s="9" t="s">
        <v>576</v>
      </c>
      <c r="CU8" s="9" t="s">
        <v>577</v>
      </c>
      <c r="CV8" s="9" t="s">
        <v>576</v>
      </c>
      <c r="CW8" s="9" t="s">
        <v>577</v>
      </c>
      <c r="CX8" s="9" t="s">
        <v>577</v>
      </c>
      <c r="CY8" s="9" t="s">
        <v>574</v>
      </c>
      <c r="CZ8" s="9" t="s">
        <v>574</v>
      </c>
      <c r="DA8" s="9" t="s">
        <v>574</v>
      </c>
      <c r="DB8" s="9" t="s">
        <v>577</v>
      </c>
      <c r="DC8" s="9" t="s">
        <v>577</v>
      </c>
      <c r="DD8" s="9" t="s">
        <v>574</v>
      </c>
      <c r="DE8" s="9" t="s">
        <v>574</v>
      </c>
      <c r="DF8" s="9" t="s">
        <v>574</v>
      </c>
      <c r="DG8" s="9" t="s">
        <v>574</v>
      </c>
      <c r="DH8" s="9" t="s">
        <v>574</v>
      </c>
      <c r="DI8" s="9" t="s">
        <v>574</v>
      </c>
      <c r="DJ8" s="9" t="s">
        <v>574</v>
      </c>
      <c r="DK8" s="9" t="s">
        <v>574</v>
      </c>
      <c r="DL8" s="9" t="s">
        <v>577</v>
      </c>
      <c r="DM8" s="9" t="s">
        <v>577</v>
      </c>
      <c r="DN8" s="9" t="s">
        <v>576</v>
      </c>
      <c r="DO8" s="9" t="s">
        <v>576</v>
      </c>
      <c r="DP8" s="9" t="s">
        <v>577</v>
      </c>
      <c r="DQ8" s="9" t="s">
        <v>574</v>
      </c>
      <c r="DR8" s="9" t="s">
        <v>574</v>
      </c>
      <c r="DS8" s="9" t="s">
        <v>574</v>
      </c>
      <c r="DT8" s="9" t="s">
        <v>574</v>
      </c>
      <c r="DU8" s="9" t="s">
        <v>574</v>
      </c>
      <c r="DV8" s="9" t="s">
        <v>577</v>
      </c>
      <c r="DW8" s="9" t="s">
        <v>577</v>
      </c>
      <c r="DX8" s="9" t="s">
        <v>574</v>
      </c>
      <c r="DY8" s="9" t="s">
        <v>574</v>
      </c>
      <c r="DZ8" s="9" t="s">
        <v>574</v>
      </c>
      <c r="EA8" s="9" t="s">
        <v>574</v>
      </c>
      <c r="EB8" s="9" t="s">
        <v>576</v>
      </c>
      <c r="EC8" s="9" t="s">
        <v>576</v>
      </c>
      <c r="ED8" s="9" t="s">
        <v>577</v>
      </c>
      <c r="EE8" s="9" t="s">
        <v>576</v>
      </c>
      <c r="EF8" s="9" t="s">
        <v>576</v>
      </c>
      <c r="EG8" s="9" t="s">
        <v>576</v>
      </c>
      <c r="EH8" s="9" t="s">
        <v>576</v>
      </c>
      <c r="EI8" s="9" t="s">
        <v>577</v>
      </c>
      <c r="EJ8" s="9" t="s">
        <v>574</v>
      </c>
      <c r="EK8" s="9" t="s">
        <v>574</v>
      </c>
      <c r="EL8" s="9" t="s">
        <v>574</v>
      </c>
      <c r="EM8" s="9" t="s">
        <v>574</v>
      </c>
      <c r="EN8" s="9" t="s">
        <v>574</v>
      </c>
      <c r="EO8" s="9" t="s">
        <v>574</v>
      </c>
      <c r="EP8" s="9" t="s">
        <v>576</v>
      </c>
      <c r="EQ8" s="9" t="s">
        <v>577</v>
      </c>
      <c r="ER8" s="9" t="s">
        <v>577</v>
      </c>
      <c r="ES8" s="9" t="s">
        <v>577</v>
      </c>
      <c r="ET8" s="9" t="s">
        <v>574</v>
      </c>
      <c r="EU8" s="9" t="s">
        <v>576</v>
      </c>
      <c r="EV8" s="9" t="s">
        <v>576</v>
      </c>
      <c r="EW8" s="9" t="s">
        <v>577</v>
      </c>
      <c r="EX8" s="9" t="s">
        <v>577</v>
      </c>
      <c r="EY8" s="9" t="s">
        <v>575</v>
      </c>
      <c r="EZ8" s="9" t="s">
        <v>575</v>
      </c>
      <c r="FA8" s="9" t="s">
        <v>575</v>
      </c>
      <c r="FB8" s="9" t="s">
        <v>575</v>
      </c>
      <c r="FC8" s="9" t="s">
        <v>577</v>
      </c>
      <c r="FD8" s="9" t="s">
        <v>574</v>
      </c>
      <c r="FE8" s="9" t="s">
        <v>574</v>
      </c>
      <c r="FF8" s="9" t="s">
        <v>574</v>
      </c>
      <c r="FG8" s="9" t="s">
        <v>575</v>
      </c>
      <c r="FH8" s="9" t="s">
        <v>575</v>
      </c>
      <c r="FI8" s="9" t="s">
        <v>575</v>
      </c>
      <c r="FJ8" s="9" t="s">
        <v>575</v>
      </c>
      <c r="FK8" s="9" t="s">
        <v>575</v>
      </c>
      <c r="FL8" s="9" t="s">
        <v>575</v>
      </c>
      <c r="FM8" s="9" t="s">
        <v>575</v>
      </c>
      <c r="FN8" s="9" t="s">
        <v>575</v>
      </c>
      <c r="FO8" s="206"/>
      <c r="FP8" s="1"/>
      <c r="FQ8" s="10" t="s">
        <v>574</v>
      </c>
      <c r="FR8" s="10" t="s">
        <v>574</v>
      </c>
      <c r="FS8" s="10" t="s">
        <v>574</v>
      </c>
      <c r="FT8" s="10" t="s">
        <v>574</v>
      </c>
      <c r="FU8" s="10" t="s">
        <v>575</v>
      </c>
      <c r="FV8" s="10" t="s">
        <v>575</v>
      </c>
      <c r="FW8" s="10" t="s">
        <v>574</v>
      </c>
      <c r="FX8" s="10" t="s">
        <v>574</v>
      </c>
      <c r="FY8" s="209"/>
    </row>
    <row r="9" spans="1:181" ht="39.950000000000003" customHeight="1" x14ac:dyDescent="0.25">
      <c r="A9" s="206"/>
      <c r="B9" s="206"/>
      <c r="C9" s="11" t="s">
        <v>578</v>
      </c>
      <c r="D9" s="11" t="s">
        <v>224</v>
      </c>
      <c r="E9" s="11" t="s">
        <v>224</v>
      </c>
      <c r="F9" s="11" t="s">
        <v>224</v>
      </c>
      <c r="G9" s="11" t="s">
        <v>224</v>
      </c>
      <c r="H9" s="11" t="s">
        <v>94</v>
      </c>
      <c r="I9" s="11" t="s">
        <v>94</v>
      </c>
      <c r="J9" s="11" t="s">
        <v>142</v>
      </c>
      <c r="K9" s="11" t="s">
        <v>142</v>
      </c>
      <c r="L9" s="11" t="s">
        <v>79</v>
      </c>
      <c r="M9" s="11" t="s">
        <v>79</v>
      </c>
      <c r="N9" s="11" t="s">
        <v>79</v>
      </c>
      <c r="O9" s="11" t="s">
        <v>79</v>
      </c>
      <c r="P9" s="11" t="s">
        <v>79</v>
      </c>
      <c r="Q9" s="11" t="s">
        <v>79</v>
      </c>
      <c r="R9" s="11" t="s">
        <v>79</v>
      </c>
      <c r="S9" s="11" t="s">
        <v>79</v>
      </c>
      <c r="T9" s="11" t="s">
        <v>579</v>
      </c>
      <c r="U9" s="11" t="s">
        <v>579</v>
      </c>
      <c r="V9" s="11" t="s">
        <v>579</v>
      </c>
      <c r="W9" s="11" t="s">
        <v>580</v>
      </c>
      <c r="X9" s="11" t="s">
        <v>209</v>
      </c>
      <c r="Y9" s="11" t="s">
        <v>209</v>
      </c>
      <c r="Z9" s="11" t="s">
        <v>209</v>
      </c>
      <c r="AA9" s="11" t="s">
        <v>581</v>
      </c>
      <c r="AB9" s="11" t="s">
        <v>582</v>
      </c>
      <c r="AC9" s="11" t="s">
        <v>341</v>
      </c>
      <c r="AD9" s="11" t="s">
        <v>583</v>
      </c>
      <c r="AE9" s="11" t="s">
        <v>583</v>
      </c>
      <c r="AF9" s="11" t="s">
        <v>52</v>
      </c>
      <c r="AG9" s="11" t="s">
        <v>52</v>
      </c>
      <c r="AH9" s="11" t="s">
        <v>584</v>
      </c>
      <c r="AI9" s="11" t="s">
        <v>585</v>
      </c>
      <c r="AJ9" s="11" t="s">
        <v>585</v>
      </c>
      <c r="AK9" s="11" t="s">
        <v>586</v>
      </c>
      <c r="AL9" s="11" t="s">
        <v>587</v>
      </c>
      <c r="AM9" s="11" t="s">
        <v>588</v>
      </c>
      <c r="AN9" s="11" t="s">
        <v>76</v>
      </c>
      <c r="AO9" s="11" t="s">
        <v>76</v>
      </c>
      <c r="AP9" s="11" t="s">
        <v>76</v>
      </c>
      <c r="AQ9" s="11" t="s">
        <v>127</v>
      </c>
      <c r="AR9" s="11" t="s">
        <v>127</v>
      </c>
      <c r="AS9" s="11" t="s">
        <v>127</v>
      </c>
      <c r="AT9" s="11" t="s">
        <v>127</v>
      </c>
      <c r="AU9" s="11" t="s">
        <v>127</v>
      </c>
      <c r="AV9" s="11" t="s">
        <v>589</v>
      </c>
      <c r="AW9" s="11" t="s">
        <v>589</v>
      </c>
      <c r="AX9" s="11" t="s">
        <v>47</v>
      </c>
      <c r="AY9" s="11" t="s">
        <v>47</v>
      </c>
      <c r="AZ9" s="11" t="s">
        <v>47</v>
      </c>
      <c r="BA9" s="11" t="s">
        <v>47</v>
      </c>
      <c r="BB9" s="11" t="s">
        <v>47</v>
      </c>
      <c r="BC9" s="11" t="s">
        <v>47</v>
      </c>
      <c r="BD9" s="11" t="s">
        <v>590</v>
      </c>
      <c r="BE9" s="11" t="s">
        <v>57</v>
      </c>
      <c r="BF9" s="11" t="s">
        <v>57</v>
      </c>
      <c r="BG9" s="11" t="s">
        <v>57</v>
      </c>
      <c r="BH9" s="11" t="s">
        <v>64</v>
      </c>
      <c r="BI9" s="11" t="s">
        <v>64</v>
      </c>
      <c r="BJ9" s="11" t="s">
        <v>64</v>
      </c>
      <c r="BK9" s="11" t="s">
        <v>64</v>
      </c>
      <c r="BL9" s="11" t="s">
        <v>64</v>
      </c>
      <c r="BM9" s="11" t="s">
        <v>64</v>
      </c>
      <c r="BN9" s="11" t="s">
        <v>64</v>
      </c>
      <c r="BO9" s="11" t="s">
        <v>64</v>
      </c>
      <c r="BP9" s="11" t="s">
        <v>64</v>
      </c>
      <c r="BQ9" s="11" t="s">
        <v>64</v>
      </c>
      <c r="BR9" s="11" t="s">
        <v>64</v>
      </c>
      <c r="BS9" s="11" t="s">
        <v>64</v>
      </c>
      <c r="BT9" s="11" t="s">
        <v>64</v>
      </c>
      <c r="BU9" s="11" t="s">
        <v>64</v>
      </c>
      <c r="BV9" s="11" t="s">
        <v>294</v>
      </c>
      <c r="BW9" s="11" t="s">
        <v>294</v>
      </c>
      <c r="BX9" s="11" t="s">
        <v>300</v>
      </c>
      <c r="BY9" s="11" t="s">
        <v>300</v>
      </c>
      <c r="BZ9" s="11" t="s">
        <v>101</v>
      </c>
      <c r="CA9" s="11" t="s">
        <v>101</v>
      </c>
      <c r="CB9" s="11" t="s">
        <v>101</v>
      </c>
      <c r="CC9" s="11" t="s">
        <v>101</v>
      </c>
      <c r="CD9" s="11" t="s">
        <v>101</v>
      </c>
      <c r="CE9" s="11" t="s">
        <v>101</v>
      </c>
      <c r="CF9" s="11" t="s">
        <v>101</v>
      </c>
      <c r="CG9" s="11" t="s">
        <v>101</v>
      </c>
      <c r="CH9" s="11" t="s">
        <v>101</v>
      </c>
      <c r="CI9" s="11" t="s">
        <v>101</v>
      </c>
      <c r="CJ9" s="11" t="s">
        <v>101</v>
      </c>
      <c r="CK9" s="11" t="s">
        <v>101</v>
      </c>
      <c r="CL9" s="11" t="s">
        <v>124</v>
      </c>
      <c r="CM9" s="11" t="s">
        <v>124</v>
      </c>
      <c r="CN9" s="11" t="s">
        <v>124</v>
      </c>
      <c r="CO9" s="11" t="s">
        <v>124</v>
      </c>
      <c r="CP9" s="11" t="s">
        <v>137</v>
      </c>
      <c r="CQ9" s="11" t="s">
        <v>137</v>
      </c>
      <c r="CR9" s="11" t="s">
        <v>591</v>
      </c>
      <c r="CS9" s="11" t="s">
        <v>591</v>
      </c>
      <c r="CT9" s="11" t="s">
        <v>240</v>
      </c>
      <c r="CU9" s="11" t="s">
        <v>592</v>
      </c>
      <c r="CV9" s="11" t="s">
        <v>278</v>
      </c>
      <c r="CW9" s="11" t="s">
        <v>593</v>
      </c>
      <c r="CX9" s="11" t="s">
        <v>594</v>
      </c>
      <c r="CY9" s="11" t="s">
        <v>595</v>
      </c>
      <c r="CZ9" s="11" t="s">
        <v>94</v>
      </c>
      <c r="DA9" s="11" t="s">
        <v>94</v>
      </c>
      <c r="DB9" s="11" t="s">
        <v>79</v>
      </c>
      <c r="DC9" s="11" t="s">
        <v>79</v>
      </c>
      <c r="DD9" s="11" t="s">
        <v>581</v>
      </c>
      <c r="DE9" s="11" t="s">
        <v>596</v>
      </c>
      <c r="DF9" s="11" t="s">
        <v>597</v>
      </c>
      <c r="DG9" s="11" t="s">
        <v>598</v>
      </c>
      <c r="DH9" s="11" t="s">
        <v>599</v>
      </c>
      <c r="DI9" s="11" t="s">
        <v>600</v>
      </c>
      <c r="DJ9" s="11" t="s">
        <v>601</v>
      </c>
      <c r="DK9" s="11" t="s">
        <v>602</v>
      </c>
      <c r="DL9" s="11" t="s">
        <v>603</v>
      </c>
      <c r="DM9" s="11" t="s">
        <v>604</v>
      </c>
      <c r="DN9" s="11" t="s">
        <v>360</v>
      </c>
      <c r="DO9" s="11" t="s">
        <v>605</v>
      </c>
      <c r="DP9" s="11" t="s">
        <v>606</v>
      </c>
      <c r="DQ9" s="11" t="s">
        <v>607</v>
      </c>
      <c r="DR9" s="11" t="s">
        <v>608</v>
      </c>
      <c r="DS9" s="11" t="s">
        <v>609</v>
      </c>
      <c r="DT9" s="11" t="s">
        <v>174</v>
      </c>
      <c r="DU9" s="11" t="s">
        <v>610</v>
      </c>
      <c r="DV9" s="11" t="s">
        <v>611</v>
      </c>
      <c r="DW9" s="11" t="s">
        <v>612</v>
      </c>
      <c r="DX9" s="11" t="s">
        <v>206</v>
      </c>
      <c r="DY9" s="11" t="s">
        <v>206</v>
      </c>
      <c r="DZ9" s="11" t="s">
        <v>206</v>
      </c>
      <c r="EA9" s="11" t="s">
        <v>206</v>
      </c>
      <c r="EB9" s="11" t="s">
        <v>613</v>
      </c>
      <c r="EC9" s="11" t="s">
        <v>613</v>
      </c>
      <c r="ED9" s="11" t="s">
        <v>64</v>
      </c>
      <c r="EE9" s="11" t="s">
        <v>64</v>
      </c>
      <c r="EF9" s="11" t="s">
        <v>64</v>
      </c>
      <c r="EG9" s="11" t="s">
        <v>64</v>
      </c>
      <c r="EH9" s="11" t="s">
        <v>64</v>
      </c>
      <c r="EI9" s="11" t="s">
        <v>64</v>
      </c>
      <c r="EJ9" s="11" t="s">
        <v>614</v>
      </c>
      <c r="EK9" s="11" t="s">
        <v>614</v>
      </c>
      <c r="EL9" s="11" t="s">
        <v>615</v>
      </c>
      <c r="EM9" s="11" t="s">
        <v>615</v>
      </c>
      <c r="EN9" s="11" t="s">
        <v>615</v>
      </c>
      <c r="EO9" s="11" t="s">
        <v>615</v>
      </c>
      <c r="EP9" s="11" t="s">
        <v>274</v>
      </c>
      <c r="EQ9" s="11" t="s">
        <v>616</v>
      </c>
      <c r="ER9" s="11" t="s">
        <v>617</v>
      </c>
      <c r="ES9" s="11" t="s">
        <v>101</v>
      </c>
      <c r="ET9" s="11" t="s">
        <v>101</v>
      </c>
      <c r="EU9" s="11" t="s">
        <v>101</v>
      </c>
      <c r="EV9" s="11" t="s">
        <v>101</v>
      </c>
      <c r="EW9" s="11" t="s">
        <v>101</v>
      </c>
      <c r="EX9" s="11" t="s">
        <v>101</v>
      </c>
      <c r="EY9" s="11" t="s">
        <v>364</v>
      </c>
      <c r="EZ9" s="11" t="s">
        <v>364</v>
      </c>
      <c r="FA9" s="11" t="s">
        <v>364</v>
      </c>
      <c r="FB9" s="11" t="s">
        <v>364</v>
      </c>
      <c r="FC9" s="11" t="s">
        <v>618</v>
      </c>
      <c r="FD9" s="11" t="s">
        <v>619</v>
      </c>
      <c r="FE9" s="11" t="s">
        <v>619</v>
      </c>
      <c r="FF9" s="11" t="s">
        <v>619</v>
      </c>
      <c r="FG9" s="11" t="s">
        <v>620</v>
      </c>
      <c r="FH9" s="11" t="s">
        <v>621</v>
      </c>
      <c r="FI9" s="11" t="s">
        <v>621</v>
      </c>
      <c r="FJ9" s="11" t="s">
        <v>622</v>
      </c>
      <c r="FK9" s="11" t="s">
        <v>623</v>
      </c>
      <c r="FL9" s="11" t="s">
        <v>624</v>
      </c>
      <c r="FM9" s="11" t="s">
        <v>625</v>
      </c>
      <c r="FN9" s="11" t="s">
        <v>626</v>
      </c>
      <c r="FO9" s="206"/>
      <c r="FP9" s="1"/>
      <c r="FQ9" s="12" t="s">
        <v>627</v>
      </c>
      <c r="FR9" s="12" t="s">
        <v>24</v>
      </c>
      <c r="FS9" s="12" t="s">
        <v>628</v>
      </c>
      <c r="FT9" s="12" t="s">
        <v>629</v>
      </c>
      <c r="FU9" s="12" t="s">
        <v>630</v>
      </c>
      <c r="FV9" s="12" t="s">
        <v>631</v>
      </c>
      <c r="FW9" s="12" t="s">
        <v>619</v>
      </c>
      <c r="FX9" s="12" t="s">
        <v>619</v>
      </c>
      <c r="FY9" s="209"/>
    </row>
    <row r="10" spans="1:181" ht="39.950000000000003" customHeight="1" x14ac:dyDescent="0.25">
      <c r="A10" s="206"/>
      <c r="B10" s="206"/>
      <c r="C10" s="9" t="s">
        <v>632</v>
      </c>
      <c r="D10" s="9" t="s">
        <v>633</v>
      </c>
      <c r="E10" s="9" t="s">
        <v>230</v>
      </c>
      <c r="F10" s="9" t="s">
        <v>634</v>
      </c>
      <c r="G10" s="9" t="s">
        <v>635</v>
      </c>
      <c r="H10" s="9" t="s">
        <v>350</v>
      </c>
      <c r="I10" s="9" t="s">
        <v>636</v>
      </c>
      <c r="J10" s="9" t="s">
        <v>637</v>
      </c>
      <c r="K10" s="9" t="s">
        <v>638</v>
      </c>
      <c r="L10" s="9" t="s">
        <v>639</v>
      </c>
      <c r="M10" s="9" t="s">
        <v>640</v>
      </c>
      <c r="N10" s="9" t="s">
        <v>641</v>
      </c>
      <c r="O10" s="9" t="s">
        <v>642</v>
      </c>
      <c r="P10" s="9" t="s">
        <v>643</v>
      </c>
      <c r="Q10" s="9" t="s">
        <v>644</v>
      </c>
      <c r="R10" s="9" t="s">
        <v>313</v>
      </c>
      <c r="S10" s="9" t="s">
        <v>645</v>
      </c>
      <c r="T10" s="9" t="s">
        <v>646</v>
      </c>
      <c r="U10" s="9" t="s">
        <v>647</v>
      </c>
      <c r="V10" s="9" t="s">
        <v>648</v>
      </c>
      <c r="W10" s="9" t="s">
        <v>649</v>
      </c>
      <c r="X10" s="9" t="s">
        <v>650</v>
      </c>
      <c r="Y10" s="9" t="s">
        <v>651</v>
      </c>
      <c r="Z10" s="9" t="s">
        <v>213</v>
      </c>
      <c r="AA10" s="9" t="s">
        <v>652</v>
      </c>
      <c r="AB10" s="9" t="s">
        <v>653</v>
      </c>
      <c r="AC10" s="9" t="s">
        <v>342</v>
      </c>
      <c r="AD10" s="9" t="s">
        <v>654</v>
      </c>
      <c r="AE10" s="9" t="s">
        <v>655</v>
      </c>
      <c r="AF10" s="9" t="s">
        <v>656</v>
      </c>
      <c r="AG10" s="9" t="s">
        <v>657</v>
      </c>
      <c r="AH10" s="9" t="s">
        <v>584</v>
      </c>
      <c r="AI10" s="9" t="s">
        <v>658</v>
      </c>
      <c r="AJ10" s="9" t="s">
        <v>659</v>
      </c>
      <c r="AK10" s="9" t="s">
        <v>660</v>
      </c>
      <c r="AL10" s="9" t="s">
        <v>661</v>
      </c>
      <c r="AM10" s="9" t="s">
        <v>662</v>
      </c>
      <c r="AN10" s="9" t="s">
        <v>663</v>
      </c>
      <c r="AO10" s="9" t="s">
        <v>664</v>
      </c>
      <c r="AP10" s="9" t="s">
        <v>665</v>
      </c>
      <c r="AQ10" s="9" t="s">
        <v>666</v>
      </c>
      <c r="AR10" s="9" t="s">
        <v>667</v>
      </c>
      <c r="AS10" s="9" t="s">
        <v>487</v>
      </c>
      <c r="AT10" s="9" t="s">
        <v>668</v>
      </c>
      <c r="AU10" s="9" t="s">
        <v>669</v>
      </c>
      <c r="AV10" s="9" t="s">
        <v>670</v>
      </c>
      <c r="AW10" s="9" t="s">
        <v>671</v>
      </c>
      <c r="AX10" s="9" t="s">
        <v>672</v>
      </c>
      <c r="AY10" s="9" t="s">
        <v>673</v>
      </c>
      <c r="AZ10" s="9" t="s">
        <v>674</v>
      </c>
      <c r="BA10" s="9" t="s">
        <v>675</v>
      </c>
      <c r="BB10" s="9" t="s">
        <v>676</v>
      </c>
      <c r="BC10" s="9" t="s">
        <v>677</v>
      </c>
      <c r="BD10" s="9" t="s">
        <v>678</v>
      </c>
      <c r="BE10" s="9" t="s">
        <v>679</v>
      </c>
      <c r="BF10" s="9" t="s">
        <v>680</v>
      </c>
      <c r="BG10" s="9" t="s">
        <v>681</v>
      </c>
      <c r="BH10" s="9" t="s">
        <v>682</v>
      </c>
      <c r="BI10" s="9" t="s">
        <v>683</v>
      </c>
      <c r="BJ10" s="9" t="s">
        <v>684</v>
      </c>
      <c r="BK10" s="9" t="s">
        <v>265</v>
      </c>
      <c r="BL10" s="9" t="s">
        <v>685</v>
      </c>
      <c r="BM10" s="9" t="s">
        <v>686</v>
      </c>
      <c r="BN10" s="9" t="s">
        <v>687</v>
      </c>
      <c r="BO10" s="9" t="s">
        <v>688</v>
      </c>
      <c r="BP10" s="9" t="s">
        <v>689</v>
      </c>
      <c r="BQ10" s="9" t="s">
        <v>690</v>
      </c>
      <c r="BR10" s="9" t="s">
        <v>691</v>
      </c>
      <c r="BS10" s="9" t="s">
        <v>692</v>
      </c>
      <c r="BT10" s="9" t="s">
        <v>693</v>
      </c>
      <c r="BU10" s="9" t="s">
        <v>263</v>
      </c>
      <c r="BV10" s="9" t="s">
        <v>694</v>
      </c>
      <c r="BW10" s="9" t="s">
        <v>695</v>
      </c>
      <c r="BX10" s="9" t="s">
        <v>696</v>
      </c>
      <c r="BY10" s="9" t="s">
        <v>697</v>
      </c>
      <c r="BZ10" s="9" t="s">
        <v>698</v>
      </c>
      <c r="CA10" s="9" t="s">
        <v>699</v>
      </c>
      <c r="CB10" s="9" t="s">
        <v>700</v>
      </c>
      <c r="CC10" s="9" t="s">
        <v>701</v>
      </c>
      <c r="CD10" s="9" t="s">
        <v>702</v>
      </c>
      <c r="CE10" s="9" t="s">
        <v>703</v>
      </c>
      <c r="CF10" s="9" t="s">
        <v>704</v>
      </c>
      <c r="CG10" s="9" t="s">
        <v>705</v>
      </c>
      <c r="CH10" s="9" t="s">
        <v>706</v>
      </c>
      <c r="CI10" s="9" t="s">
        <v>707</v>
      </c>
      <c r="CJ10" s="9" t="s">
        <v>708</v>
      </c>
      <c r="CK10" s="9" t="s">
        <v>709</v>
      </c>
      <c r="CL10" s="9" t="s">
        <v>710</v>
      </c>
      <c r="CM10" s="9" t="s">
        <v>711</v>
      </c>
      <c r="CN10" s="9" t="s">
        <v>712</v>
      </c>
      <c r="CO10" s="9" t="s">
        <v>713</v>
      </c>
      <c r="CP10" s="9" t="s">
        <v>714</v>
      </c>
      <c r="CQ10" s="9" t="s">
        <v>715</v>
      </c>
      <c r="CR10" s="9" t="s">
        <v>716</v>
      </c>
      <c r="CS10" s="9" t="s">
        <v>717</v>
      </c>
      <c r="CT10" s="9" t="s">
        <v>245</v>
      </c>
      <c r="CU10" s="9" t="s">
        <v>718</v>
      </c>
      <c r="CV10" s="9" t="s">
        <v>719</v>
      </c>
      <c r="CW10" s="9" t="s">
        <v>720</v>
      </c>
      <c r="CX10" s="9" t="s">
        <v>721</v>
      </c>
      <c r="CY10" s="9" t="s">
        <v>722</v>
      </c>
      <c r="CZ10" s="9" t="s">
        <v>723</v>
      </c>
      <c r="DA10" s="9" t="s">
        <v>724</v>
      </c>
      <c r="DB10" s="9" t="s">
        <v>725</v>
      </c>
      <c r="DC10" s="9" t="s">
        <v>726</v>
      </c>
      <c r="DD10" s="9" t="s">
        <v>727</v>
      </c>
      <c r="DE10" s="9" t="s">
        <v>728</v>
      </c>
      <c r="DF10" s="9" t="s">
        <v>729</v>
      </c>
      <c r="DG10" s="9" t="s">
        <v>730</v>
      </c>
      <c r="DH10" s="9" t="s">
        <v>731</v>
      </c>
      <c r="DI10" s="9" t="s">
        <v>732</v>
      </c>
      <c r="DJ10" s="9" t="s">
        <v>733</v>
      </c>
      <c r="DK10" s="9" t="s">
        <v>734</v>
      </c>
      <c r="DL10" s="9" t="s">
        <v>735</v>
      </c>
      <c r="DM10" s="9" t="s">
        <v>736</v>
      </c>
      <c r="DN10" s="9" t="s">
        <v>737</v>
      </c>
      <c r="DO10" s="9" t="s">
        <v>738</v>
      </c>
      <c r="DP10" s="9" t="s">
        <v>739</v>
      </c>
      <c r="DQ10" s="9" t="s">
        <v>740</v>
      </c>
      <c r="DR10" s="9" t="s">
        <v>741</v>
      </c>
      <c r="DS10" s="9" t="s">
        <v>742</v>
      </c>
      <c r="DT10" s="9" t="s">
        <v>175</v>
      </c>
      <c r="DU10" s="9" t="s">
        <v>743</v>
      </c>
      <c r="DV10" s="9" t="s">
        <v>744</v>
      </c>
      <c r="DW10" s="9" t="s">
        <v>745</v>
      </c>
      <c r="DX10" s="9" t="s">
        <v>746</v>
      </c>
      <c r="DY10" s="9" t="s">
        <v>747</v>
      </c>
      <c r="DZ10" s="9" t="s">
        <v>748</v>
      </c>
      <c r="EA10" s="9" t="s">
        <v>749</v>
      </c>
      <c r="EB10" s="9" t="s">
        <v>750</v>
      </c>
      <c r="EC10" s="9" t="s">
        <v>751</v>
      </c>
      <c r="ED10" s="9" t="s">
        <v>752</v>
      </c>
      <c r="EE10" s="9" t="s">
        <v>753</v>
      </c>
      <c r="EF10" s="9" t="s">
        <v>754</v>
      </c>
      <c r="EG10" s="9" t="s">
        <v>755</v>
      </c>
      <c r="EH10" s="9" t="s">
        <v>756</v>
      </c>
      <c r="EI10" s="9" t="s">
        <v>757</v>
      </c>
      <c r="EJ10" s="9" t="s">
        <v>758</v>
      </c>
      <c r="EK10" s="9" t="s">
        <v>759</v>
      </c>
      <c r="EL10" s="9" t="s">
        <v>760</v>
      </c>
      <c r="EM10" s="9" t="s">
        <v>761</v>
      </c>
      <c r="EN10" s="9" t="s">
        <v>762</v>
      </c>
      <c r="EO10" s="9" t="s">
        <v>763</v>
      </c>
      <c r="EP10" s="9" t="s">
        <v>764</v>
      </c>
      <c r="EQ10" s="9" t="s">
        <v>765</v>
      </c>
      <c r="ER10" s="9" t="s">
        <v>766</v>
      </c>
      <c r="ES10" s="9" t="s">
        <v>767</v>
      </c>
      <c r="ET10" s="9" t="s">
        <v>768</v>
      </c>
      <c r="EU10" s="9" t="s">
        <v>769</v>
      </c>
      <c r="EV10" s="9" t="s">
        <v>770</v>
      </c>
      <c r="EW10" s="9" t="s">
        <v>771</v>
      </c>
      <c r="EX10" s="9" t="s">
        <v>357</v>
      </c>
      <c r="EY10" s="9" t="s">
        <v>772</v>
      </c>
      <c r="EZ10" s="9" t="s">
        <v>773</v>
      </c>
      <c r="FA10" s="9" t="s">
        <v>774</v>
      </c>
      <c r="FB10" s="9" t="s">
        <v>775</v>
      </c>
      <c r="FC10" s="9" t="s">
        <v>776</v>
      </c>
      <c r="FD10" s="9" t="s">
        <v>777</v>
      </c>
      <c r="FE10" s="9" t="s">
        <v>778</v>
      </c>
      <c r="FF10" s="9" t="s">
        <v>779</v>
      </c>
      <c r="FG10" s="9" t="s">
        <v>780</v>
      </c>
      <c r="FH10" s="9" t="s">
        <v>781</v>
      </c>
      <c r="FI10" s="9" t="s">
        <v>782</v>
      </c>
      <c r="FJ10" s="9" t="s">
        <v>783</v>
      </c>
      <c r="FK10" s="9" t="s">
        <v>784</v>
      </c>
      <c r="FL10" s="9" t="s">
        <v>785</v>
      </c>
      <c r="FM10" s="9" t="s">
        <v>786</v>
      </c>
      <c r="FN10" s="9" t="s">
        <v>787</v>
      </c>
      <c r="FO10" s="206" t="s">
        <v>847</v>
      </c>
      <c r="FP10" s="1"/>
      <c r="FQ10" s="10" t="s">
        <v>789</v>
      </c>
      <c r="FR10" s="10" t="s">
        <v>790</v>
      </c>
      <c r="FS10" s="10" t="s">
        <v>791</v>
      </c>
      <c r="FT10" s="10" t="s">
        <v>792</v>
      </c>
      <c r="FU10" s="10" t="s">
        <v>793</v>
      </c>
      <c r="FV10" s="10" t="s">
        <v>794</v>
      </c>
      <c r="FW10" s="10" t="s">
        <v>795</v>
      </c>
      <c r="FX10" s="10" t="s">
        <v>796</v>
      </c>
      <c r="FY10" s="209" t="s">
        <v>847</v>
      </c>
    </row>
    <row r="11" spans="1:181" ht="24" customHeight="1" x14ac:dyDescent="0.25">
      <c r="A11" s="13" t="s">
        <v>44</v>
      </c>
      <c r="B11" s="13" t="s">
        <v>797</v>
      </c>
      <c r="C11" s="14">
        <v>-16.7</v>
      </c>
      <c r="D11" s="14">
        <v>-16.8</v>
      </c>
      <c r="E11" s="14">
        <v>9.8000000000000007</v>
      </c>
      <c r="F11" s="14"/>
      <c r="G11" s="14"/>
      <c r="H11" s="14">
        <v>0</v>
      </c>
      <c r="I11" s="14">
        <v>6.1</v>
      </c>
      <c r="J11" s="14"/>
      <c r="K11" s="14">
        <v>0</v>
      </c>
      <c r="L11" s="14">
        <v>-5.6</v>
      </c>
      <c r="M11" s="14">
        <v>-38.799999999999997</v>
      </c>
      <c r="N11" s="14">
        <v>0.8</v>
      </c>
      <c r="O11" s="14">
        <v>60.5</v>
      </c>
      <c r="P11" s="14">
        <v>20.2</v>
      </c>
      <c r="Q11" s="14">
        <v>11.4</v>
      </c>
      <c r="R11" s="14">
        <v>65.8</v>
      </c>
      <c r="S11" s="14">
        <v>0.1</v>
      </c>
      <c r="T11" s="14"/>
      <c r="U11" s="14"/>
      <c r="V11" s="14"/>
      <c r="W11" s="14">
        <v>-1.4</v>
      </c>
      <c r="X11" s="14">
        <v>1.6</v>
      </c>
      <c r="Y11" s="14">
        <v>1</v>
      </c>
      <c r="Z11" s="14">
        <v>2.9</v>
      </c>
      <c r="AA11" s="14">
        <v>0</v>
      </c>
      <c r="AB11" s="14">
        <v>-0.2</v>
      </c>
      <c r="AC11" s="14"/>
      <c r="AD11" s="14"/>
      <c r="AE11" s="14"/>
      <c r="AF11" s="14">
        <v>-1.3</v>
      </c>
      <c r="AG11" s="14">
        <v>19.100000000000001</v>
      </c>
      <c r="AH11" s="14">
        <v>2.8</v>
      </c>
      <c r="AI11" s="14">
        <v>13.7</v>
      </c>
      <c r="AJ11" s="14">
        <v>3.2</v>
      </c>
      <c r="AK11" s="14">
        <v>-0.2</v>
      </c>
      <c r="AL11" s="14">
        <v>1.5</v>
      </c>
      <c r="AM11" s="14">
        <v>-2.9</v>
      </c>
      <c r="AN11" s="14">
        <v>36.1</v>
      </c>
      <c r="AO11" s="14">
        <v>24.6</v>
      </c>
      <c r="AP11" s="14">
        <v>58.1</v>
      </c>
      <c r="AQ11" s="14">
        <v>4.4000000000000004</v>
      </c>
      <c r="AR11" s="14">
        <v>0.3</v>
      </c>
      <c r="AS11" s="14">
        <v>1.2</v>
      </c>
      <c r="AT11" s="14">
        <v>0</v>
      </c>
      <c r="AU11" s="14">
        <v>-2.6</v>
      </c>
      <c r="AV11" s="14"/>
      <c r="AW11" s="14"/>
      <c r="AX11" s="14">
        <v>-3.2</v>
      </c>
      <c r="AY11" s="14">
        <v>-4.8</v>
      </c>
      <c r="AZ11" s="14"/>
      <c r="BA11" s="14"/>
      <c r="BB11" s="14"/>
      <c r="BC11" s="14"/>
      <c r="BD11" s="14">
        <v>1</v>
      </c>
      <c r="BE11" s="14">
        <v>0</v>
      </c>
      <c r="BF11" s="14"/>
      <c r="BG11" s="14">
        <v>-2.2000000000000002</v>
      </c>
      <c r="BH11" s="14"/>
      <c r="BI11" s="14"/>
      <c r="BJ11" s="14"/>
      <c r="BK11" s="14">
        <v>1.2</v>
      </c>
      <c r="BL11" s="14">
        <v>-24.8</v>
      </c>
      <c r="BM11" s="14">
        <v>-26.1</v>
      </c>
      <c r="BN11" s="14">
        <v>0</v>
      </c>
      <c r="BO11" s="14">
        <v>19.7</v>
      </c>
      <c r="BP11" s="14">
        <v>17.2</v>
      </c>
      <c r="BQ11" s="14">
        <v>6.2</v>
      </c>
      <c r="BR11" s="14"/>
      <c r="BS11" s="14"/>
      <c r="BT11" s="14"/>
      <c r="BU11" s="14">
        <v>6.9</v>
      </c>
      <c r="BV11" s="14"/>
      <c r="BW11" s="14">
        <v>0</v>
      </c>
      <c r="BX11" s="14">
        <v>1.2</v>
      </c>
      <c r="BY11" s="14">
        <v>-0.6</v>
      </c>
      <c r="BZ11" s="14">
        <v>19.899999999999999</v>
      </c>
      <c r="CA11" s="14">
        <v>10.4</v>
      </c>
      <c r="CB11" s="14">
        <v>3.2</v>
      </c>
      <c r="CC11" s="14">
        <v>0.9</v>
      </c>
      <c r="CD11" s="14">
        <v>0.3</v>
      </c>
      <c r="CE11" s="14"/>
      <c r="CF11" s="14">
        <v>1.6</v>
      </c>
      <c r="CG11" s="14">
        <v>2.8</v>
      </c>
      <c r="CH11" s="14">
        <v>42.2</v>
      </c>
      <c r="CI11" s="14">
        <v>42.9</v>
      </c>
      <c r="CJ11" s="14">
        <v>-9.4</v>
      </c>
      <c r="CK11" s="14">
        <v>-32.6</v>
      </c>
      <c r="CL11" s="14">
        <v>0</v>
      </c>
      <c r="CM11" s="14"/>
      <c r="CN11" s="14">
        <v>0</v>
      </c>
      <c r="CO11" s="14"/>
      <c r="CP11" s="14">
        <v>5.6</v>
      </c>
      <c r="CQ11" s="14">
        <v>-0.3</v>
      </c>
      <c r="CR11" s="14">
        <v>-11.7</v>
      </c>
      <c r="CS11" s="14">
        <v>0.4</v>
      </c>
      <c r="CT11" s="14">
        <v>-8.3000000000000007</v>
      </c>
      <c r="CU11" s="14">
        <v>0</v>
      </c>
      <c r="CV11" s="14"/>
      <c r="CW11" s="14"/>
      <c r="CX11" s="14"/>
      <c r="CY11" s="14"/>
      <c r="CZ11" s="14">
        <v>0</v>
      </c>
      <c r="DA11" s="14"/>
      <c r="DB11" s="14">
        <v>0</v>
      </c>
      <c r="DC11" s="14"/>
      <c r="DD11" s="14"/>
      <c r="DE11" s="14">
        <v>0</v>
      </c>
      <c r="DF11" s="14">
        <v>1.3</v>
      </c>
      <c r="DG11" s="14">
        <v>0.2</v>
      </c>
      <c r="DH11" s="14">
        <v>-0.2</v>
      </c>
      <c r="DI11" s="14">
        <v>0.1</v>
      </c>
      <c r="DJ11" s="14">
        <v>0.7</v>
      </c>
      <c r="DK11" s="14"/>
      <c r="DL11" s="14">
        <v>0</v>
      </c>
      <c r="DM11" s="14">
        <v>0</v>
      </c>
      <c r="DN11" s="14">
        <v>3.2</v>
      </c>
      <c r="DO11" s="14">
        <v>15.2</v>
      </c>
      <c r="DP11" s="14">
        <v>0</v>
      </c>
      <c r="DQ11" s="14">
        <v>0.1</v>
      </c>
      <c r="DR11" s="14">
        <v>0.3</v>
      </c>
      <c r="DS11" s="14">
        <v>0.2</v>
      </c>
      <c r="DT11" s="14"/>
      <c r="DU11" s="14">
        <v>0.3</v>
      </c>
      <c r="DV11" s="14"/>
      <c r="DW11" s="14"/>
      <c r="DX11" s="14">
        <v>-1.7</v>
      </c>
      <c r="DY11" s="14">
        <v>0.1</v>
      </c>
      <c r="DZ11" s="14">
        <v>0.1</v>
      </c>
      <c r="EA11" s="14">
        <v>0.4</v>
      </c>
      <c r="EB11" s="14">
        <v>0.8</v>
      </c>
      <c r="EC11" s="14">
        <v>3.5</v>
      </c>
      <c r="ED11" s="14">
        <v>0</v>
      </c>
      <c r="EE11" s="14">
        <v>-7.6</v>
      </c>
      <c r="EF11" s="14">
        <v>-6</v>
      </c>
      <c r="EG11" s="14">
        <v>0</v>
      </c>
      <c r="EH11" s="14"/>
      <c r="EI11" s="14">
        <v>0</v>
      </c>
      <c r="EJ11" s="14">
        <v>0.8</v>
      </c>
      <c r="EK11" s="14">
        <v>-0.3</v>
      </c>
      <c r="EL11" s="14">
        <v>1.4</v>
      </c>
      <c r="EM11" s="14">
        <v>0.2</v>
      </c>
      <c r="EN11" s="14">
        <v>0.2</v>
      </c>
      <c r="EO11" s="14">
        <v>0.2</v>
      </c>
      <c r="EP11" s="14"/>
      <c r="EQ11" s="14">
        <v>0</v>
      </c>
      <c r="ER11" s="14">
        <v>0</v>
      </c>
      <c r="ES11" s="14">
        <v>0</v>
      </c>
      <c r="ET11" s="14">
        <v>-0.2</v>
      </c>
      <c r="EU11" s="14">
        <v>3.1</v>
      </c>
      <c r="EV11" s="14">
        <v>1</v>
      </c>
      <c r="EW11" s="14">
        <v>0</v>
      </c>
      <c r="EX11" s="14">
        <v>0</v>
      </c>
      <c r="EY11" s="14">
        <v>2</v>
      </c>
      <c r="EZ11" s="14">
        <v>0.7</v>
      </c>
      <c r="FA11" s="14">
        <v>0.4</v>
      </c>
      <c r="FB11" s="14">
        <v>1.2</v>
      </c>
      <c r="FC11" s="14">
        <v>0</v>
      </c>
      <c r="FD11" s="14">
        <v>0.4</v>
      </c>
      <c r="FE11" s="14">
        <v>0.6</v>
      </c>
      <c r="FF11" s="14">
        <v>0.1</v>
      </c>
      <c r="FG11" s="14">
        <v>1.1000000000000001</v>
      </c>
      <c r="FH11" s="14">
        <v>0</v>
      </c>
      <c r="FI11" s="14"/>
      <c r="FJ11" s="14">
        <v>1.1000000000000001</v>
      </c>
      <c r="FK11" s="14">
        <v>2.2999999999999998</v>
      </c>
      <c r="FL11" s="14">
        <v>2.4</v>
      </c>
      <c r="FM11" s="14">
        <v>4.2</v>
      </c>
      <c r="FN11" s="14"/>
      <c r="FO11" s="14">
        <v>352.2</v>
      </c>
      <c r="FP11" s="15"/>
      <c r="FQ11" s="14">
        <v>1.946</v>
      </c>
      <c r="FR11" s="14">
        <v>0</v>
      </c>
      <c r="FS11" s="14">
        <v>1.3</v>
      </c>
      <c r="FT11" s="14">
        <v>0.6</v>
      </c>
      <c r="FU11" s="14">
        <v>0.35</v>
      </c>
      <c r="FV11" s="14"/>
      <c r="FW11" s="14">
        <v>-0.5</v>
      </c>
      <c r="FX11" s="14">
        <v>0.5</v>
      </c>
      <c r="FY11" s="14">
        <v>4.1959999999999997</v>
      </c>
    </row>
    <row r="12" spans="1:181" ht="24" customHeight="1" x14ac:dyDescent="0.25">
      <c r="A12" s="16" t="s">
        <v>44</v>
      </c>
      <c r="B12" s="16" t="s">
        <v>798</v>
      </c>
      <c r="C12" s="17">
        <v>-15.1</v>
      </c>
      <c r="D12" s="17">
        <v>-16.3</v>
      </c>
      <c r="E12" s="17">
        <v>9.8000000000000007</v>
      </c>
      <c r="F12" s="17"/>
      <c r="G12" s="17"/>
      <c r="H12" s="17">
        <v>0</v>
      </c>
      <c r="I12" s="17">
        <v>-3.6</v>
      </c>
      <c r="J12" s="17"/>
      <c r="K12" s="17">
        <v>0</v>
      </c>
      <c r="L12" s="17">
        <v>-7.2</v>
      </c>
      <c r="M12" s="17">
        <v>-39.6</v>
      </c>
      <c r="N12" s="17">
        <v>-0.3</v>
      </c>
      <c r="O12" s="17">
        <v>56.8</v>
      </c>
      <c r="P12" s="17">
        <v>19.5</v>
      </c>
      <c r="Q12" s="17">
        <v>10.3</v>
      </c>
      <c r="R12" s="17">
        <v>65.5</v>
      </c>
      <c r="S12" s="17">
        <v>0</v>
      </c>
      <c r="T12" s="17"/>
      <c r="U12" s="17"/>
      <c r="V12" s="17"/>
      <c r="W12" s="17">
        <v>-1.6</v>
      </c>
      <c r="X12" s="17">
        <v>1.5</v>
      </c>
      <c r="Y12" s="17">
        <v>0.7</v>
      </c>
      <c r="Z12" s="17">
        <v>2.9</v>
      </c>
      <c r="AA12" s="17">
        <v>0</v>
      </c>
      <c r="AB12" s="17">
        <v>-0.6</v>
      </c>
      <c r="AC12" s="17"/>
      <c r="AD12" s="17"/>
      <c r="AE12" s="17"/>
      <c r="AF12" s="17">
        <v>-1.5</v>
      </c>
      <c r="AG12" s="17">
        <v>15.6</v>
      </c>
      <c r="AH12" s="17">
        <v>2.4</v>
      </c>
      <c r="AI12" s="17">
        <v>13.6</v>
      </c>
      <c r="AJ12" s="17">
        <v>3.1</v>
      </c>
      <c r="AK12" s="17">
        <v>-0.2</v>
      </c>
      <c r="AL12" s="17">
        <v>1.5</v>
      </c>
      <c r="AM12" s="17">
        <v>-2.2999999999999998</v>
      </c>
      <c r="AN12" s="17">
        <v>34.1</v>
      </c>
      <c r="AO12" s="17">
        <v>22.7</v>
      </c>
      <c r="AP12" s="17">
        <v>56.4</v>
      </c>
      <c r="AQ12" s="17">
        <v>4.7</v>
      </c>
      <c r="AR12" s="17">
        <v>1.1000000000000001</v>
      </c>
      <c r="AS12" s="17">
        <v>1.1000000000000001</v>
      </c>
      <c r="AT12" s="17">
        <v>0</v>
      </c>
      <c r="AU12" s="17">
        <v>0</v>
      </c>
      <c r="AV12" s="17"/>
      <c r="AW12" s="17"/>
      <c r="AX12" s="17">
        <v>-3.3</v>
      </c>
      <c r="AY12" s="17">
        <v>-4.8</v>
      </c>
      <c r="AZ12" s="17"/>
      <c r="BA12" s="17"/>
      <c r="BB12" s="17"/>
      <c r="BC12" s="17"/>
      <c r="BD12" s="17">
        <v>0.5</v>
      </c>
      <c r="BE12" s="17">
        <v>0</v>
      </c>
      <c r="BF12" s="17"/>
      <c r="BG12" s="17">
        <v>-2.9</v>
      </c>
      <c r="BH12" s="17"/>
      <c r="BI12" s="17"/>
      <c r="BJ12" s="17"/>
      <c r="BK12" s="17">
        <v>-1.4</v>
      </c>
      <c r="BL12" s="17">
        <v>-25.3</v>
      </c>
      <c r="BM12" s="17">
        <v>-26.8</v>
      </c>
      <c r="BN12" s="17">
        <v>0</v>
      </c>
      <c r="BO12" s="17">
        <v>20.3</v>
      </c>
      <c r="BP12" s="17">
        <v>16.600000000000001</v>
      </c>
      <c r="BQ12" s="17">
        <v>6</v>
      </c>
      <c r="BR12" s="17"/>
      <c r="BS12" s="17"/>
      <c r="BT12" s="17"/>
      <c r="BU12" s="17">
        <v>7.9</v>
      </c>
      <c r="BV12" s="17"/>
      <c r="BW12" s="17">
        <v>0</v>
      </c>
      <c r="BX12" s="17">
        <v>1.2</v>
      </c>
      <c r="BY12" s="17">
        <v>-0.6</v>
      </c>
      <c r="BZ12" s="17">
        <v>18.600000000000001</v>
      </c>
      <c r="CA12" s="17">
        <v>10.1</v>
      </c>
      <c r="CB12" s="17">
        <v>2.8</v>
      </c>
      <c r="CC12" s="17">
        <v>0.9</v>
      </c>
      <c r="CD12" s="17">
        <v>0.4</v>
      </c>
      <c r="CE12" s="17"/>
      <c r="CF12" s="17">
        <v>1.3</v>
      </c>
      <c r="CG12" s="17">
        <v>2.1</v>
      </c>
      <c r="CH12" s="17">
        <v>38.6</v>
      </c>
      <c r="CI12" s="17">
        <v>39.200000000000003</v>
      </c>
      <c r="CJ12" s="17">
        <v>-15.3</v>
      </c>
      <c r="CK12" s="17">
        <v>-34.799999999999997</v>
      </c>
      <c r="CL12" s="17">
        <v>0</v>
      </c>
      <c r="CM12" s="17"/>
      <c r="CN12" s="17">
        <v>0</v>
      </c>
      <c r="CO12" s="17"/>
      <c r="CP12" s="17">
        <v>4.4000000000000004</v>
      </c>
      <c r="CQ12" s="17">
        <v>-1</v>
      </c>
      <c r="CR12" s="17">
        <v>-11.6</v>
      </c>
      <c r="CS12" s="17">
        <v>0.5</v>
      </c>
      <c r="CT12" s="17">
        <v>-8.1999999999999993</v>
      </c>
      <c r="CU12" s="17">
        <v>0</v>
      </c>
      <c r="CV12" s="17"/>
      <c r="CW12" s="17"/>
      <c r="CX12" s="17"/>
      <c r="CY12" s="17"/>
      <c r="CZ12" s="17">
        <v>0</v>
      </c>
      <c r="DA12" s="17"/>
      <c r="DB12" s="17">
        <v>0</v>
      </c>
      <c r="DC12" s="17"/>
      <c r="DD12" s="17"/>
      <c r="DE12" s="17">
        <v>0</v>
      </c>
      <c r="DF12" s="17">
        <v>1.4</v>
      </c>
      <c r="DG12" s="17">
        <v>0.2</v>
      </c>
      <c r="DH12" s="17">
        <v>0</v>
      </c>
      <c r="DI12" s="17">
        <v>0.1</v>
      </c>
      <c r="DJ12" s="17">
        <v>0.6</v>
      </c>
      <c r="DK12" s="17"/>
      <c r="DL12" s="17">
        <v>0</v>
      </c>
      <c r="DM12" s="17">
        <v>0</v>
      </c>
      <c r="DN12" s="17">
        <v>3.2</v>
      </c>
      <c r="DO12" s="17">
        <v>15</v>
      </c>
      <c r="DP12" s="17">
        <v>0</v>
      </c>
      <c r="DQ12" s="17">
        <v>0</v>
      </c>
      <c r="DR12" s="17">
        <v>0.2</v>
      </c>
      <c r="DS12" s="17">
        <v>0.2</v>
      </c>
      <c r="DT12" s="17"/>
      <c r="DU12" s="17">
        <v>0.4</v>
      </c>
      <c r="DV12" s="17"/>
      <c r="DW12" s="17"/>
      <c r="DX12" s="17">
        <v>-1.7</v>
      </c>
      <c r="DY12" s="17">
        <v>0.1</v>
      </c>
      <c r="DZ12" s="17">
        <v>0.1</v>
      </c>
      <c r="EA12" s="17">
        <v>0.4</v>
      </c>
      <c r="EB12" s="17">
        <v>0.8</v>
      </c>
      <c r="EC12" s="17">
        <v>3.5</v>
      </c>
      <c r="ED12" s="17">
        <v>0</v>
      </c>
      <c r="EE12" s="17">
        <v>-10.1</v>
      </c>
      <c r="EF12" s="17">
        <v>-5.5</v>
      </c>
      <c r="EG12" s="17">
        <v>0</v>
      </c>
      <c r="EH12" s="17"/>
      <c r="EI12" s="17">
        <v>0</v>
      </c>
      <c r="EJ12" s="17">
        <v>0.8</v>
      </c>
      <c r="EK12" s="17">
        <v>-0.3</v>
      </c>
      <c r="EL12" s="17">
        <v>1.5</v>
      </c>
      <c r="EM12" s="17">
        <v>0.2</v>
      </c>
      <c r="EN12" s="17">
        <v>0.2</v>
      </c>
      <c r="EO12" s="17">
        <v>0.2</v>
      </c>
      <c r="EP12" s="17"/>
      <c r="EQ12" s="17">
        <v>0</v>
      </c>
      <c r="ER12" s="17">
        <v>0</v>
      </c>
      <c r="ES12" s="17">
        <v>0</v>
      </c>
      <c r="ET12" s="17">
        <v>-0.2</v>
      </c>
      <c r="EU12" s="17">
        <v>1.1000000000000001</v>
      </c>
      <c r="EV12" s="17">
        <v>0.9</v>
      </c>
      <c r="EW12" s="17">
        <v>0</v>
      </c>
      <c r="EX12" s="17">
        <v>0</v>
      </c>
      <c r="EY12" s="17">
        <v>2</v>
      </c>
      <c r="EZ12" s="17">
        <v>0.7</v>
      </c>
      <c r="FA12" s="17">
        <v>0.4</v>
      </c>
      <c r="FB12" s="17">
        <v>1.2</v>
      </c>
      <c r="FC12" s="17">
        <v>0</v>
      </c>
      <c r="FD12" s="17">
        <v>0.4</v>
      </c>
      <c r="FE12" s="17">
        <v>0.4</v>
      </c>
      <c r="FF12" s="17">
        <v>0.1</v>
      </c>
      <c r="FG12" s="17">
        <v>1.4</v>
      </c>
      <c r="FH12" s="17">
        <v>0</v>
      </c>
      <c r="FI12" s="17"/>
      <c r="FJ12" s="17">
        <v>1</v>
      </c>
      <c r="FK12" s="17">
        <v>2.1</v>
      </c>
      <c r="FL12" s="17">
        <v>2.6</v>
      </c>
      <c r="FM12" s="17">
        <v>4.0999999999999996</v>
      </c>
      <c r="FN12" s="17"/>
      <c r="FO12" s="17">
        <v>300.10000000000002</v>
      </c>
      <c r="FP12" s="15"/>
      <c r="FQ12" s="17">
        <v>1.6645000000000001</v>
      </c>
      <c r="FR12" s="17">
        <v>0.27400000000000002</v>
      </c>
      <c r="FS12" s="17">
        <v>1</v>
      </c>
      <c r="FT12" s="17">
        <v>0.6</v>
      </c>
      <c r="FU12" s="17">
        <v>0.34</v>
      </c>
      <c r="FV12" s="17"/>
      <c r="FW12" s="17">
        <v>-0.6</v>
      </c>
      <c r="FX12" s="17">
        <v>0.5</v>
      </c>
      <c r="FY12" s="17">
        <v>3.7785000000000002</v>
      </c>
    </row>
    <row r="13" spans="1:181" ht="24" customHeight="1" x14ac:dyDescent="0.25">
      <c r="A13" s="16" t="s">
        <v>44</v>
      </c>
      <c r="B13" s="16" t="s">
        <v>799</v>
      </c>
      <c r="C13" s="17">
        <v>-15.5</v>
      </c>
      <c r="D13" s="17">
        <v>-9</v>
      </c>
      <c r="E13" s="17">
        <v>10.6</v>
      </c>
      <c r="F13" s="17"/>
      <c r="G13" s="17"/>
      <c r="H13" s="17">
        <v>0</v>
      </c>
      <c r="I13" s="17">
        <v>0.3</v>
      </c>
      <c r="J13" s="17"/>
      <c r="K13" s="17">
        <v>0</v>
      </c>
      <c r="L13" s="17">
        <v>-8.9</v>
      </c>
      <c r="M13" s="17">
        <v>-42.8</v>
      </c>
      <c r="N13" s="17">
        <v>-3.2</v>
      </c>
      <c r="O13" s="17">
        <v>53.9</v>
      </c>
      <c r="P13" s="17">
        <v>22.2</v>
      </c>
      <c r="Q13" s="17">
        <v>12.8</v>
      </c>
      <c r="R13" s="17">
        <v>68.8</v>
      </c>
      <c r="S13" s="17">
        <v>0</v>
      </c>
      <c r="T13" s="17"/>
      <c r="U13" s="17"/>
      <c r="V13" s="17"/>
      <c r="W13" s="17">
        <v>-0.7</v>
      </c>
      <c r="X13" s="17">
        <v>1.7</v>
      </c>
      <c r="Y13" s="17">
        <v>1.1000000000000001</v>
      </c>
      <c r="Z13" s="17">
        <v>2.9</v>
      </c>
      <c r="AA13" s="17">
        <v>0</v>
      </c>
      <c r="AB13" s="17">
        <v>-1.3</v>
      </c>
      <c r="AC13" s="17"/>
      <c r="AD13" s="17"/>
      <c r="AE13" s="17"/>
      <c r="AF13" s="17">
        <v>-1.5</v>
      </c>
      <c r="AG13" s="17">
        <v>16.600000000000001</v>
      </c>
      <c r="AH13" s="17">
        <v>2.2999999999999998</v>
      </c>
      <c r="AI13" s="17">
        <v>13.9</v>
      </c>
      <c r="AJ13" s="17">
        <v>2.7</v>
      </c>
      <c r="AK13" s="17">
        <v>-0.4</v>
      </c>
      <c r="AL13" s="17">
        <v>1.5</v>
      </c>
      <c r="AM13" s="17">
        <v>-3</v>
      </c>
      <c r="AN13" s="17">
        <v>44</v>
      </c>
      <c r="AO13" s="17">
        <v>32.5</v>
      </c>
      <c r="AP13" s="17">
        <v>-40.200000000000003</v>
      </c>
      <c r="AQ13" s="17">
        <v>3.6</v>
      </c>
      <c r="AR13" s="17">
        <v>0.5</v>
      </c>
      <c r="AS13" s="17">
        <v>0.6</v>
      </c>
      <c r="AT13" s="17">
        <v>0</v>
      </c>
      <c r="AU13" s="17">
        <v>-2.7</v>
      </c>
      <c r="AV13" s="17"/>
      <c r="AW13" s="17"/>
      <c r="AX13" s="17">
        <v>-3.2</v>
      </c>
      <c r="AY13" s="17">
        <v>-4.0999999999999996</v>
      </c>
      <c r="AZ13" s="17"/>
      <c r="BA13" s="17"/>
      <c r="BB13" s="17"/>
      <c r="BC13" s="17"/>
      <c r="BD13" s="17">
        <v>1</v>
      </c>
      <c r="BE13" s="17">
        <v>0</v>
      </c>
      <c r="BF13" s="17"/>
      <c r="BG13" s="17">
        <v>-2.9</v>
      </c>
      <c r="BH13" s="17"/>
      <c r="BI13" s="17"/>
      <c r="BJ13" s="17"/>
      <c r="BK13" s="17">
        <v>1</v>
      </c>
      <c r="BL13" s="17">
        <v>-23.2</v>
      </c>
      <c r="BM13" s="17">
        <v>-24.7</v>
      </c>
      <c r="BN13" s="17">
        <v>0</v>
      </c>
      <c r="BO13" s="17">
        <v>22.5</v>
      </c>
      <c r="BP13" s="17">
        <v>18.2</v>
      </c>
      <c r="BQ13" s="17">
        <v>6.6</v>
      </c>
      <c r="BR13" s="17"/>
      <c r="BS13" s="17"/>
      <c r="BT13" s="17"/>
      <c r="BU13" s="17">
        <v>7.2</v>
      </c>
      <c r="BV13" s="17"/>
      <c r="BW13" s="17">
        <v>0</v>
      </c>
      <c r="BX13" s="17">
        <v>1.2</v>
      </c>
      <c r="BY13" s="17">
        <v>-0.6</v>
      </c>
      <c r="BZ13" s="17">
        <v>18.3</v>
      </c>
      <c r="CA13" s="17">
        <v>10.1</v>
      </c>
      <c r="CB13" s="17">
        <v>3.6</v>
      </c>
      <c r="CC13" s="17">
        <v>0.8</v>
      </c>
      <c r="CD13" s="17">
        <v>0.4</v>
      </c>
      <c r="CE13" s="17"/>
      <c r="CF13" s="17">
        <v>1.3</v>
      </c>
      <c r="CG13" s="17">
        <v>2.5</v>
      </c>
      <c r="CH13" s="17">
        <v>39.5</v>
      </c>
      <c r="CI13" s="17">
        <v>40.4</v>
      </c>
      <c r="CJ13" s="17">
        <v>-11.4</v>
      </c>
      <c r="CK13" s="17">
        <v>-35</v>
      </c>
      <c r="CL13" s="17">
        <v>0</v>
      </c>
      <c r="CM13" s="17"/>
      <c r="CN13" s="17">
        <v>0</v>
      </c>
      <c r="CO13" s="17"/>
      <c r="CP13" s="17">
        <v>13.2</v>
      </c>
      <c r="CQ13" s="17">
        <v>4.2</v>
      </c>
      <c r="CR13" s="17">
        <v>-11.5</v>
      </c>
      <c r="CS13" s="17">
        <v>0.4</v>
      </c>
      <c r="CT13" s="17">
        <v>-8.3000000000000007</v>
      </c>
      <c r="CU13" s="17">
        <v>0</v>
      </c>
      <c r="CV13" s="17"/>
      <c r="CW13" s="17"/>
      <c r="CX13" s="17"/>
      <c r="CY13" s="17"/>
      <c r="CZ13" s="17">
        <v>0</v>
      </c>
      <c r="DA13" s="17"/>
      <c r="DB13" s="17">
        <v>0</v>
      </c>
      <c r="DC13" s="17"/>
      <c r="DD13" s="17"/>
      <c r="DE13" s="17">
        <v>0</v>
      </c>
      <c r="DF13" s="17">
        <v>1.3</v>
      </c>
      <c r="DG13" s="17">
        <v>0.2</v>
      </c>
      <c r="DH13" s="17">
        <v>0</v>
      </c>
      <c r="DI13" s="17">
        <v>0.1</v>
      </c>
      <c r="DJ13" s="17">
        <v>0.6</v>
      </c>
      <c r="DK13" s="17"/>
      <c r="DL13" s="17">
        <v>0</v>
      </c>
      <c r="DM13" s="17">
        <v>0</v>
      </c>
      <c r="DN13" s="17">
        <v>3.7</v>
      </c>
      <c r="DO13" s="17">
        <v>16.600000000000001</v>
      </c>
      <c r="DP13" s="17">
        <v>0</v>
      </c>
      <c r="DQ13" s="17">
        <v>0.1</v>
      </c>
      <c r="DR13" s="17">
        <v>0.2</v>
      </c>
      <c r="DS13" s="17">
        <v>0.2</v>
      </c>
      <c r="DT13" s="17"/>
      <c r="DU13" s="17">
        <v>0.2</v>
      </c>
      <c r="DV13" s="17"/>
      <c r="DW13" s="17"/>
      <c r="DX13" s="17">
        <v>-1.7</v>
      </c>
      <c r="DY13" s="17">
        <v>0.1</v>
      </c>
      <c r="DZ13" s="17">
        <v>0.1</v>
      </c>
      <c r="EA13" s="17">
        <v>0.3</v>
      </c>
      <c r="EB13" s="17">
        <v>0.8</v>
      </c>
      <c r="EC13" s="17">
        <v>3.5</v>
      </c>
      <c r="ED13" s="17">
        <v>0</v>
      </c>
      <c r="EE13" s="17">
        <v>-8.1</v>
      </c>
      <c r="EF13" s="17">
        <v>-3.7</v>
      </c>
      <c r="EG13" s="17">
        <v>0</v>
      </c>
      <c r="EH13" s="17"/>
      <c r="EI13" s="17">
        <v>0</v>
      </c>
      <c r="EJ13" s="17">
        <v>0.8</v>
      </c>
      <c r="EK13" s="17">
        <v>-0.3</v>
      </c>
      <c r="EL13" s="17">
        <v>1.5</v>
      </c>
      <c r="EM13" s="17">
        <v>0.2</v>
      </c>
      <c r="EN13" s="17">
        <v>0.2</v>
      </c>
      <c r="EO13" s="17">
        <v>0.2</v>
      </c>
      <c r="EP13" s="17"/>
      <c r="EQ13" s="17">
        <v>0</v>
      </c>
      <c r="ER13" s="17">
        <v>0</v>
      </c>
      <c r="ES13" s="17">
        <v>0</v>
      </c>
      <c r="ET13" s="17">
        <v>-0.2</v>
      </c>
      <c r="EU13" s="17">
        <v>2.6</v>
      </c>
      <c r="EV13" s="17">
        <v>0.9</v>
      </c>
      <c r="EW13" s="17">
        <v>0</v>
      </c>
      <c r="EX13" s="17">
        <v>0</v>
      </c>
      <c r="EY13" s="17">
        <v>2</v>
      </c>
      <c r="EZ13" s="17">
        <v>0.7</v>
      </c>
      <c r="FA13" s="17">
        <v>0.4</v>
      </c>
      <c r="FB13" s="17">
        <v>1.2</v>
      </c>
      <c r="FC13" s="17">
        <v>0</v>
      </c>
      <c r="FD13" s="17">
        <v>0.4</v>
      </c>
      <c r="FE13" s="17">
        <v>0.4</v>
      </c>
      <c r="FF13" s="17">
        <v>0.1</v>
      </c>
      <c r="FG13" s="17">
        <v>1.4</v>
      </c>
      <c r="FH13" s="17">
        <v>0</v>
      </c>
      <c r="FI13" s="17"/>
      <c r="FJ13" s="17">
        <v>1.5</v>
      </c>
      <c r="FK13" s="17">
        <v>1.7</v>
      </c>
      <c r="FL13" s="17">
        <v>2</v>
      </c>
      <c r="FM13" s="17">
        <v>3.6</v>
      </c>
      <c r="FN13" s="17"/>
      <c r="FO13" s="17">
        <v>266.60000000000002</v>
      </c>
      <c r="FP13" s="15"/>
      <c r="FQ13" s="17">
        <v>1.6665000000000001</v>
      </c>
      <c r="FR13" s="17">
        <v>0.35</v>
      </c>
      <c r="FS13" s="17">
        <v>1.1000000000000001</v>
      </c>
      <c r="FT13" s="17">
        <v>0.5</v>
      </c>
      <c r="FU13" s="17">
        <v>0.34</v>
      </c>
      <c r="FV13" s="17"/>
      <c r="FW13" s="17">
        <v>-0.6</v>
      </c>
      <c r="FX13" s="17">
        <v>0.5</v>
      </c>
      <c r="FY13" s="17">
        <v>3.8565</v>
      </c>
    </row>
    <row r="14" spans="1:181" ht="24" customHeight="1" x14ac:dyDescent="0.25">
      <c r="A14" s="16" t="s">
        <v>44</v>
      </c>
      <c r="B14" s="16" t="s">
        <v>800</v>
      </c>
      <c r="C14" s="17">
        <v>-16.899999999999999</v>
      </c>
      <c r="D14" s="17">
        <v>-2.7</v>
      </c>
      <c r="E14" s="17">
        <v>11.7</v>
      </c>
      <c r="F14" s="17"/>
      <c r="G14" s="17"/>
      <c r="H14" s="17">
        <v>0</v>
      </c>
      <c r="I14" s="17">
        <v>9.1</v>
      </c>
      <c r="J14" s="17"/>
      <c r="K14" s="17">
        <v>0</v>
      </c>
      <c r="L14" s="17">
        <v>-3.8</v>
      </c>
      <c r="M14" s="17">
        <v>-38.799999999999997</v>
      </c>
      <c r="N14" s="17">
        <v>0.2</v>
      </c>
      <c r="O14" s="17">
        <v>59.6</v>
      </c>
      <c r="P14" s="17">
        <v>23.5</v>
      </c>
      <c r="Q14" s="17">
        <v>12.8</v>
      </c>
      <c r="R14" s="17">
        <v>74.599999999999994</v>
      </c>
      <c r="S14" s="17">
        <v>0</v>
      </c>
      <c r="T14" s="17"/>
      <c r="U14" s="17"/>
      <c r="V14" s="17"/>
      <c r="W14" s="17">
        <v>-1.7</v>
      </c>
      <c r="X14" s="17">
        <v>1.4</v>
      </c>
      <c r="Y14" s="17">
        <v>0.5</v>
      </c>
      <c r="Z14" s="17">
        <v>3.1</v>
      </c>
      <c r="AA14" s="17">
        <v>0</v>
      </c>
      <c r="AB14" s="17">
        <v>-1.9</v>
      </c>
      <c r="AC14" s="17"/>
      <c r="AD14" s="17"/>
      <c r="AE14" s="17"/>
      <c r="AF14" s="17">
        <v>-1.8</v>
      </c>
      <c r="AG14" s="17">
        <v>-5.9</v>
      </c>
      <c r="AH14" s="17">
        <v>0.6</v>
      </c>
      <c r="AI14" s="17">
        <v>13.5</v>
      </c>
      <c r="AJ14" s="17">
        <v>3.2</v>
      </c>
      <c r="AK14" s="17">
        <v>-0.4</v>
      </c>
      <c r="AL14" s="17">
        <v>1.5</v>
      </c>
      <c r="AM14" s="17">
        <v>-3.3</v>
      </c>
      <c r="AN14" s="17">
        <v>45.1</v>
      </c>
      <c r="AO14" s="17">
        <v>33.799999999999997</v>
      </c>
      <c r="AP14" s="17">
        <v>-39.5</v>
      </c>
      <c r="AQ14" s="17">
        <v>6.2</v>
      </c>
      <c r="AR14" s="17">
        <v>-0.6</v>
      </c>
      <c r="AS14" s="17">
        <v>1.1000000000000001</v>
      </c>
      <c r="AT14" s="17">
        <v>0</v>
      </c>
      <c r="AU14" s="17">
        <v>0</v>
      </c>
      <c r="AV14" s="17"/>
      <c r="AW14" s="17"/>
      <c r="AX14" s="17">
        <v>-3.3</v>
      </c>
      <c r="AY14" s="17">
        <v>-5.0999999999999996</v>
      </c>
      <c r="AZ14" s="17"/>
      <c r="BA14" s="17"/>
      <c r="BB14" s="17"/>
      <c r="BC14" s="17"/>
      <c r="BD14" s="17">
        <v>0.8</v>
      </c>
      <c r="BE14" s="17">
        <v>0</v>
      </c>
      <c r="BF14" s="17"/>
      <c r="BG14" s="17">
        <v>-3.7</v>
      </c>
      <c r="BH14" s="17"/>
      <c r="BI14" s="17"/>
      <c r="BJ14" s="17"/>
      <c r="BK14" s="17">
        <v>-1.9</v>
      </c>
      <c r="BL14" s="17">
        <v>-21.5</v>
      </c>
      <c r="BM14" s="17">
        <v>-23</v>
      </c>
      <c r="BN14" s="17">
        <v>0</v>
      </c>
      <c r="BO14" s="17">
        <v>24.5</v>
      </c>
      <c r="BP14" s="17">
        <v>18.5</v>
      </c>
      <c r="BQ14" s="17">
        <v>6.9</v>
      </c>
      <c r="BR14" s="17"/>
      <c r="BS14" s="17"/>
      <c r="BT14" s="17"/>
      <c r="BU14" s="17">
        <v>6.6</v>
      </c>
      <c r="BV14" s="17"/>
      <c r="BW14" s="17">
        <v>0</v>
      </c>
      <c r="BX14" s="17">
        <v>1.2</v>
      </c>
      <c r="BY14" s="17">
        <v>-0.6</v>
      </c>
      <c r="BZ14" s="17">
        <v>19.100000000000001</v>
      </c>
      <c r="CA14" s="17">
        <v>10.5</v>
      </c>
      <c r="CB14" s="17">
        <v>2.9</v>
      </c>
      <c r="CC14" s="17">
        <v>0.9</v>
      </c>
      <c r="CD14" s="17">
        <v>0.4</v>
      </c>
      <c r="CE14" s="17"/>
      <c r="CF14" s="17">
        <v>1.6</v>
      </c>
      <c r="CG14" s="17">
        <v>2.6</v>
      </c>
      <c r="CH14" s="17">
        <v>40.1</v>
      </c>
      <c r="CI14" s="17">
        <v>40.700000000000003</v>
      </c>
      <c r="CJ14" s="17">
        <v>-13.6</v>
      </c>
      <c r="CK14" s="17">
        <v>-33.9</v>
      </c>
      <c r="CL14" s="17">
        <v>0</v>
      </c>
      <c r="CM14" s="17"/>
      <c r="CN14" s="17">
        <v>0</v>
      </c>
      <c r="CO14" s="17"/>
      <c r="CP14" s="17">
        <v>11.8</v>
      </c>
      <c r="CQ14" s="17">
        <v>3.4</v>
      </c>
      <c r="CR14" s="17">
        <v>-11.4</v>
      </c>
      <c r="CS14" s="17">
        <v>0.4</v>
      </c>
      <c r="CT14" s="17">
        <v>-7.8</v>
      </c>
      <c r="CU14" s="17">
        <v>0</v>
      </c>
      <c r="CV14" s="17"/>
      <c r="CW14" s="17"/>
      <c r="CX14" s="17"/>
      <c r="CY14" s="17"/>
      <c r="CZ14" s="17">
        <v>0</v>
      </c>
      <c r="DA14" s="17"/>
      <c r="DB14" s="17">
        <v>0</v>
      </c>
      <c r="DC14" s="17"/>
      <c r="DD14" s="17"/>
      <c r="DE14" s="17">
        <v>0.1</v>
      </c>
      <c r="DF14" s="17">
        <v>1.3</v>
      </c>
      <c r="DG14" s="17">
        <v>0.2</v>
      </c>
      <c r="DH14" s="17">
        <v>0</v>
      </c>
      <c r="DI14" s="17">
        <v>0.1</v>
      </c>
      <c r="DJ14" s="17">
        <v>0.7</v>
      </c>
      <c r="DK14" s="17"/>
      <c r="DL14" s="17">
        <v>0</v>
      </c>
      <c r="DM14" s="17">
        <v>0</v>
      </c>
      <c r="DN14" s="17">
        <v>3.9</v>
      </c>
      <c r="DO14" s="17">
        <v>17.2</v>
      </c>
      <c r="DP14" s="17">
        <v>0</v>
      </c>
      <c r="DQ14" s="17">
        <v>0</v>
      </c>
      <c r="DR14" s="17">
        <v>0.2</v>
      </c>
      <c r="DS14" s="17">
        <v>0.2</v>
      </c>
      <c r="DT14" s="17"/>
      <c r="DU14" s="17">
        <v>0.4</v>
      </c>
      <c r="DV14" s="17"/>
      <c r="DW14" s="17"/>
      <c r="DX14" s="17">
        <v>-1.7</v>
      </c>
      <c r="DY14" s="17">
        <v>0</v>
      </c>
      <c r="DZ14" s="17">
        <v>0.1</v>
      </c>
      <c r="EA14" s="17">
        <v>0.4</v>
      </c>
      <c r="EB14" s="17">
        <v>0.8</v>
      </c>
      <c r="EC14" s="17">
        <v>3.5</v>
      </c>
      <c r="ED14" s="17">
        <v>0</v>
      </c>
      <c r="EE14" s="17">
        <v>-2.7</v>
      </c>
      <c r="EF14" s="17">
        <v>-4.0999999999999996</v>
      </c>
      <c r="EG14" s="17">
        <v>0.3</v>
      </c>
      <c r="EH14" s="17"/>
      <c r="EI14" s="17">
        <v>0</v>
      </c>
      <c r="EJ14" s="17">
        <v>0.8</v>
      </c>
      <c r="EK14" s="17">
        <v>-0.3</v>
      </c>
      <c r="EL14" s="17">
        <v>1.5</v>
      </c>
      <c r="EM14" s="17">
        <v>0.2</v>
      </c>
      <c r="EN14" s="17">
        <v>0.2</v>
      </c>
      <c r="EO14" s="17">
        <v>0.2</v>
      </c>
      <c r="EP14" s="17"/>
      <c r="EQ14" s="17">
        <v>0</v>
      </c>
      <c r="ER14" s="17">
        <v>0</v>
      </c>
      <c r="ES14" s="17">
        <v>0</v>
      </c>
      <c r="ET14" s="17">
        <v>-0.2</v>
      </c>
      <c r="EU14" s="17">
        <v>0</v>
      </c>
      <c r="EV14" s="17">
        <v>0</v>
      </c>
      <c r="EW14" s="17">
        <v>0</v>
      </c>
      <c r="EX14" s="17">
        <v>0</v>
      </c>
      <c r="EY14" s="17">
        <v>2</v>
      </c>
      <c r="EZ14" s="17">
        <v>0.7</v>
      </c>
      <c r="FA14" s="17">
        <v>0.4</v>
      </c>
      <c r="FB14" s="17">
        <v>1.2</v>
      </c>
      <c r="FC14" s="17">
        <v>0</v>
      </c>
      <c r="FD14" s="17">
        <v>0.4</v>
      </c>
      <c r="FE14" s="17">
        <v>0.4</v>
      </c>
      <c r="FF14" s="17">
        <v>0.1</v>
      </c>
      <c r="FG14" s="17">
        <v>1.2</v>
      </c>
      <c r="FH14" s="17">
        <v>0</v>
      </c>
      <c r="FI14" s="17"/>
      <c r="FJ14" s="17">
        <v>1</v>
      </c>
      <c r="FK14" s="17">
        <v>1.1000000000000001</v>
      </c>
      <c r="FL14" s="17">
        <v>3.5</v>
      </c>
      <c r="FM14" s="17">
        <v>4</v>
      </c>
      <c r="FN14" s="17"/>
      <c r="FO14" s="17">
        <v>290.60000000000002</v>
      </c>
      <c r="FP14" s="15"/>
      <c r="FQ14" s="17">
        <v>1.2110000000000001</v>
      </c>
      <c r="FR14" s="17">
        <v>0.108</v>
      </c>
      <c r="FS14" s="17">
        <v>1.9</v>
      </c>
      <c r="FT14" s="17">
        <v>0.6</v>
      </c>
      <c r="FU14" s="17">
        <v>0.33</v>
      </c>
      <c r="FV14" s="17"/>
      <c r="FW14" s="17">
        <v>-0.6</v>
      </c>
      <c r="FX14" s="17">
        <v>0.6</v>
      </c>
      <c r="FY14" s="17">
        <v>4.149</v>
      </c>
    </row>
    <row r="15" spans="1:181" ht="24" customHeight="1" x14ac:dyDescent="0.25">
      <c r="A15" s="16" t="s">
        <v>44</v>
      </c>
      <c r="B15" s="16" t="s">
        <v>801</v>
      </c>
      <c r="C15" s="17">
        <v>-16.5</v>
      </c>
      <c r="D15" s="17">
        <v>-9.8000000000000007</v>
      </c>
      <c r="E15" s="17">
        <v>10.6</v>
      </c>
      <c r="F15" s="17"/>
      <c r="G15" s="17"/>
      <c r="H15" s="17">
        <v>0</v>
      </c>
      <c r="I15" s="17">
        <v>7.5</v>
      </c>
      <c r="J15" s="17"/>
      <c r="K15" s="17">
        <v>0</v>
      </c>
      <c r="L15" s="17">
        <v>-11.2</v>
      </c>
      <c r="M15" s="17">
        <v>-45</v>
      </c>
      <c r="N15" s="17">
        <v>-5</v>
      </c>
      <c r="O15" s="17">
        <v>55.8</v>
      </c>
      <c r="P15" s="17">
        <v>22.4</v>
      </c>
      <c r="Q15" s="17">
        <v>11.9</v>
      </c>
      <c r="R15" s="17">
        <v>71.099999999999994</v>
      </c>
      <c r="S15" s="17">
        <v>-0.1</v>
      </c>
      <c r="T15" s="17"/>
      <c r="U15" s="17"/>
      <c r="V15" s="17"/>
      <c r="W15" s="17">
        <v>-2.1</v>
      </c>
      <c r="X15" s="17">
        <v>1.2</v>
      </c>
      <c r="Y15" s="17">
        <v>0.3</v>
      </c>
      <c r="Z15" s="17">
        <v>2.9</v>
      </c>
      <c r="AA15" s="17">
        <v>0</v>
      </c>
      <c r="AB15" s="17">
        <v>-2.2000000000000002</v>
      </c>
      <c r="AC15" s="17"/>
      <c r="AD15" s="17"/>
      <c r="AE15" s="17"/>
      <c r="AF15" s="17">
        <v>-1.8</v>
      </c>
      <c r="AG15" s="17">
        <v>-7.3</v>
      </c>
      <c r="AH15" s="17">
        <v>0.3</v>
      </c>
      <c r="AI15" s="17">
        <v>12.9</v>
      </c>
      <c r="AJ15" s="17">
        <v>2.9</v>
      </c>
      <c r="AK15" s="17">
        <v>-0.2</v>
      </c>
      <c r="AL15" s="17">
        <v>1.5</v>
      </c>
      <c r="AM15" s="17">
        <v>-3.4</v>
      </c>
      <c r="AN15" s="17">
        <v>43.1</v>
      </c>
      <c r="AO15" s="17">
        <v>31.9</v>
      </c>
      <c r="AP15" s="17">
        <v>-41.9</v>
      </c>
      <c r="AQ15" s="17">
        <v>3.8</v>
      </c>
      <c r="AR15" s="17">
        <v>-1.2</v>
      </c>
      <c r="AS15" s="17">
        <v>0.8</v>
      </c>
      <c r="AT15" s="17">
        <v>0</v>
      </c>
      <c r="AU15" s="17">
        <v>-1.5</v>
      </c>
      <c r="AV15" s="17"/>
      <c r="AW15" s="17"/>
      <c r="AX15" s="17">
        <v>-3.3</v>
      </c>
      <c r="AY15" s="17">
        <v>-4.9000000000000004</v>
      </c>
      <c r="AZ15" s="17"/>
      <c r="BA15" s="17"/>
      <c r="BB15" s="17"/>
      <c r="BC15" s="17"/>
      <c r="BD15" s="17">
        <v>0.8</v>
      </c>
      <c r="BE15" s="17">
        <v>0</v>
      </c>
      <c r="BF15" s="17"/>
      <c r="BG15" s="17">
        <v>-4</v>
      </c>
      <c r="BH15" s="17"/>
      <c r="BI15" s="17"/>
      <c r="BJ15" s="17"/>
      <c r="BK15" s="17">
        <v>-3.4</v>
      </c>
      <c r="BL15" s="17">
        <v>-22.4</v>
      </c>
      <c r="BM15" s="17">
        <v>-23.9</v>
      </c>
      <c r="BN15" s="17">
        <v>0</v>
      </c>
      <c r="BO15" s="17">
        <v>23.2</v>
      </c>
      <c r="BP15" s="17">
        <v>18.100000000000001</v>
      </c>
      <c r="BQ15" s="17">
        <v>6.6</v>
      </c>
      <c r="BR15" s="17"/>
      <c r="BS15" s="17"/>
      <c r="BT15" s="17"/>
      <c r="BU15" s="17">
        <v>5.8</v>
      </c>
      <c r="BV15" s="17"/>
      <c r="BW15" s="17">
        <v>0</v>
      </c>
      <c r="BX15" s="17">
        <v>1.2</v>
      </c>
      <c r="BY15" s="17">
        <v>-0.6</v>
      </c>
      <c r="BZ15" s="17">
        <v>19</v>
      </c>
      <c r="CA15" s="17">
        <v>10</v>
      </c>
      <c r="CB15" s="17">
        <v>-2.9</v>
      </c>
      <c r="CC15" s="17">
        <v>0.7</v>
      </c>
      <c r="CD15" s="17">
        <v>0.6</v>
      </c>
      <c r="CE15" s="17"/>
      <c r="CF15" s="17">
        <v>1.3</v>
      </c>
      <c r="CG15" s="17">
        <v>2.1</v>
      </c>
      <c r="CH15" s="17">
        <v>38.200000000000003</v>
      </c>
      <c r="CI15" s="17">
        <v>38.9</v>
      </c>
      <c r="CJ15" s="17">
        <v>-16.2</v>
      </c>
      <c r="CK15" s="17">
        <v>-36.700000000000003</v>
      </c>
      <c r="CL15" s="17">
        <v>0</v>
      </c>
      <c r="CM15" s="17"/>
      <c r="CN15" s="17">
        <v>0</v>
      </c>
      <c r="CO15" s="17"/>
      <c r="CP15" s="17">
        <v>10.199999999999999</v>
      </c>
      <c r="CQ15" s="17">
        <v>2.5</v>
      </c>
      <c r="CR15" s="17">
        <v>-12</v>
      </c>
      <c r="CS15" s="17">
        <v>0.4</v>
      </c>
      <c r="CT15" s="17">
        <v>-6.9</v>
      </c>
      <c r="CU15" s="17">
        <v>0</v>
      </c>
      <c r="CV15" s="17"/>
      <c r="CW15" s="17"/>
      <c r="CX15" s="17"/>
      <c r="CY15" s="17"/>
      <c r="CZ15" s="17">
        <v>0</v>
      </c>
      <c r="DA15" s="17"/>
      <c r="DB15" s="17">
        <v>0</v>
      </c>
      <c r="DC15" s="17"/>
      <c r="DD15" s="17"/>
      <c r="DE15" s="17">
        <v>0.1</v>
      </c>
      <c r="DF15" s="17">
        <v>1.3</v>
      </c>
      <c r="DG15" s="17">
        <v>0.2</v>
      </c>
      <c r="DH15" s="17">
        <v>0</v>
      </c>
      <c r="DI15" s="17">
        <v>0.1</v>
      </c>
      <c r="DJ15" s="17">
        <v>0.6</v>
      </c>
      <c r="DK15" s="17"/>
      <c r="DL15" s="17">
        <v>0</v>
      </c>
      <c r="DM15" s="17">
        <v>0</v>
      </c>
      <c r="DN15" s="17">
        <v>3.6</v>
      </c>
      <c r="DO15" s="17">
        <v>16.600000000000001</v>
      </c>
      <c r="DP15" s="17">
        <v>0</v>
      </c>
      <c r="DQ15" s="17">
        <v>0.1</v>
      </c>
      <c r="DR15" s="17">
        <v>0.2</v>
      </c>
      <c r="DS15" s="17">
        <v>0.2</v>
      </c>
      <c r="DT15" s="17"/>
      <c r="DU15" s="17">
        <v>0.4</v>
      </c>
      <c r="DV15" s="17"/>
      <c r="DW15" s="17"/>
      <c r="DX15" s="17">
        <v>-1.7</v>
      </c>
      <c r="DY15" s="17">
        <v>0</v>
      </c>
      <c r="DZ15" s="17">
        <v>0.1</v>
      </c>
      <c r="EA15" s="17">
        <v>0.4</v>
      </c>
      <c r="EB15" s="17">
        <v>0.8</v>
      </c>
      <c r="EC15" s="17">
        <v>3.5</v>
      </c>
      <c r="ED15" s="17">
        <v>0</v>
      </c>
      <c r="EE15" s="17">
        <v>-3.2</v>
      </c>
      <c r="EF15" s="17">
        <v>-4.5999999999999996</v>
      </c>
      <c r="EG15" s="17">
        <v>0.2</v>
      </c>
      <c r="EH15" s="17"/>
      <c r="EI15" s="17">
        <v>0</v>
      </c>
      <c r="EJ15" s="17">
        <v>0.8</v>
      </c>
      <c r="EK15" s="17">
        <v>-0.3</v>
      </c>
      <c r="EL15" s="17">
        <v>1.7</v>
      </c>
      <c r="EM15" s="17">
        <v>0.2</v>
      </c>
      <c r="EN15" s="17">
        <v>0.2</v>
      </c>
      <c r="EO15" s="17">
        <v>0.2</v>
      </c>
      <c r="EP15" s="17"/>
      <c r="EQ15" s="17">
        <v>0</v>
      </c>
      <c r="ER15" s="17">
        <v>0</v>
      </c>
      <c r="ES15" s="17">
        <v>0</v>
      </c>
      <c r="ET15" s="17">
        <v>-0.2</v>
      </c>
      <c r="EU15" s="17">
        <v>0</v>
      </c>
      <c r="EV15" s="17">
        <v>0</v>
      </c>
      <c r="EW15" s="17">
        <v>0</v>
      </c>
      <c r="EX15" s="17">
        <v>0</v>
      </c>
      <c r="EY15" s="17">
        <v>2</v>
      </c>
      <c r="EZ15" s="17">
        <v>0.7</v>
      </c>
      <c r="FA15" s="17">
        <v>0.4</v>
      </c>
      <c r="FB15" s="17">
        <v>1.2</v>
      </c>
      <c r="FC15" s="17">
        <v>0</v>
      </c>
      <c r="FD15" s="17">
        <v>0.4</v>
      </c>
      <c r="FE15" s="17">
        <v>0.2</v>
      </c>
      <c r="FF15" s="17">
        <v>0</v>
      </c>
      <c r="FG15" s="17">
        <v>1.2</v>
      </c>
      <c r="FH15" s="17">
        <v>0</v>
      </c>
      <c r="FI15" s="17"/>
      <c r="FJ15" s="17">
        <v>0.9</v>
      </c>
      <c r="FK15" s="17">
        <v>1.3</v>
      </c>
      <c r="FL15" s="17">
        <v>3.4</v>
      </c>
      <c r="FM15" s="17">
        <v>4</v>
      </c>
      <c r="FN15" s="17"/>
      <c r="FO15" s="17">
        <v>211.3</v>
      </c>
      <c r="FP15" s="15"/>
      <c r="FQ15" s="17">
        <v>1.0430999999999999</v>
      </c>
      <c r="FR15" s="17">
        <v>-5.7000000000000002E-2</v>
      </c>
      <c r="FS15" s="17">
        <v>1.8</v>
      </c>
      <c r="FT15" s="17">
        <v>0.6</v>
      </c>
      <c r="FU15" s="17">
        <v>0.34</v>
      </c>
      <c r="FV15" s="17"/>
      <c r="FW15" s="17">
        <v>-0.7</v>
      </c>
      <c r="FX15" s="17">
        <v>0.5</v>
      </c>
      <c r="FY15" s="17">
        <v>3.5261</v>
      </c>
    </row>
    <row r="16" spans="1:181" ht="24" customHeight="1" x14ac:dyDescent="0.25">
      <c r="A16" s="16" t="s">
        <v>44</v>
      </c>
      <c r="B16" s="16" t="s">
        <v>802</v>
      </c>
      <c r="C16" s="17">
        <v>-16.600000000000001</v>
      </c>
      <c r="D16" s="17">
        <v>-10.199999999999999</v>
      </c>
      <c r="E16" s="17">
        <v>10.7</v>
      </c>
      <c r="F16" s="17"/>
      <c r="G16" s="17"/>
      <c r="H16" s="17">
        <v>0</v>
      </c>
      <c r="I16" s="17">
        <v>-4.7</v>
      </c>
      <c r="J16" s="17"/>
      <c r="K16" s="17">
        <v>0</v>
      </c>
      <c r="L16" s="17">
        <v>-9.1999999999999993</v>
      </c>
      <c r="M16" s="17">
        <v>-41</v>
      </c>
      <c r="N16" s="17">
        <v>-1.7</v>
      </c>
      <c r="O16" s="17">
        <v>56.1</v>
      </c>
      <c r="P16" s="17">
        <v>12.1</v>
      </c>
      <c r="Q16" s="17">
        <v>5.3</v>
      </c>
      <c r="R16" s="17">
        <v>68.8</v>
      </c>
      <c r="S16" s="17">
        <v>0</v>
      </c>
      <c r="T16" s="17"/>
      <c r="U16" s="17"/>
      <c r="V16" s="17"/>
      <c r="W16" s="17">
        <v>-1.1000000000000001</v>
      </c>
      <c r="X16" s="17">
        <v>1.8</v>
      </c>
      <c r="Y16" s="17">
        <v>1.1000000000000001</v>
      </c>
      <c r="Z16" s="17">
        <v>3</v>
      </c>
      <c r="AA16" s="17">
        <v>0</v>
      </c>
      <c r="AB16" s="17">
        <v>3.1</v>
      </c>
      <c r="AC16" s="17"/>
      <c r="AD16" s="17"/>
      <c r="AE16" s="17"/>
      <c r="AF16" s="17">
        <v>-1.8</v>
      </c>
      <c r="AG16" s="17">
        <v>25.8</v>
      </c>
      <c r="AH16" s="17">
        <v>0.8</v>
      </c>
      <c r="AI16" s="17">
        <v>13.1</v>
      </c>
      <c r="AJ16" s="17">
        <v>2.9</v>
      </c>
      <c r="AK16" s="17">
        <v>-0.1</v>
      </c>
      <c r="AL16" s="17">
        <v>1.5</v>
      </c>
      <c r="AM16" s="17">
        <v>-2.6</v>
      </c>
      <c r="AN16" s="17">
        <v>33.9</v>
      </c>
      <c r="AO16" s="17">
        <v>22.6</v>
      </c>
      <c r="AP16" s="17">
        <v>-45.2</v>
      </c>
      <c r="AQ16" s="17">
        <v>5.7</v>
      </c>
      <c r="AR16" s="17">
        <v>0.2</v>
      </c>
      <c r="AS16" s="17">
        <v>0.8</v>
      </c>
      <c r="AT16" s="17">
        <v>0</v>
      </c>
      <c r="AU16" s="17">
        <v>0</v>
      </c>
      <c r="AV16" s="17"/>
      <c r="AW16" s="17"/>
      <c r="AX16" s="17">
        <v>-3.2</v>
      </c>
      <c r="AY16" s="17">
        <v>-2.9</v>
      </c>
      <c r="AZ16" s="17"/>
      <c r="BA16" s="17"/>
      <c r="BB16" s="17"/>
      <c r="BC16" s="17"/>
      <c r="BD16" s="17">
        <v>-0.1</v>
      </c>
      <c r="BE16" s="17">
        <v>0</v>
      </c>
      <c r="BF16" s="17"/>
      <c r="BG16" s="17">
        <v>-4.4000000000000004</v>
      </c>
      <c r="BH16" s="17"/>
      <c r="BI16" s="17"/>
      <c r="BJ16" s="17"/>
      <c r="BK16" s="17">
        <v>4</v>
      </c>
      <c r="BL16" s="17">
        <v>-38.9</v>
      </c>
      <c r="BM16" s="17">
        <v>-40.4</v>
      </c>
      <c r="BN16" s="17">
        <v>-14.4</v>
      </c>
      <c r="BO16" s="17">
        <v>0</v>
      </c>
      <c r="BP16" s="17">
        <v>13.1</v>
      </c>
      <c r="BQ16" s="17">
        <v>4.5999999999999996</v>
      </c>
      <c r="BR16" s="17"/>
      <c r="BS16" s="17"/>
      <c r="BT16" s="17"/>
      <c r="BU16" s="17">
        <v>7.4</v>
      </c>
      <c r="BV16" s="17"/>
      <c r="BW16" s="17">
        <v>0</v>
      </c>
      <c r="BX16" s="17">
        <v>1.2</v>
      </c>
      <c r="BY16" s="17">
        <v>-0.6</v>
      </c>
      <c r="BZ16" s="17">
        <v>20</v>
      </c>
      <c r="CA16" s="17">
        <v>10.1</v>
      </c>
      <c r="CB16" s="17">
        <v>-3.1</v>
      </c>
      <c r="CC16" s="17">
        <v>0.8</v>
      </c>
      <c r="CD16" s="17">
        <v>0.4</v>
      </c>
      <c r="CE16" s="17"/>
      <c r="CF16" s="17">
        <v>0.8</v>
      </c>
      <c r="CG16" s="17">
        <v>1.5</v>
      </c>
      <c r="CH16" s="17">
        <v>33.1</v>
      </c>
      <c r="CI16" s="17">
        <v>33.799999999999997</v>
      </c>
      <c r="CJ16" s="17">
        <v>-22.8</v>
      </c>
      <c r="CK16" s="17">
        <v>-39.4</v>
      </c>
      <c r="CL16" s="17">
        <v>0</v>
      </c>
      <c r="CM16" s="17"/>
      <c r="CN16" s="17">
        <v>0</v>
      </c>
      <c r="CO16" s="17"/>
      <c r="CP16" s="17">
        <v>4.7</v>
      </c>
      <c r="CQ16" s="17">
        <v>-0.8</v>
      </c>
      <c r="CR16" s="17">
        <v>-11</v>
      </c>
      <c r="CS16" s="17">
        <v>0.5</v>
      </c>
      <c r="CT16" s="17">
        <v>-6.1</v>
      </c>
      <c r="CU16" s="17">
        <v>0</v>
      </c>
      <c r="CV16" s="17"/>
      <c r="CW16" s="17"/>
      <c r="CX16" s="17"/>
      <c r="CY16" s="17"/>
      <c r="CZ16" s="17">
        <v>0</v>
      </c>
      <c r="DA16" s="17"/>
      <c r="DB16" s="17">
        <v>0</v>
      </c>
      <c r="DC16" s="17"/>
      <c r="DD16" s="17"/>
      <c r="DE16" s="17">
        <v>0.1</v>
      </c>
      <c r="DF16" s="17">
        <v>1.3</v>
      </c>
      <c r="DG16" s="17">
        <v>0.2</v>
      </c>
      <c r="DH16" s="17">
        <v>0</v>
      </c>
      <c r="DI16" s="17">
        <v>0.1</v>
      </c>
      <c r="DJ16" s="17">
        <v>0.6</v>
      </c>
      <c r="DK16" s="17"/>
      <c r="DL16" s="17">
        <v>0</v>
      </c>
      <c r="DM16" s="17">
        <v>0</v>
      </c>
      <c r="DN16" s="17">
        <v>3.6</v>
      </c>
      <c r="DO16" s="17">
        <v>16.2</v>
      </c>
      <c r="DP16" s="17">
        <v>0</v>
      </c>
      <c r="DQ16" s="17">
        <v>0</v>
      </c>
      <c r="DR16" s="17">
        <v>0.2</v>
      </c>
      <c r="DS16" s="17">
        <v>0.2</v>
      </c>
      <c r="DT16" s="17"/>
      <c r="DU16" s="17">
        <v>0.4</v>
      </c>
      <c r="DV16" s="17"/>
      <c r="DW16" s="17"/>
      <c r="DX16" s="17">
        <v>-1.7</v>
      </c>
      <c r="DY16" s="17">
        <v>0</v>
      </c>
      <c r="DZ16" s="17">
        <v>0</v>
      </c>
      <c r="EA16" s="17">
        <v>0.4</v>
      </c>
      <c r="EB16" s="17">
        <v>0.8</v>
      </c>
      <c r="EC16" s="17">
        <v>3.5</v>
      </c>
      <c r="ED16" s="17">
        <v>0</v>
      </c>
      <c r="EE16" s="17">
        <v>-8.8000000000000007</v>
      </c>
      <c r="EF16" s="17">
        <v>-4.5999999999999996</v>
      </c>
      <c r="EG16" s="17">
        <v>0</v>
      </c>
      <c r="EH16" s="17"/>
      <c r="EI16" s="17">
        <v>0</v>
      </c>
      <c r="EJ16" s="17">
        <v>0.8</v>
      </c>
      <c r="EK16" s="17">
        <v>-0.3</v>
      </c>
      <c r="EL16" s="17">
        <v>1.7</v>
      </c>
      <c r="EM16" s="17">
        <v>0.2</v>
      </c>
      <c r="EN16" s="17">
        <v>0.2</v>
      </c>
      <c r="EO16" s="17">
        <v>0.2</v>
      </c>
      <c r="EP16" s="17"/>
      <c r="EQ16" s="17">
        <v>0</v>
      </c>
      <c r="ER16" s="17">
        <v>0</v>
      </c>
      <c r="ES16" s="17">
        <v>0</v>
      </c>
      <c r="ET16" s="17">
        <v>-0.2</v>
      </c>
      <c r="EU16" s="17">
        <v>0</v>
      </c>
      <c r="EV16" s="17">
        <v>0</v>
      </c>
      <c r="EW16" s="17">
        <v>0</v>
      </c>
      <c r="EX16" s="17">
        <v>0</v>
      </c>
      <c r="EY16" s="17">
        <v>2</v>
      </c>
      <c r="EZ16" s="17">
        <v>0.7</v>
      </c>
      <c r="FA16" s="17">
        <v>0.4</v>
      </c>
      <c r="FB16" s="17">
        <v>1.2</v>
      </c>
      <c r="FC16" s="17">
        <v>0</v>
      </c>
      <c r="FD16" s="17">
        <v>0.4</v>
      </c>
      <c r="FE16" s="17">
        <v>0.2</v>
      </c>
      <c r="FF16" s="17">
        <v>0</v>
      </c>
      <c r="FG16" s="17">
        <v>1.3</v>
      </c>
      <c r="FH16" s="17">
        <v>0</v>
      </c>
      <c r="FI16" s="17"/>
      <c r="FJ16" s="17">
        <v>1.4</v>
      </c>
      <c r="FK16" s="17">
        <v>1.1000000000000001</v>
      </c>
      <c r="FL16" s="17">
        <v>3.3</v>
      </c>
      <c r="FM16" s="17">
        <v>3.9</v>
      </c>
      <c r="FN16" s="17"/>
      <c r="FO16" s="17">
        <v>114</v>
      </c>
      <c r="FP16" s="15"/>
      <c r="FQ16" s="17">
        <v>1.4523999999999999</v>
      </c>
      <c r="FR16" s="17">
        <v>-0.182</v>
      </c>
      <c r="FS16" s="17">
        <v>1.7</v>
      </c>
      <c r="FT16" s="17">
        <v>0.6</v>
      </c>
      <c r="FU16" s="17">
        <v>0.33</v>
      </c>
      <c r="FV16" s="17"/>
      <c r="FW16" s="17">
        <v>-0.7</v>
      </c>
      <c r="FX16" s="17">
        <v>0.6</v>
      </c>
      <c r="FY16" s="17">
        <v>3.8003999999999998</v>
      </c>
    </row>
    <row r="17" spans="1:181" ht="24" customHeight="1" x14ac:dyDescent="0.25">
      <c r="A17" s="16" t="s">
        <v>44</v>
      </c>
      <c r="B17" s="16" t="s">
        <v>803</v>
      </c>
      <c r="C17" s="17">
        <v>-14.2</v>
      </c>
      <c r="D17" s="17">
        <v>-10.199999999999999</v>
      </c>
      <c r="E17" s="17">
        <v>10.9</v>
      </c>
      <c r="F17" s="17"/>
      <c r="G17" s="17"/>
      <c r="H17" s="17">
        <v>0</v>
      </c>
      <c r="I17" s="17">
        <v>0.4</v>
      </c>
      <c r="J17" s="17"/>
      <c r="K17" s="17">
        <v>0</v>
      </c>
      <c r="L17" s="17">
        <v>-13</v>
      </c>
      <c r="M17" s="17">
        <v>-44.1</v>
      </c>
      <c r="N17" s="17">
        <v>-4.8</v>
      </c>
      <c r="O17" s="17">
        <v>50.2</v>
      </c>
      <c r="P17" s="17">
        <v>20.5</v>
      </c>
      <c r="Q17" s="17">
        <v>11.1</v>
      </c>
      <c r="R17" s="17">
        <v>69.900000000000006</v>
      </c>
      <c r="S17" s="17">
        <v>0</v>
      </c>
      <c r="T17" s="17"/>
      <c r="U17" s="17"/>
      <c r="V17" s="17"/>
      <c r="W17" s="17">
        <v>-2.1</v>
      </c>
      <c r="X17" s="17">
        <v>2</v>
      </c>
      <c r="Y17" s="17">
        <v>0.4</v>
      </c>
      <c r="Z17" s="17">
        <v>3</v>
      </c>
      <c r="AA17" s="17">
        <v>0</v>
      </c>
      <c r="AB17" s="17">
        <v>-2.7</v>
      </c>
      <c r="AC17" s="17"/>
      <c r="AD17" s="17"/>
      <c r="AE17" s="17"/>
      <c r="AF17" s="17">
        <v>-1.8</v>
      </c>
      <c r="AG17" s="17">
        <v>23.3</v>
      </c>
      <c r="AH17" s="17">
        <v>1.4</v>
      </c>
      <c r="AI17" s="17">
        <v>13.5</v>
      </c>
      <c r="AJ17" s="17">
        <v>2.4</v>
      </c>
      <c r="AK17" s="17">
        <v>-0.4</v>
      </c>
      <c r="AL17" s="17">
        <v>1.5</v>
      </c>
      <c r="AM17" s="17">
        <v>-2.5</v>
      </c>
      <c r="AN17" s="17">
        <v>40.299999999999997</v>
      </c>
      <c r="AO17" s="17">
        <v>28.9</v>
      </c>
      <c r="AP17" s="17">
        <v>-39.700000000000003</v>
      </c>
      <c r="AQ17" s="17">
        <v>5.4</v>
      </c>
      <c r="AR17" s="17">
        <v>0.1</v>
      </c>
      <c r="AS17" s="17">
        <v>1.1000000000000001</v>
      </c>
      <c r="AT17" s="17">
        <v>0</v>
      </c>
      <c r="AU17" s="17">
        <v>0</v>
      </c>
      <c r="AV17" s="17"/>
      <c r="AW17" s="17"/>
      <c r="AX17" s="17">
        <v>-3.2</v>
      </c>
      <c r="AY17" s="17">
        <v>-2.9</v>
      </c>
      <c r="AZ17" s="17"/>
      <c r="BA17" s="17"/>
      <c r="BB17" s="17"/>
      <c r="BC17" s="17"/>
      <c r="BD17" s="17">
        <v>-0.6</v>
      </c>
      <c r="BE17" s="17">
        <v>0</v>
      </c>
      <c r="BF17" s="17"/>
      <c r="BG17" s="17">
        <v>-4.5</v>
      </c>
      <c r="BH17" s="17"/>
      <c r="BI17" s="17"/>
      <c r="BJ17" s="17"/>
      <c r="BK17" s="17">
        <v>-2.2999999999999998</v>
      </c>
      <c r="BL17" s="17">
        <v>-24.3</v>
      </c>
      <c r="BM17" s="17">
        <v>-25.8</v>
      </c>
      <c r="BN17" s="17">
        <v>0</v>
      </c>
      <c r="BO17" s="17">
        <v>19.8</v>
      </c>
      <c r="BP17" s="17">
        <v>17.100000000000001</v>
      </c>
      <c r="BQ17" s="17">
        <v>6.2</v>
      </c>
      <c r="BR17" s="17"/>
      <c r="BS17" s="17"/>
      <c r="BT17" s="17"/>
      <c r="BU17" s="17">
        <v>8.1</v>
      </c>
      <c r="BV17" s="17"/>
      <c r="BW17" s="17">
        <v>0</v>
      </c>
      <c r="BX17" s="17">
        <v>1.2</v>
      </c>
      <c r="BY17" s="17">
        <v>-0.6</v>
      </c>
      <c r="BZ17" s="17">
        <v>21.2</v>
      </c>
      <c r="CA17" s="17">
        <v>9.3000000000000007</v>
      </c>
      <c r="CB17" s="17">
        <v>-3.5</v>
      </c>
      <c r="CC17" s="17">
        <v>0.8</v>
      </c>
      <c r="CD17" s="17">
        <v>0.4</v>
      </c>
      <c r="CE17" s="17"/>
      <c r="CF17" s="17">
        <v>0.7</v>
      </c>
      <c r="CG17" s="17">
        <v>0.8</v>
      </c>
      <c r="CH17" s="17">
        <v>34.299999999999997</v>
      </c>
      <c r="CI17" s="17">
        <v>34.700000000000003</v>
      </c>
      <c r="CJ17" s="17">
        <v>-22</v>
      </c>
      <c r="CK17" s="17">
        <v>-25.7</v>
      </c>
      <c r="CL17" s="17">
        <v>0</v>
      </c>
      <c r="CM17" s="17"/>
      <c r="CN17" s="17">
        <v>0</v>
      </c>
      <c r="CO17" s="17"/>
      <c r="CP17" s="17">
        <v>6.4</v>
      </c>
      <c r="CQ17" s="17">
        <v>0.3</v>
      </c>
      <c r="CR17" s="17">
        <v>-11.7</v>
      </c>
      <c r="CS17" s="17">
        <v>0.5</v>
      </c>
      <c r="CT17" s="17">
        <v>-5.6</v>
      </c>
      <c r="CU17" s="17">
        <v>0</v>
      </c>
      <c r="CV17" s="17"/>
      <c r="CW17" s="17"/>
      <c r="CX17" s="17"/>
      <c r="CY17" s="17"/>
      <c r="CZ17" s="17">
        <v>0</v>
      </c>
      <c r="DA17" s="17"/>
      <c r="DB17" s="17">
        <v>0</v>
      </c>
      <c r="DC17" s="17"/>
      <c r="DD17" s="17"/>
      <c r="DE17" s="17">
        <v>0</v>
      </c>
      <c r="DF17" s="17">
        <v>1.3</v>
      </c>
      <c r="DG17" s="17">
        <v>0.2</v>
      </c>
      <c r="DH17" s="17">
        <v>0</v>
      </c>
      <c r="DI17" s="17">
        <v>0.1</v>
      </c>
      <c r="DJ17" s="17">
        <v>0.6</v>
      </c>
      <c r="DK17" s="17"/>
      <c r="DL17" s="17">
        <v>0</v>
      </c>
      <c r="DM17" s="17">
        <v>0</v>
      </c>
      <c r="DN17" s="17">
        <v>3.4</v>
      </c>
      <c r="DO17" s="17">
        <v>13.8</v>
      </c>
      <c r="DP17" s="17">
        <v>0</v>
      </c>
      <c r="DQ17" s="17">
        <v>0</v>
      </c>
      <c r="DR17" s="17">
        <v>0.2</v>
      </c>
      <c r="DS17" s="17">
        <v>0.2</v>
      </c>
      <c r="DT17" s="17"/>
      <c r="DU17" s="17">
        <v>0.4</v>
      </c>
      <c r="DV17" s="17"/>
      <c r="DW17" s="17"/>
      <c r="DX17" s="17">
        <v>-1.7</v>
      </c>
      <c r="DY17" s="17">
        <v>0</v>
      </c>
      <c r="DZ17" s="17">
        <v>0</v>
      </c>
      <c r="EA17" s="17">
        <v>0.4</v>
      </c>
      <c r="EB17" s="17">
        <v>0.8</v>
      </c>
      <c r="EC17" s="17">
        <v>3.5</v>
      </c>
      <c r="ED17" s="17">
        <v>0</v>
      </c>
      <c r="EE17" s="17">
        <v>-3.8</v>
      </c>
      <c r="EF17" s="17">
        <v>0.5</v>
      </c>
      <c r="EG17" s="17">
        <v>0.2</v>
      </c>
      <c r="EH17" s="17"/>
      <c r="EI17" s="17">
        <v>0</v>
      </c>
      <c r="EJ17" s="17">
        <v>0.8</v>
      </c>
      <c r="EK17" s="17">
        <v>-0.3</v>
      </c>
      <c r="EL17" s="17">
        <v>1.7</v>
      </c>
      <c r="EM17" s="17">
        <v>0.2</v>
      </c>
      <c r="EN17" s="17">
        <v>0.2</v>
      </c>
      <c r="EO17" s="17">
        <v>0.2</v>
      </c>
      <c r="EP17" s="17"/>
      <c r="EQ17" s="17">
        <v>0</v>
      </c>
      <c r="ER17" s="17">
        <v>0</v>
      </c>
      <c r="ES17" s="17">
        <v>0</v>
      </c>
      <c r="ET17" s="17">
        <v>-0.2</v>
      </c>
      <c r="EU17" s="17">
        <v>0</v>
      </c>
      <c r="EV17" s="17">
        <v>0</v>
      </c>
      <c r="EW17" s="17">
        <v>0</v>
      </c>
      <c r="EX17" s="17">
        <v>0</v>
      </c>
      <c r="EY17" s="17">
        <v>1.9</v>
      </c>
      <c r="EZ17" s="17">
        <v>0.7</v>
      </c>
      <c r="FA17" s="17">
        <v>0.4</v>
      </c>
      <c r="FB17" s="17">
        <v>1.2</v>
      </c>
      <c r="FC17" s="17">
        <v>0</v>
      </c>
      <c r="FD17" s="17">
        <v>0.4</v>
      </c>
      <c r="FE17" s="17">
        <v>0.6</v>
      </c>
      <c r="FF17" s="17">
        <v>0.1</v>
      </c>
      <c r="FG17" s="17">
        <v>1.3</v>
      </c>
      <c r="FH17" s="17">
        <v>0</v>
      </c>
      <c r="FI17" s="17"/>
      <c r="FJ17" s="17">
        <v>0.7</v>
      </c>
      <c r="FK17" s="17">
        <v>1.3</v>
      </c>
      <c r="FL17" s="17">
        <v>2.9</v>
      </c>
      <c r="FM17" s="17">
        <v>3.8</v>
      </c>
      <c r="FN17" s="17"/>
      <c r="FO17" s="17">
        <v>217.9</v>
      </c>
      <c r="FP17" s="15"/>
      <c r="FQ17" s="17">
        <v>1.2608999999999999</v>
      </c>
      <c r="FR17" s="17">
        <v>-6.8000000000000005E-2</v>
      </c>
      <c r="FS17" s="17">
        <v>1.5</v>
      </c>
      <c r="FT17" s="17">
        <v>0.6</v>
      </c>
      <c r="FU17" s="17">
        <v>0.33</v>
      </c>
      <c r="FV17" s="17"/>
      <c r="FW17" s="17">
        <v>-0.8</v>
      </c>
      <c r="FX17" s="17">
        <v>0.6</v>
      </c>
      <c r="FY17" s="17">
        <v>3.4228999999999998</v>
      </c>
    </row>
    <row r="18" spans="1:181" ht="24" customHeight="1" x14ac:dyDescent="0.25">
      <c r="A18" s="18" t="s">
        <v>44</v>
      </c>
      <c r="B18" s="18" t="s">
        <v>804</v>
      </c>
      <c r="C18" s="19">
        <v>-14.4</v>
      </c>
      <c r="D18" s="19">
        <v>-9.6</v>
      </c>
      <c r="E18" s="19">
        <v>10.8</v>
      </c>
      <c r="F18" s="19"/>
      <c r="G18" s="19"/>
      <c r="H18" s="19">
        <v>0</v>
      </c>
      <c r="I18" s="19">
        <v>-4.5</v>
      </c>
      <c r="J18" s="19"/>
      <c r="K18" s="19">
        <v>0</v>
      </c>
      <c r="L18" s="19">
        <v>-7.9</v>
      </c>
      <c r="M18" s="19">
        <v>-39</v>
      </c>
      <c r="N18" s="19">
        <v>0.5</v>
      </c>
      <c r="O18" s="19">
        <v>57.1</v>
      </c>
      <c r="P18" s="19">
        <v>20.9</v>
      </c>
      <c r="Q18" s="19">
        <v>11.4</v>
      </c>
      <c r="R18" s="19">
        <v>62.9</v>
      </c>
      <c r="S18" s="19">
        <v>0.1</v>
      </c>
      <c r="T18" s="19"/>
      <c r="U18" s="19"/>
      <c r="V18" s="19"/>
      <c r="W18" s="19">
        <v>-2.6</v>
      </c>
      <c r="X18" s="19">
        <v>1.7</v>
      </c>
      <c r="Y18" s="19">
        <v>-0.2</v>
      </c>
      <c r="Z18" s="19">
        <v>3.1</v>
      </c>
      <c r="AA18" s="19">
        <v>0</v>
      </c>
      <c r="AB18" s="19">
        <v>-1.9</v>
      </c>
      <c r="AC18" s="19"/>
      <c r="AD18" s="19"/>
      <c r="AE18" s="19"/>
      <c r="AF18" s="19">
        <v>-1.8</v>
      </c>
      <c r="AG18" s="19">
        <v>-6.3</v>
      </c>
      <c r="AH18" s="19">
        <v>0.6</v>
      </c>
      <c r="AI18" s="19">
        <v>13.5</v>
      </c>
      <c r="AJ18" s="19">
        <v>2.9</v>
      </c>
      <c r="AK18" s="19">
        <v>-0.5</v>
      </c>
      <c r="AL18" s="19">
        <v>1.5</v>
      </c>
      <c r="AM18" s="19">
        <v>-2.9</v>
      </c>
      <c r="AN18" s="19">
        <v>39.9</v>
      </c>
      <c r="AO18" s="19">
        <v>28.6</v>
      </c>
      <c r="AP18" s="19">
        <v>-44.5</v>
      </c>
      <c r="AQ18" s="19">
        <v>4.3</v>
      </c>
      <c r="AR18" s="19">
        <v>0.1</v>
      </c>
      <c r="AS18" s="19">
        <v>0.6</v>
      </c>
      <c r="AT18" s="19">
        <v>0</v>
      </c>
      <c r="AU18" s="19">
        <v>0</v>
      </c>
      <c r="AV18" s="19"/>
      <c r="AW18" s="19"/>
      <c r="AX18" s="19">
        <v>-3.1</v>
      </c>
      <c r="AY18" s="19">
        <v>-3.2</v>
      </c>
      <c r="AZ18" s="19"/>
      <c r="BA18" s="19"/>
      <c r="BB18" s="19"/>
      <c r="BC18" s="19"/>
      <c r="BD18" s="19">
        <v>-0.6</v>
      </c>
      <c r="BE18" s="19">
        <v>0</v>
      </c>
      <c r="BF18" s="19"/>
      <c r="BG18" s="19">
        <v>-4.3</v>
      </c>
      <c r="BH18" s="19"/>
      <c r="BI18" s="19"/>
      <c r="BJ18" s="19"/>
      <c r="BK18" s="19">
        <v>-4.8</v>
      </c>
      <c r="BL18" s="19">
        <v>-24.3</v>
      </c>
      <c r="BM18" s="19">
        <v>-25.8</v>
      </c>
      <c r="BN18" s="19">
        <v>0</v>
      </c>
      <c r="BO18" s="19">
        <v>22.1</v>
      </c>
      <c r="BP18" s="19">
        <v>17.399999999999999</v>
      </c>
      <c r="BQ18" s="19">
        <v>6.3</v>
      </c>
      <c r="BR18" s="19"/>
      <c r="BS18" s="19"/>
      <c r="BT18" s="19"/>
      <c r="BU18" s="19">
        <v>6.2</v>
      </c>
      <c r="BV18" s="19"/>
      <c r="BW18" s="19">
        <v>0</v>
      </c>
      <c r="BX18" s="19">
        <v>1.2</v>
      </c>
      <c r="BY18" s="19">
        <v>-0.6</v>
      </c>
      <c r="BZ18" s="19">
        <v>18.8</v>
      </c>
      <c r="CA18" s="19">
        <v>10.199999999999999</v>
      </c>
      <c r="CB18" s="19">
        <v>-2.8</v>
      </c>
      <c r="CC18" s="19">
        <v>0.7</v>
      </c>
      <c r="CD18" s="19">
        <v>0.3</v>
      </c>
      <c r="CE18" s="19"/>
      <c r="CF18" s="19">
        <v>0.8</v>
      </c>
      <c r="CG18" s="19">
        <v>1.2</v>
      </c>
      <c r="CH18" s="19">
        <v>33.799999999999997</v>
      </c>
      <c r="CI18" s="19">
        <v>34.5</v>
      </c>
      <c r="CJ18" s="19">
        <v>-22</v>
      </c>
      <c r="CK18" s="19">
        <v>-25.7</v>
      </c>
      <c r="CL18" s="19">
        <v>0</v>
      </c>
      <c r="CM18" s="19"/>
      <c r="CN18" s="19">
        <v>0</v>
      </c>
      <c r="CO18" s="19"/>
      <c r="CP18" s="19">
        <v>7.9</v>
      </c>
      <c r="CQ18" s="19">
        <v>1.6</v>
      </c>
      <c r="CR18" s="19">
        <v>-12.1</v>
      </c>
      <c r="CS18" s="19">
        <v>0.4</v>
      </c>
      <c r="CT18" s="19">
        <v>-5.3</v>
      </c>
      <c r="CU18" s="19">
        <v>0</v>
      </c>
      <c r="CV18" s="19"/>
      <c r="CW18" s="19"/>
      <c r="CX18" s="19"/>
      <c r="CY18" s="19"/>
      <c r="CZ18" s="19">
        <v>0</v>
      </c>
      <c r="DA18" s="19"/>
      <c r="DB18" s="19">
        <v>0</v>
      </c>
      <c r="DC18" s="19"/>
      <c r="DD18" s="19"/>
      <c r="DE18" s="19">
        <v>0</v>
      </c>
      <c r="DF18" s="19">
        <v>1.3</v>
      </c>
      <c r="DG18" s="19">
        <v>0.2</v>
      </c>
      <c r="DH18" s="19">
        <v>0</v>
      </c>
      <c r="DI18" s="19">
        <v>0.1</v>
      </c>
      <c r="DJ18" s="19">
        <v>0.7</v>
      </c>
      <c r="DK18" s="19"/>
      <c r="DL18" s="19">
        <v>0</v>
      </c>
      <c r="DM18" s="19">
        <v>0</v>
      </c>
      <c r="DN18" s="19">
        <v>0.7</v>
      </c>
      <c r="DO18" s="19">
        <v>12.6</v>
      </c>
      <c r="DP18" s="19">
        <v>0</v>
      </c>
      <c r="DQ18" s="19">
        <v>0</v>
      </c>
      <c r="DR18" s="19">
        <v>0.2</v>
      </c>
      <c r="DS18" s="19">
        <v>0.2</v>
      </c>
      <c r="DT18" s="19"/>
      <c r="DU18" s="19">
        <v>0.4</v>
      </c>
      <c r="DV18" s="19"/>
      <c r="DW18" s="19"/>
      <c r="DX18" s="19">
        <v>-1.8</v>
      </c>
      <c r="DY18" s="19">
        <v>0</v>
      </c>
      <c r="DZ18" s="19">
        <v>0.1</v>
      </c>
      <c r="EA18" s="19">
        <v>0.4</v>
      </c>
      <c r="EB18" s="19">
        <v>0.8</v>
      </c>
      <c r="EC18" s="19">
        <v>2.5</v>
      </c>
      <c r="ED18" s="19">
        <v>0</v>
      </c>
      <c r="EE18" s="19">
        <v>0</v>
      </c>
      <c r="EF18" s="19">
        <v>-0.6</v>
      </c>
      <c r="EG18" s="19">
        <v>0.5</v>
      </c>
      <c r="EH18" s="19"/>
      <c r="EI18" s="19">
        <v>0</v>
      </c>
      <c r="EJ18" s="19">
        <v>0.7</v>
      </c>
      <c r="EK18" s="19">
        <v>-0.3</v>
      </c>
      <c r="EL18" s="19">
        <v>1.8</v>
      </c>
      <c r="EM18" s="19">
        <v>0.2</v>
      </c>
      <c r="EN18" s="19">
        <v>0.2</v>
      </c>
      <c r="EO18" s="19">
        <v>0.2</v>
      </c>
      <c r="EP18" s="19"/>
      <c r="EQ18" s="19">
        <v>0</v>
      </c>
      <c r="ER18" s="19">
        <v>0</v>
      </c>
      <c r="ES18" s="19">
        <v>0</v>
      </c>
      <c r="ET18" s="19">
        <v>-0.2</v>
      </c>
      <c r="EU18" s="19">
        <v>0</v>
      </c>
      <c r="EV18" s="19">
        <v>0</v>
      </c>
      <c r="EW18" s="19">
        <v>0</v>
      </c>
      <c r="EX18" s="19">
        <v>0</v>
      </c>
      <c r="EY18" s="19">
        <v>2</v>
      </c>
      <c r="EZ18" s="19">
        <v>0.7</v>
      </c>
      <c r="FA18" s="19">
        <v>0.4</v>
      </c>
      <c r="FB18" s="19">
        <v>1.2</v>
      </c>
      <c r="FC18" s="19">
        <v>0</v>
      </c>
      <c r="FD18" s="19">
        <v>0.4</v>
      </c>
      <c r="FE18" s="19">
        <v>0.6</v>
      </c>
      <c r="FF18" s="19">
        <v>0.1</v>
      </c>
      <c r="FG18" s="19">
        <v>1.3</v>
      </c>
      <c r="FH18" s="19">
        <v>0</v>
      </c>
      <c r="FI18" s="19"/>
      <c r="FJ18" s="19">
        <v>0.7</v>
      </c>
      <c r="FK18" s="19">
        <v>1</v>
      </c>
      <c r="FL18" s="19">
        <v>3.8</v>
      </c>
      <c r="FM18" s="19">
        <v>3.8</v>
      </c>
      <c r="FN18" s="19"/>
      <c r="FO18" s="19">
        <v>190.1</v>
      </c>
      <c r="FP18" s="15"/>
      <c r="FQ18" s="19">
        <v>1.2117</v>
      </c>
      <c r="FR18" s="19">
        <v>-0.223</v>
      </c>
      <c r="FS18" s="19">
        <v>1.3</v>
      </c>
      <c r="FT18" s="19">
        <v>0.6</v>
      </c>
      <c r="FU18" s="19">
        <v>0.33</v>
      </c>
      <c r="FV18" s="19"/>
      <c r="FW18" s="19">
        <v>-0.7</v>
      </c>
      <c r="FX18" s="19">
        <v>0.5</v>
      </c>
      <c r="FY18" s="19">
        <v>3.0186999999999999</v>
      </c>
    </row>
    <row r="19" spans="1:181" ht="24" customHeight="1" x14ac:dyDescent="0.25">
      <c r="A19" s="13" t="s">
        <v>44</v>
      </c>
      <c r="B19" s="13" t="s">
        <v>805</v>
      </c>
      <c r="C19" s="14">
        <v>-15</v>
      </c>
      <c r="D19" s="14">
        <v>-1.1000000000000001</v>
      </c>
      <c r="E19" s="14">
        <v>11.5</v>
      </c>
      <c r="F19" s="14"/>
      <c r="G19" s="14"/>
      <c r="H19" s="14">
        <v>0</v>
      </c>
      <c r="I19" s="14">
        <v>7.9</v>
      </c>
      <c r="J19" s="14"/>
      <c r="K19" s="14">
        <v>0</v>
      </c>
      <c r="L19" s="14">
        <v>-0.5</v>
      </c>
      <c r="M19" s="14">
        <v>-41.4</v>
      </c>
      <c r="N19" s="14">
        <v>-3.1</v>
      </c>
      <c r="O19" s="14">
        <v>64.8</v>
      </c>
      <c r="P19" s="14">
        <v>23.9</v>
      </c>
      <c r="Q19" s="14">
        <v>14.1</v>
      </c>
      <c r="R19" s="14">
        <v>62.4</v>
      </c>
      <c r="S19" s="14">
        <v>-0.2</v>
      </c>
      <c r="T19" s="14"/>
      <c r="U19" s="14"/>
      <c r="V19" s="14"/>
      <c r="W19" s="14">
        <v>-3.1</v>
      </c>
      <c r="X19" s="14">
        <v>2</v>
      </c>
      <c r="Y19" s="14">
        <v>0.6</v>
      </c>
      <c r="Z19" s="14">
        <v>3.1</v>
      </c>
      <c r="AA19" s="14">
        <v>0</v>
      </c>
      <c r="AB19" s="14">
        <v>-2.1</v>
      </c>
      <c r="AC19" s="14"/>
      <c r="AD19" s="14"/>
      <c r="AE19" s="14"/>
      <c r="AF19" s="14">
        <v>-1.8</v>
      </c>
      <c r="AG19" s="14">
        <v>-6.1</v>
      </c>
      <c r="AH19" s="14">
        <v>0.4</v>
      </c>
      <c r="AI19" s="14">
        <v>14.2</v>
      </c>
      <c r="AJ19" s="14">
        <v>4.4000000000000004</v>
      </c>
      <c r="AK19" s="14">
        <v>0.1</v>
      </c>
      <c r="AL19" s="14">
        <v>1.5</v>
      </c>
      <c r="AM19" s="14">
        <v>-2.8</v>
      </c>
      <c r="AN19" s="14">
        <v>45.8</v>
      </c>
      <c r="AO19" s="14">
        <v>34.200000000000003</v>
      </c>
      <c r="AP19" s="14">
        <v>-38.299999999999997</v>
      </c>
      <c r="AQ19" s="14">
        <v>2.7</v>
      </c>
      <c r="AR19" s="14">
        <v>-2.1</v>
      </c>
      <c r="AS19" s="14">
        <v>0.1</v>
      </c>
      <c r="AT19" s="14">
        <v>0</v>
      </c>
      <c r="AU19" s="14">
        <v>-1.4</v>
      </c>
      <c r="AV19" s="14"/>
      <c r="AW19" s="14"/>
      <c r="AX19" s="14">
        <v>-3.1</v>
      </c>
      <c r="AY19" s="14">
        <v>-2.6</v>
      </c>
      <c r="AZ19" s="14"/>
      <c r="BA19" s="14"/>
      <c r="BB19" s="14"/>
      <c r="BC19" s="14"/>
      <c r="BD19" s="14">
        <v>0.8</v>
      </c>
      <c r="BE19" s="14">
        <v>0</v>
      </c>
      <c r="BF19" s="14"/>
      <c r="BG19" s="14">
        <v>-3.8</v>
      </c>
      <c r="BH19" s="14"/>
      <c r="BI19" s="14"/>
      <c r="BJ19" s="14"/>
      <c r="BK19" s="14">
        <v>-1.3</v>
      </c>
      <c r="BL19" s="14">
        <v>-21.4</v>
      </c>
      <c r="BM19" s="14">
        <v>-22.7</v>
      </c>
      <c r="BN19" s="14">
        <v>0</v>
      </c>
      <c r="BO19" s="14">
        <v>23.6</v>
      </c>
      <c r="BP19" s="14">
        <v>19</v>
      </c>
      <c r="BQ19" s="14">
        <v>7</v>
      </c>
      <c r="BR19" s="14"/>
      <c r="BS19" s="14"/>
      <c r="BT19" s="14"/>
      <c r="BU19" s="14">
        <v>2.9</v>
      </c>
      <c r="BV19" s="14"/>
      <c r="BW19" s="14">
        <v>0</v>
      </c>
      <c r="BX19" s="14">
        <v>1.2</v>
      </c>
      <c r="BY19" s="14">
        <v>-0.6</v>
      </c>
      <c r="BZ19" s="14">
        <v>18.8</v>
      </c>
      <c r="CA19" s="14">
        <v>10.8</v>
      </c>
      <c r="CB19" s="14">
        <v>-1.9</v>
      </c>
      <c r="CC19" s="14">
        <v>0.6</v>
      </c>
      <c r="CD19" s="14">
        <v>0.6</v>
      </c>
      <c r="CE19" s="14"/>
      <c r="CF19" s="14">
        <v>1.9</v>
      </c>
      <c r="CG19" s="14">
        <v>2.8</v>
      </c>
      <c r="CH19" s="14">
        <v>38.6</v>
      </c>
      <c r="CI19" s="14">
        <v>39.5</v>
      </c>
      <c r="CJ19" s="14">
        <v>-13.6</v>
      </c>
      <c r="CK19" s="14">
        <v>-39.200000000000003</v>
      </c>
      <c r="CL19" s="14">
        <v>0</v>
      </c>
      <c r="CM19" s="14"/>
      <c r="CN19" s="14">
        <v>0</v>
      </c>
      <c r="CO19" s="14"/>
      <c r="CP19" s="14">
        <v>9.6999999999999993</v>
      </c>
      <c r="CQ19" s="14">
        <v>2.6</v>
      </c>
      <c r="CR19" s="14">
        <v>-10.9</v>
      </c>
      <c r="CS19" s="14">
        <v>0.4</v>
      </c>
      <c r="CT19" s="14">
        <v>-5.4</v>
      </c>
      <c r="CU19" s="14">
        <v>0</v>
      </c>
      <c r="CV19" s="14"/>
      <c r="CW19" s="14"/>
      <c r="CX19" s="14"/>
      <c r="CY19" s="14"/>
      <c r="CZ19" s="14">
        <v>0</v>
      </c>
      <c r="DA19" s="14"/>
      <c r="DB19" s="14">
        <v>0</v>
      </c>
      <c r="DC19" s="14"/>
      <c r="DD19" s="14"/>
      <c r="DE19" s="14">
        <v>0</v>
      </c>
      <c r="DF19" s="14">
        <v>1.3</v>
      </c>
      <c r="DG19" s="14">
        <v>0.1</v>
      </c>
      <c r="DH19" s="14">
        <v>0</v>
      </c>
      <c r="DI19" s="14">
        <v>0</v>
      </c>
      <c r="DJ19" s="14">
        <v>0.6</v>
      </c>
      <c r="DK19" s="14"/>
      <c r="DL19" s="14">
        <v>0</v>
      </c>
      <c r="DM19" s="14">
        <v>0</v>
      </c>
      <c r="DN19" s="14">
        <v>1.8</v>
      </c>
      <c r="DO19" s="14">
        <v>12.5</v>
      </c>
      <c r="DP19" s="14">
        <v>0</v>
      </c>
      <c r="DQ19" s="14">
        <v>0</v>
      </c>
      <c r="DR19" s="14">
        <v>0.3</v>
      </c>
      <c r="DS19" s="14">
        <v>0.2</v>
      </c>
      <c r="DT19" s="14"/>
      <c r="DU19" s="14">
        <v>0.3</v>
      </c>
      <c r="DV19" s="14"/>
      <c r="DW19" s="14"/>
      <c r="DX19" s="14">
        <v>-1.8</v>
      </c>
      <c r="DY19" s="14">
        <v>0.1</v>
      </c>
      <c r="DZ19" s="14">
        <v>0.1</v>
      </c>
      <c r="EA19" s="14">
        <v>0.4</v>
      </c>
      <c r="EB19" s="14">
        <v>0.8</v>
      </c>
      <c r="EC19" s="14">
        <v>0.9</v>
      </c>
      <c r="ED19" s="14">
        <v>0</v>
      </c>
      <c r="EE19" s="14">
        <v>0</v>
      </c>
      <c r="EF19" s="14">
        <v>0</v>
      </c>
      <c r="EG19" s="14">
        <v>0.6</v>
      </c>
      <c r="EH19" s="14"/>
      <c r="EI19" s="14">
        <v>0</v>
      </c>
      <c r="EJ19" s="14">
        <v>0.7</v>
      </c>
      <c r="EK19" s="14">
        <v>-0.3</v>
      </c>
      <c r="EL19" s="14">
        <v>1.8</v>
      </c>
      <c r="EM19" s="14">
        <v>0.2</v>
      </c>
      <c r="EN19" s="14">
        <v>0.2</v>
      </c>
      <c r="EO19" s="14">
        <v>0.2</v>
      </c>
      <c r="EP19" s="14"/>
      <c r="EQ19" s="14">
        <v>0</v>
      </c>
      <c r="ER19" s="14">
        <v>0</v>
      </c>
      <c r="ES19" s="14">
        <v>0</v>
      </c>
      <c r="ET19" s="14">
        <v>-0.2</v>
      </c>
      <c r="EU19" s="14">
        <v>0</v>
      </c>
      <c r="EV19" s="14">
        <v>0</v>
      </c>
      <c r="EW19" s="14">
        <v>0</v>
      </c>
      <c r="EX19" s="14">
        <v>0</v>
      </c>
      <c r="EY19" s="14">
        <v>1.9</v>
      </c>
      <c r="EZ19" s="14">
        <v>0.7</v>
      </c>
      <c r="FA19" s="14">
        <v>0.4</v>
      </c>
      <c r="FB19" s="14">
        <v>1.2</v>
      </c>
      <c r="FC19" s="14">
        <v>0</v>
      </c>
      <c r="FD19" s="14">
        <v>0.4</v>
      </c>
      <c r="FE19" s="14">
        <v>0.6</v>
      </c>
      <c r="FF19" s="14">
        <v>0.2</v>
      </c>
      <c r="FG19" s="14">
        <v>1.3</v>
      </c>
      <c r="FH19" s="14">
        <v>0</v>
      </c>
      <c r="FI19" s="14"/>
      <c r="FJ19" s="14">
        <v>2.1</v>
      </c>
      <c r="FK19" s="14">
        <v>1</v>
      </c>
      <c r="FL19" s="14">
        <v>3.9</v>
      </c>
      <c r="FM19" s="14">
        <v>3.9</v>
      </c>
      <c r="FN19" s="14"/>
      <c r="FO19" s="14">
        <v>267.39999999999998</v>
      </c>
      <c r="FP19" s="15"/>
      <c r="FQ19" s="14">
        <v>1.4763999999999999</v>
      </c>
      <c r="FR19" s="14">
        <v>-4.4999999999999998E-2</v>
      </c>
      <c r="FS19" s="14">
        <v>1.6</v>
      </c>
      <c r="FT19" s="14">
        <v>0.6</v>
      </c>
      <c r="FU19" s="14">
        <v>0.33</v>
      </c>
      <c r="FV19" s="14"/>
      <c r="FW19" s="14">
        <v>-0.6</v>
      </c>
      <c r="FX19" s="14">
        <v>0.4</v>
      </c>
      <c r="FY19" s="14">
        <v>3.7614000000000001</v>
      </c>
    </row>
    <row r="20" spans="1:181" ht="24" customHeight="1" x14ac:dyDescent="0.25">
      <c r="A20" s="16" t="s">
        <v>44</v>
      </c>
      <c r="B20" s="16" t="s">
        <v>806</v>
      </c>
      <c r="C20" s="17">
        <v>-13.8</v>
      </c>
      <c r="D20" s="17">
        <v>-3.4</v>
      </c>
      <c r="E20" s="17">
        <v>11.3</v>
      </c>
      <c r="F20" s="17"/>
      <c r="G20" s="17"/>
      <c r="H20" s="17">
        <v>0</v>
      </c>
      <c r="I20" s="17">
        <v>2.2000000000000002</v>
      </c>
      <c r="J20" s="17"/>
      <c r="K20" s="17">
        <v>0</v>
      </c>
      <c r="L20" s="17">
        <v>-4.3</v>
      </c>
      <c r="M20" s="17">
        <v>-38.9</v>
      </c>
      <c r="N20" s="17">
        <v>0.7</v>
      </c>
      <c r="O20" s="17">
        <v>60.5</v>
      </c>
      <c r="P20" s="17">
        <v>23.1</v>
      </c>
      <c r="Q20" s="17">
        <v>12.7</v>
      </c>
      <c r="R20" s="17">
        <v>72.3</v>
      </c>
      <c r="S20" s="17">
        <v>-0.1</v>
      </c>
      <c r="T20" s="17"/>
      <c r="U20" s="17"/>
      <c r="V20" s="17"/>
      <c r="W20" s="17">
        <v>-1.6</v>
      </c>
      <c r="X20" s="17">
        <v>1.5</v>
      </c>
      <c r="Y20" s="17">
        <v>0.6</v>
      </c>
      <c r="Z20" s="17">
        <v>3</v>
      </c>
      <c r="AA20" s="17">
        <v>0</v>
      </c>
      <c r="AB20" s="17">
        <v>-1.9</v>
      </c>
      <c r="AC20" s="17"/>
      <c r="AD20" s="17"/>
      <c r="AE20" s="17"/>
      <c r="AF20" s="17">
        <v>-1.8</v>
      </c>
      <c r="AG20" s="17">
        <v>-8.1</v>
      </c>
      <c r="AH20" s="17">
        <v>0.3</v>
      </c>
      <c r="AI20" s="17">
        <v>13.7</v>
      </c>
      <c r="AJ20" s="17">
        <v>3</v>
      </c>
      <c r="AK20" s="17">
        <v>-0.3</v>
      </c>
      <c r="AL20" s="17">
        <v>1.5</v>
      </c>
      <c r="AM20" s="17">
        <v>-2.9</v>
      </c>
      <c r="AN20" s="17">
        <v>44.4</v>
      </c>
      <c r="AO20" s="17">
        <v>32.9</v>
      </c>
      <c r="AP20" s="17">
        <v>-40.799999999999997</v>
      </c>
      <c r="AQ20" s="17">
        <v>2.7</v>
      </c>
      <c r="AR20" s="17">
        <v>-1.3</v>
      </c>
      <c r="AS20" s="17">
        <v>0.9</v>
      </c>
      <c r="AT20" s="17">
        <v>0</v>
      </c>
      <c r="AU20" s="17">
        <v>-1.1000000000000001</v>
      </c>
      <c r="AV20" s="17"/>
      <c r="AW20" s="17"/>
      <c r="AX20" s="17">
        <v>-3.1</v>
      </c>
      <c r="AY20" s="17">
        <v>-2.9</v>
      </c>
      <c r="AZ20" s="17"/>
      <c r="BA20" s="17"/>
      <c r="BB20" s="17"/>
      <c r="BC20" s="17"/>
      <c r="BD20" s="17">
        <v>0.6</v>
      </c>
      <c r="BE20" s="17">
        <v>0</v>
      </c>
      <c r="BF20" s="17"/>
      <c r="BG20" s="17">
        <v>-3.8</v>
      </c>
      <c r="BH20" s="17"/>
      <c r="BI20" s="17"/>
      <c r="BJ20" s="17"/>
      <c r="BK20" s="17">
        <v>-1.3</v>
      </c>
      <c r="BL20" s="17">
        <v>-22.2</v>
      </c>
      <c r="BM20" s="17">
        <v>-23.5</v>
      </c>
      <c r="BN20" s="17">
        <v>0</v>
      </c>
      <c r="BO20" s="17">
        <v>24.5</v>
      </c>
      <c r="BP20" s="17">
        <v>18.399999999999999</v>
      </c>
      <c r="BQ20" s="17">
        <v>6.7</v>
      </c>
      <c r="BR20" s="17"/>
      <c r="BS20" s="17"/>
      <c r="BT20" s="17"/>
      <c r="BU20" s="17">
        <v>5.6</v>
      </c>
      <c r="BV20" s="17"/>
      <c r="BW20" s="17">
        <v>0</v>
      </c>
      <c r="BX20" s="17">
        <v>1.2</v>
      </c>
      <c r="BY20" s="17">
        <v>-0.6</v>
      </c>
      <c r="BZ20" s="17">
        <v>21.4</v>
      </c>
      <c r="CA20" s="17">
        <v>10.199999999999999</v>
      </c>
      <c r="CB20" s="17">
        <v>-3.2</v>
      </c>
      <c r="CC20" s="17">
        <v>0.8</v>
      </c>
      <c r="CD20" s="17">
        <v>0.4</v>
      </c>
      <c r="CE20" s="17"/>
      <c r="CF20" s="17">
        <v>1.5</v>
      </c>
      <c r="CG20" s="17">
        <v>2.2000000000000002</v>
      </c>
      <c r="CH20" s="17">
        <v>37.1</v>
      </c>
      <c r="CI20" s="17">
        <v>37.700000000000003</v>
      </c>
      <c r="CJ20" s="17">
        <v>-17.100000000000001</v>
      </c>
      <c r="CK20" s="17">
        <v>-36.299999999999997</v>
      </c>
      <c r="CL20" s="17">
        <v>0</v>
      </c>
      <c r="CM20" s="17"/>
      <c r="CN20" s="17">
        <v>0</v>
      </c>
      <c r="CO20" s="17"/>
      <c r="CP20" s="17">
        <v>10.199999999999999</v>
      </c>
      <c r="CQ20" s="17">
        <v>2.8</v>
      </c>
      <c r="CR20" s="17">
        <v>-11.8</v>
      </c>
      <c r="CS20" s="17">
        <v>0.3</v>
      </c>
      <c r="CT20" s="17">
        <v>-5.4</v>
      </c>
      <c r="CU20" s="17">
        <v>0</v>
      </c>
      <c r="CV20" s="17"/>
      <c r="CW20" s="17"/>
      <c r="CX20" s="17"/>
      <c r="CY20" s="17"/>
      <c r="CZ20" s="17">
        <v>0</v>
      </c>
      <c r="DA20" s="17"/>
      <c r="DB20" s="17">
        <v>6.2</v>
      </c>
      <c r="DC20" s="17"/>
      <c r="DD20" s="17"/>
      <c r="DE20" s="17">
        <v>0</v>
      </c>
      <c r="DF20" s="17">
        <v>1.3</v>
      </c>
      <c r="DG20" s="17">
        <v>0.2</v>
      </c>
      <c r="DH20" s="17">
        <v>1.1000000000000001</v>
      </c>
      <c r="DI20" s="17">
        <v>0.1</v>
      </c>
      <c r="DJ20" s="17">
        <v>0.6</v>
      </c>
      <c r="DK20" s="17"/>
      <c r="DL20" s="17">
        <v>0</v>
      </c>
      <c r="DM20" s="17">
        <v>0</v>
      </c>
      <c r="DN20" s="17">
        <v>0.2</v>
      </c>
      <c r="DO20" s="17">
        <v>9</v>
      </c>
      <c r="DP20" s="17">
        <v>0.2</v>
      </c>
      <c r="DQ20" s="17">
        <v>0.1</v>
      </c>
      <c r="DR20" s="17">
        <v>0.2</v>
      </c>
      <c r="DS20" s="17">
        <v>0.2</v>
      </c>
      <c r="DT20" s="17"/>
      <c r="DU20" s="17">
        <v>0.3</v>
      </c>
      <c r="DV20" s="17"/>
      <c r="DW20" s="17"/>
      <c r="DX20" s="17">
        <v>-1.9</v>
      </c>
      <c r="DY20" s="17">
        <v>0</v>
      </c>
      <c r="DZ20" s="17">
        <v>0.1</v>
      </c>
      <c r="EA20" s="17">
        <v>0.3</v>
      </c>
      <c r="EB20" s="17">
        <v>0.8</v>
      </c>
      <c r="EC20" s="17">
        <v>0.1</v>
      </c>
      <c r="ED20" s="17">
        <v>0.4</v>
      </c>
      <c r="EE20" s="17">
        <v>0</v>
      </c>
      <c r="EF20" s="17">
        <v>0</v>
      </c>
      <c r="EG20" s="17">
        <v>0.6</v>
      </c>
      <c r="EH20" s="17"/>
      <c r="EI20" s="17">
        <v>0</v>
      </c>
      <c r="EJ20" s="17">
        <v>0.7</v>
      </c>
      <c r="EK20" s="17">
        <v>-0.3</v>
      </c>
      <c r="EL20" s="17">
        <v>1.8</v>
      </c>
      <c r="EM20" s="17">
        <v>0.2</v>
      </c>
      <c r="EN20" s="17">
        <v>0.2</v>
      </c>
      <c r="EO20" s="17">
        <v>0.2</v>
      </c>
      <c r="EP20" s="17"/>
      <c r="EQ20" s="17">
        <v>0</v>
      </c>
      <c r="ER20" s="17">
        <v>0.3</v>
      </c>
      <c r="ES20" s="17">
        <v>0</v>
      </c>
      <c r="ET20" s="17">
        <v>-0.2</v>
      </c>
      <c r="EU20" s="17">
        <v>0</v>
      </c>
      <c r="EV20" s="17">
        <v>-1.5</v>
      </c>
      <c r="EW20" s="17">
        <v>0</v>
      </c>
      <c r="EX20" s="17">
        <v>0</v>
      </c>
      <c r="EY20" s="17">
        <v>1.9</v>
      </c>
      <c r="EZ20" s="17">
        <v>0.7</v>
      </c>
      <c r="FA20" s="17">
        <v>0.4</v>
      </c>
      <c r="FB20" s="17">
        <v>1.2</v>
      </c>
      <c r="FC20" s="17">
        <v>0.3</v>
      </c>
      <c r="FD20" s="17">
        <v>0.4</v>
      </c>
      <c r="FE20" s="17">
        <v>0.6</v>
      </c>
      <c r="FF20" s="17">
        <v>0.2</v>
      </c>
      <c r="FG20" s="17">
        <v>1.2</v>
      </c>
      <c r="FH20" s="17">
        <v>0</v>
      </c>
      <c r="FI20" s="17"/>
      <c r="FJ20" s="17">
        <v>1</v>
      </c>
      <c r="FK20" s="17">
        <v>1.1000000000000001</v>
      </c>
      <c r="FL20" s="17">
        <v>3.4</v>
      </c>
      <c r="FM20" s="17">
        <v>4.2</v>
      </c>
      <c r="FN20" s="17"/>
      <c r="FO20" s="17">
        <v>255.5</v>
      </c>
      <c r="FP20" s="15"/>
      <c r="FQ20" s="17">
        <v>1.2164999999999999</v>
      </c>
      <c r="FR20" s="17">
        <v>0.13</v>
      </c>
      <c r="FS20" s="17">
        <v>1.5</v>
      </c>
      <c r="FT20" s="17">
        <v>0.6</v>
      </c>
      <c r="FU20" s="17">
        <v>0.33</v>
      </c>
      <c r="FV20" s="17"/>
      <c r="FW20" s="17">
        <v>-0.6</v>
      </c>
      <c r="FX20" s="17">
        <v>0.1</v>
      </c>
      <c r="FY20" s="17">
        <v>3.2765</v>
      </c>
    </row>
    <row r="21" spans="1:181" ht="24" customHeight="1" x14ac:dyDescent="0.25">
      <c r="A21" s="16" t="s">
        <v>44</v>
      </c>
      <c r="B21" s="16" t="s">
        <v>807</v>
      </c>
      <c r="C21" s="17">
        <v>-13</v>
      </c>
      <c r="D21" s="17">
        <v>1.2</v>
      </c>
      <c r="E21" s="17">
        <v>11.4</v>
      </c>
      <c r="F21" s="17"/>
      <c r="G21" s="17"/>
      <c r="H21" s="17">
        <v>0</v>
      </c>
      <c r="I21" s="17">
        <v>-2.5</v>
      </c>
      <c r="J21" s="17"/>
      <c r="K21" s="17">
        <v>0</v>
      </c>
      <c r="L21" s="17">
        <v>-3.2</v>
      </c>
      <c r="M21" s="17">
        <v>-42.2</v>
      </c>
      <c r="N21" s="17">
        <v>-4.2</v>
      </c>
      <c r="O21" s="17">
        <v>62</v>
      </c>
      <c r="P21" s="17">
        <v>23.6</v>
      </c>
      <c r="Q21" s="17">
        <v>13.9</v>
      </c>
      <c r="R21" s="17">
        <v>77.7</v>
      </c>
      <c r="S21" s="17">
        <v>0</v>
      </c>
      <c r="T21" s="17"/>
      <c r="U21" s="17"/>
      <c r="V21" s="17"/>
      <c r="W21" s="17">
        <v>-0.5</v>
      </c>
      <c r="X21" s="17">
        <v>2</v>
      </c>
      <c r="Y21" s="17">
        <v>1.1000000000000001</v>
      </c>
      <c r="Z21" s="17">
        <v>3.1</v>
      </c>
      <c r="AA21" s="17">
        <v>0</v>
      </c>
      <c r="AB21" s="17">
        <v>-1.8</v>
      </c>
      <c r="AC21" s="17"/>
      <c r="AD21" s="17"/>
      <c r="AE21" s="17"/>
      <c r="AF21" s="17">
        <v>-1.8</v>
      </c>
      <c r="AG21" s="17">
        <v>-6.3</v>
      </c>
      <c r="AH21" s="17">
        <v>0.4</v>
      </c>
      <c r="AI21" s="17">
        <v>13.6</v>
      </c>
      <c r="AJ21" s="17">
        <v>3.5</v>
      </c>
      <c r="AK21" s="17">
        <v>-0.2</v>
      </c>
      <c r="AL21" s="17">
        <v>1.5</v>
      </c>
      <c r="AM21" s="17">
        <v>-3.1</v>
      </c>
      <c r="AN21" s="17">
        <v>46</v>
      </c>
      <c r="AO21" s="17">
        <v>34.799999999999997</v>
      </c>
      <c r="AP21" s="17">
        <v>-38.700000000000003</v>
      </c>
      <c r="AQ21" s="17">
        <v>0.9</v>
      </c>
      <c r="AR21" s="17">
        <v>-1.1000000000000001</v>
      </c>
      <c r="AS21" s="17">
        <v>-0.2</v>
      </c>
      <c r="AT21" s="17">
        <v>0</v>
      </c>
      <c r="AU21" s="17">
        <v>0</v>
      </c>
      <c r="AV21" s="17"/>
      <c r="AW21" s="17"/>
      <c r="AX21" s="17">
        <v>-3</v>
      </c>
      <c r="AY21" s="17">
        <v>-2</v>
      </c>
      <c r="AZ21" s="17"/>
      <c r="BA21" s="17"/>
      <c r="BB21" s="17"/>
      <c r="BC21" s="17"/>
      <c r="BD21" s="17">
        <v>0.9</v>
      </c>
      <c r="BE21" s="17">
        <v>0</v>
      </c>
      <c r="BF21" s="17"/>
      <c r="BG21" s="17">
        <v>-3</v>
      </c>
      <c r="BH21" s="17"/>
      <c r="BI21" s="17"/>
      <c r="BJ21" s="17"/>
      <c r="BK21" s="17">
        <v>-1.9</v>
      </c>
      <c r="BL21" s="17">
        <v>-21.1</v>
      </c>
      <c r="BM21" s="17">
        <v>-22.7</v>
      </c>
      <c r="BN21" s="17">
        <v>0</v>
      </c>
      <c r="BO21" s="17">
        <v>24.8</v>
      </c>
      <c r="BP21" s="17">
        <v>18.899999999999999</v>
      </c>
      <c r="BQ21" s="17">
        <v>7</v>
      </c>
      <c r="BR21" s="17"/>
      <c r="BS21" s="17"/>
      <c r="BT21" s="17"/>
      <c r="BU21" s="17">
        <v>2.5</v>
      </c>
      <c r="BV21" s="17"/>
      <c r="BW21" s="17">
        <v>0</v>
      </c>
      <c r="BX21" s="17">
        <v>1.2</v>
      </c>
      <c r="BY21" s="17">
        <v>-0.6</v>
      </c>
      <c r="BZ21" s="17">
        <v>18.2</v>
      </c>
      <c r="CA21" s="17">
        <v>10.9</v>
      </c>
      <c r="CB21" s="17">
        <v>-2.5</v>
      </c>
      <c r="CC21" s="17">
        <v>0.9</v>
      </c>
      <c r="CD21" s="17">
        <v>0.5</v>
      </c>
      <c r="CE21" s="17"/>
      <c r="CF21" s="17">
        <v>1.8</v>
      </c>
      <c r="CG21" s="17">
        <v>2.8</v>
      </c>
      <c r="CH21" s="17">
        <v>39</v>
      </c>
      <c r="CI21" s="17">
        <v>39.700000000000003</v>
      </c>
      <c r="CJ21" s="17">
        <v>-14.9</v>
      </c>
      <c r="CK21" s="17">
        <v>-38.700000000000003</v>
      </c>
      <c r="CL21" s="17">
        <v>0</v>
      </c>
      <c r="CM21" s="17"/>
      <c r="CN21" s="17">
        <v>0</v>
      </c>
      <c r="CO21" s="17"/>
      <c r="CP21" s="17">
        <v>12.8</v>
      </c>
      <c r="CQ21" s="17">
        <v>4</v>
      </c>
      <c r="CR21" s="17">
        <v>-12</v>
      </c>
      <c r="CS21" s="17">
        <v>0.2</v>
      </c>
      <c r="CT21" s="17">
        <v>-5.3</v>
      </c>
      <c r="CU21" s="17">
        <v>0</v>
      </c>
      <c r="CV21" s="17"/>
      <c r="CW21" s="17"/>
      <c r="CX21" s="17"/>
      <c r="CY21" s="17"/>
      <c r="CZ21" s="17">
        <v>0</v>
      </c>
      <c r="DA21" s="17"/>
      <c r="DB21" s="17">
        <v>9.9</v>
      </c>
      <c r="DC21" s="17"/>
      <c r="DD21" s="17"/>
      <c r="DE21" s="17">
        <v>0</v>
      </c>
      <c r="DF21" s="17">
        <v>1.2</v>
      </c>
      <c r="DG21" s="17">
        <v>0.2</v>
      </c>
      <c r="DH21" s="17">
        <v>1</v>
      </c>
      <c r="DI21" s="17">
        <v>0</v>
      </c>
      <c r="DJ21" s="17">
        <v>0.6</v>
      </c>
      <c r="DK21" s="17"/>
      <c r="DL21" s="17">
        <v>0</v>
      </c>
      <c r="DM21" s="17">
        <v>0</v>
      </c>
      <c r="DN21" s="17">
        <v>0.1</v>
      </c>
      <c r="DO21" s="17">
        <v>9.1999999999999993</v>
      </c>
      <c r="DP21" s="17">
        <v>0.2</v>
      </c>
      <c r="DQ21" s="17">
        <v>0</v>
      </c>
      <c r="DR21" s="17">
        <v>0.3</v>
      </c>
      <c r="DS21" s="17">
        <v>0.2</v>
      </c>
      <c r="DT21" s="17"/>
      <c r="DU21" s="17">
        <v>0.3</v>
      </c>
      <c r="DV21" s="17"/>
      <c r="DW21" s="17"/>
      <c r="DX21" s="17">
        <v>-1.9</v>
      </c>
      <c r="DY21" s="17">
        <v>0</v>
      </c>
      <c r="DZ21" s="17">
        <v>0.1</v>
      </c>
      <c r="EA21" s="17">
        <v>0.4</v>
      </c>
      <c r="EB21" s="17">
        <v>0.8</v>
      </c>
      <c r="EC21" s="17">
        <v>3.2</v>
      </c>
      <c r="ED21" s="17">
        <v>0.4</v>
      </c>
      <c r="EE21" s="17">
        <v>0</v>
      </c>
      <c r="EF21" s="17">
        <v>0</v>
      </c>
      <c r="EG21" s="17">
        <v>0.2</v>
      </c>
      <c r="EH21" s="17"/>
      <c r="EI21" s="17">
        <v>0</v>
      </c>
      <c r="EJ21" s="17">
        <v>0.7</v>
      </c>
      <c r="EK21" s="17">
        <v>-0.3</v>
      </c>
      <c r="EL21" s="17">
        <v>1.8</v>
      </c>
      <c r="EM21" s="17">
        <v>0.2</v>
      </c>
      <c r="EN21" s="17">
        <v>0.2</v>
      </c>
      <c r="EO21" s="17">
        <v>0.2</v>
      </c>
      <c r="EP21" s="17"/>
      <c r="EQ21" s="17">
        <v>0</v>
      </c>
      <c r="ER21" s="17">
        <v>0.3</v>
      </c>
      <c r="ES21" s="17">
        <v>0</v>
      </c>
      <c r="ET21" s="17">
        <v>-0.2</v>
      </c>
      <c r="EU21" s="17">
        <v>0</v>
      </c>
      <c r="EV21" s="17">
        <v>-1.4</v>
      </c>
      <c r="EW21" s="17">
        <v>0</v>
      </c>
      <c r="EX21" s="17">
        <v>0</v>
      </c>
      <c r="EY21" s="17">
        <v>2</v>
      </c>
      <c r="EZ21" s="17">
        <v>0.7</v>
      </c>
      <c r="FA21" s="17">
        <v>0.4</v>
      </c>
      <c r="FB21" s="17">
        <v>1.2</v>
      </c>
      <c r="FC21" s="17">
        <v>0.3</v>
      </c>
      <c r="FD21" s="17">
        <v>0.4</v>
      </c>
      <c r="FE21" s="17">
        <v>0.6</v>
      </c>
      <c r="FF21" s="17">
        <v>0.2</v>
      </c>
      <c r="FG21" s="17">
        <v>1.2</v>
      </c>
      <c r="FH21" s="17">
        <v>0</v>
      </c>
      <c r="FI21" s="17"/>
      <c r="FJ21" s="17">
        <v>2.8</v>
      </c>
      <c r="FK21" s="17">
        <v>1.4</v>
      </c>
      <c r="FL21" s="17">
        <v>2.9</v>
      </c>
      <c r="FM21" s="17">
        <v>4.3</v>
      </c>
      <c r="FN21" s="17"/>
      <c r="FO21" s="17">
        <v>282.60000000000002</v>
      </c>
      <c r="FP21" s="15"/>
      <c r="FQ21" s="17">
        <v>1.2439</v>
      </c>
      <c r="FR21" s="17">
        <v>0.24</v>
      </c>
      <c r="FS21" s="17">
        <v>1.2</v>
      </c>
      <c r="FT21" s="17">
        <v>0.6</v>
      </c>
      <c r="FU21" s="17">
        <v>0.33</v>
      </c>
      <c r="FV21" s="17"/>
      <c r="FW21" s="17">
        <v>-0.5</v>
      </c>
      <c r="FX21" s="17">
        <v>0.2</v>
      </c>
      <c r="FY21" s="17">
        <v>3.3138999999999998</v>
      </c>
    </row>
    <row r="22" spans="1:181" ht="24" customHeight="1" x14ac:dyDescent="0.25">
      <c r="A22" s="16" t="s">
        <v>44</v>
      </c>
      <c r="B22" s="16" t="s">
        <v>808</v>
      </c>
      <c r="C22" s="17">
        <v>-14.6</v>
      </c>
      <c r="D22" s="17">
        <v>-5.2</v>
      </c>
      <c r="E22" s="17">
        <v>11.1</v>
      </c>
      <c r="F22" s="17"/>
      <c r="G22" s="17"/>
      <c r="H22" s="17">
        <v>0</v>
      </c>
      <c r="I22" s="17">
        <v>2.8</v>
      </c>
      <c r="J22" s="17"/>
      <c r="K22" s="17">
        <v>0</v>
      </c>
      <c r="L22" s="17">
        <v>-4.4000000000000004</v>
      </c>
      <c r="M22" s="17">
        <v>-36.5</v>
      </c>
      <c r="N22" s="17">
        <v>2.8</v>
      </c>
      <c r="O22" s="17">
        <v>59.5</v>
      </c>
      <c r="P22" s="17">
        <v>25.2</v>
      </c>
      <c r="Q22" s="17">
        <v>14</v>
      </c>
      <c r="R22" s="17">
        <v>76.5</v>
      </c>
      <c r="S22" s="17">
        <v>0.1</v>
      </c>
      <c r="T22" s="17"/>
      <c r="U22" s="17"/>
      <c r="V22" s="17"/>
      <c r="W22" s="17">
        <v>-0.3</v>
      </c>
      <c r="X22" s="17">
        <v>0.9</v>
      </c>
      <c r="Y22" s="17">
        <v>-0.6</v>
      </c>
      <c r="Z22" s="17">
        <v>2.9</v>
      </c>
      <c r="AA22" s="17">
        <v>0</v>
      </c>
      <c r="AB22" s="17">
        <v>0</v>
      </c>
      <c r="AC22" s="17"/>
      <c r="AD22" s="17"/>
      <c r="AE22" s="17"/>
      <c r="AF22" s="17">
        <v>-1.8</v>
      </c>
      <c r="AG22" s="17">
        <v>-6.7</v>
      </c>
      <c r="AH22" s="17">
        <v>0</v>
      </c>
      <c r="AI22" s="17">
        <v>13.3</v>
      </c>
      <c r="AJ22" s="17">
        <v>3.1</v>
      </c>
      <c r="AK22" s="17">
        <v>-0.4</v>
      </c>
      <c r="AL22" s="17">
        <v>1.5</v>
      </c>
      <c r="AM22" s="17">
        <v>-3.1</v>
      </c>
      <c r="AN22" s="17">
        <v>48.2</v>
      </c>
      <c r="AO22" s="17">
        <v>36.9</v>
      </c>
      <c r="AP22" s="17">
        <v>-36.200000000000003</v>
      </c>
      <c r="AQ22" s="17">
        <v>2.2000000000000002</v>
      </c>
      <c r="AR22" s="17">
        <v>-2.2000000000000002</v>
      </c>
      <c r="AS22" s="17">
        <v>0.9</v>
      </c>
      <c r="AT22" s="17">
        <v>0</v>
      </c>
      <c r="AU22" s="17">
        <v>0</v>
      </c>
      <c r="AV22" s="17"/>
      <c r="AW22" s="17"/>
      <c r="AX22" s="17">
        <v>-3</v>
      </c>
      <c r="AY22" s="17">
        <v>-2.6</v>
      </c>
      <c r="AZ22" s="17"/>
      <c r="BA22" s="17"/>
      <c r="BB22" s="17"/>
      <c r="BC22" s="17"/>
      <c r="BD22" s="17">
        <v>1.1000000000000001</v>
      </c>
      <c r="BE22" s="17">
        <v>0</v>
      </c>
      <c r="BF22" s="17"/>
      <c r="BG22" s="17">
        <v>-2.8</v>
      </c>
      <c r="BH22" s="17"/>
      <c r="BI22" s="17"/>
      <c r="BJ22" s="17"/>
      <c r="BK22" s="17">
        <v>-6.8</v>
      </c>
      <c r="BL22" s="17">
        <v>-20.399999999999999</v>
      </c>
      <c r="BM22" s="17">
        <v>-21.9</v>
      </c>
      <c r="BN22" s="17">
        <v>0</v>
      </c>
      <c r="BO22" s="17">
        <v>26.9</v>
      </c>
      <c r="BP22" s="17">
        <v>19.100000000000001</v>
      </c>
      <c r="BQ22" s="17">
        <v>7</v>
      </c>
      <c r="BR22" s="17"/>
      <c r="BS22" s="17"/>
      <c r="BT22" s="17"/>
      <c r="BU22" s="17">
        <v>7.1</v>
      </c>
      <c r="BV22" s="17"/>
      <c r="BW22" s="17">
        <v>0</v>
      </c>
      <c r="BX22" s="17">
        <v>1.2</v>
      </c>
      <c r="BY22" s="17">
        <v>-0.6</v>
      </c>
      <c r="BZ22" s="17">
        <v>20.100000000000001</v>
      </c>
      <c r="CA22" s="17">
        <v>10.1</v>
      </c>
      <c r="CB22" s="17">
        <v>-3.5</v>
      </c>
      <c r="CC22" s="17">
        <v>3.4</v>
      </c>
      <c r="CD22" s="17">
        <v>0.3</v>
      </c>
      <c r="CE22" s="17"/>
      <c r="CF22" s="17">
        <v>1.9</v>
      </c>
      <c r="CG22" s="17">
        <v>2.9</v>
      </c>
      <c r="CH22" s="17">
        <v>41.2</v>
      </c>
      <c r="CI22" s="17">
        <v>41.8</v>
      </c>
      <c r="CJ22" s="17">
        <v>-11</v>
      </c>
      <c r="CK22" s="17">
        <v>-31.7</v>
      </c>
      <c r="CL22" s="17">
        <v>0</v>
      </c>
      <c r="CM22" s="17"/>
      <c r="CN22" s="17">
        <v>0</v>
      </c>
      <c r="CO22" s="17"/>
      <c r="CP22" s="17">
        <v>16.3</v>
      </c>
      <c r="CQ22" s="17">
        <v>6</v>
      </c>
      <c r="CR22" s="17">
        <v>-12.2</v>
      </c>
      <c r="CS22" s="17">
        <v>0.1</v>
      </c>
      <c r="CT22" s="17">
        <v>-5.2</v>
      </c>
      <c r="CU22" s="17">
        <v>0</v>
      </c>
      <c r="CV22" s="17"/>
      <c r="CW22" s="17"/>
      <c r="CX22" s="17"/>
      <c r="CY22" s="17"/>
      <c r="CZ22" s="17">
        <v>0</v>
      </c>
      <c r="DA22" s="17"/>
      <c r="DB22" s="17">
        <v>12.3</v>
      </c>
      <c r="DC22" s="17"/>
      <c r="DD22" s="17"/>
      <c r="DE22" s="17">
        <v>0.1</v>
      </c>
      <c r="DF22" s="17">
        <v>1.2</v>
      </c>
      <c r="DG22" s="17">
        <v>0.2</v>
      </c>
      <c r="DH22" s="17">
        <v>1</v>
      </c>
      <c r="DI22" s="17">
        <v>0</v>
      </c>
      <c r="DJ22" s="17">
        <v>0.7</v>
      </c>
      <c r="DK22" s="17"/>
      <c r="DL22" s="17">
        <v>0</v>
      </c>
      <c r="DM22" s="17">
        <v>0</v>
      </c>
      <c r="DN22" s="17">
        <v>0.1</v>
      </c>
      <c r="DO22" s="17">
        <v>7</v>
      </c>
      <c r="DP22" s="17">
        <v>0.5</v>
      </c>
      <c r="DQ22" s="17">
        <v>0.1</v>
      </c>
      <c r="DR22" s="17">
        <v>0.3</v>
      </c>
      <c r="DS22" s="17">
        <v>0.2</v>
      </c>
      <c r="DT22" s="17"/>
      <c r="DU22" s="17">
        <v>0.4</v>
      </c>
      <c r="DV22" s="17"/>
      <c r="DW22" s="17"/>
      <c r="DX22" s="17">
        <v>-1.7</v>
      </c>
      <c r="DY22" s="17">
        <v>0</v>
      </c>
      <c r="DZ22" s="17">
        <v>0.1</v>
      </c>
      <c r="EA22" s="17">
        <v>0.4</v>
      </c>
      <c r="EB22" s="17">
        <v>0.8</v>
      </c>
      <c r="EC22" s="17">
        <v>3.5</v>
      </c>
      <c r="ED22" s="17">
        <v>0.3</v>
      </c>
      <c r="EE22" s="17">
        <v>0</v>
      </c>
      <c r="EF22" s="17">
        <v>0</v>
      </c>
      <c r="EG22" s="17">
        <v>0</v>
      </c>
      <c r="EH22" s="17"/>
      <c r="EI22" s="17">
        <v>0</v>
      </c>
      <c r="EJ22" s="17">
        <v>0.7</v>
      </c>
      <c r="EK22" s="17">
        <v>-0.3</v>
      </c>
      <c r="EL22" s="17">
        <v>1.8</v>
      </c>
      <c r="EM22" s="17">
        <v>0.2</v>
      </c>
      <c r="EN22" s="17">
        <v>0.2</v>
      </c>
      <c r="EO22" s="17">
        <v>0.2</v>
      </c>
      <c r="EP22" s="17"/>
      <c r="EQ22" s="17">
        <v>18.5</v>
      </c>
      <c r="ER22" s="17">
        <v>1.5</v>
      </c>
      <c r="ES22" s="17">
        <v>2.2000000000000002</v>
      </c>
      <c r="ET22" s="17">
        <v>-0.2</v>
      </c>
      <c r="EU22" s="17">
        <v>0</v>
      </c>
      <c r="EV22" s="17">
        <v>0.6</v>
      </c>
      <c r="EW22" s="17">
        <v>0</v>
      </c>
      <c r="EX22" s="17">
        <v>0</v>
      </c>
      <c r="EY22" s="17">
        <v>2</v>
      </c>
      <c r="EZ22" s="17">
        <v>0.7</v>
      </c>
      <c r="FA22" s="17">
        <v>0.4</v>
      </c>
      <c r="FB22" s="17">
        <v>1.2</v>
      </c>
      <c r="FC22" s="17">
        <v>0.6</v>
      </c>
      <c r="FD22" s="17">
        <v>0.4</v>
      </c>
      <c r="FE22" s="17">
        <v>0.8</v>
      </c>
      <c r="FF22" s="17">
        <v>0.3</v>
      </c>
      <c r="FG22" s="17">
        <v>1.2</v>
      </c>
      <c r="FH22" s="17">
        <v>0</v>
      </c>
      <c r="FI22" s="17"/>
      <c r="FJ22" s="17">
        <v>1.8</v>
      </c>
      <c r="FK22" s="17">
        <v>1.6</v>
      </c>
      <c r="FL22" s="17">
        <v>3</v>
      </c>
      <c r="FM22" s="17">
        <v>4.2</v>
      </c>
      <c r="FN22" s="17"/>
      <c r="FO22" s="17">
        <v>345.8</v>
      </c>
      <c r="FP22" s="15"/>
      <c r="FQ22" s="17">
        <v>0.87180000000000002</v>
      </c>
      <c r="FR22" s="17">
        <v>0.189</v>
      </c>
      <c r="FS22" s="17">
        <v>1.2</v>
      </c>
      <c r="FT22" s="17">
        <v>0.6</v>
      </c>
      <c r="FU22" s="17">
        <v>0.33</v>
      </c>
      <c r="FV22" s="17"/>
      <c r="FW22" s="17">
        <v>-0.2</v>
      </c>
      <c r="FX22" s="17">
        <v>0.2</v>
      </c>
      <c r="FY22" s="17">
        <v>3.1907999999999999</v>
      </c>
    </row>
    <row r="23" spans="1:181" ht="24" customHeight="1" x14ac:dyDescent="0.25">
      <c r="A23" s="16" t="s">
        <v>44</v>
      </c>
      <c r="B23" s="16" t="s">
        <v>809</v>
      </c>
      <c r="C23" s="17">
        <v>-15.9</v>
      </c>
      <c r="D23" s="17">
        <v>-28.1</v>
      </c>
      <c r="E23" s="17">
        <v>8.8000000000000007</v>
      </c>
      <c r="F23" s="17"/>
      <c r="G23" s="17"/>
      <c r="H23" s="17">
        <v>0</v>
      </c>
      <c r="I23" s="17">
        <v>-0.4</v>
      </c>
      <c r="J23" s="17"/>
      <c r="K23" s="17">
        <v>0</v>
      </c>
      <c r="L23" s="17">
        <v>-4.2</v>
      </c>
      <c r="M23" s="17">
        <v>-37.5</v>
      </c>
      <c r="N23" s="17">
        <v>3.5</v>
      </c>
      <c r="O23" s="17">
        <v>61.5</v>
      </c>
      <c r="P23" s="17">
        <v>23.6</v>
      </c>
      <c r="Q23" s="17">
        <v>12.7</v>
      </c>
      <c r="R23" s="17">
        <v>69.8</v>
      </c>
      <c r="S23" s="17">
        <v>0</v>
      </c>
      <c r="T23" s="17"/>
      <c r="U23" s="17"/>
      <c r="V23" s="17"/>
      <c r="W23" s="17">
        <v>-4.7</v>
      </c>
      <c r="X23" s="17">
        <v>0.8</v>
      </c>
      <c r="Y23" s="17">
        <v>-1.9</v>
      </c>
      <c r="Z23" s="17">
        <v>1.8</v>
      </c>
      <c r="AA23" s="17">
        <v>0</v>
      </c>
      <c r="AB23" s="17">
        <v>-0.3</v>
      </c>
      <c r="AC23" s="17"/>
      <c r="AD23" s="17"/>
      <c r="AE23" s="17"/>
      <c r="AF23" s="17">
        <v>-1.8</v>
      </c>
      <c r="AG23" s="17">
        <v>-13.8</v>
      </c>
      <c r="AH23" s="17">
        <v>-1</v>
      </c>
      <c r="AI23" s="17">
        <v>14</v>
      </c>
      <c r="AJ23" s="17">
        <v>3.1</v>
      </c>
      <c r="AK23" s="17">
        <v>-0.7</v>
      </c>
      <c r="AL23" s="17">
        <v>1.5</v>
      </c>
      <c r="AM23" s="17">
        <v>-3.4</v>
      </c>
      <c r="AN23" s="17">
        <v>44.1</v>
      </c>
      <c r="AO23" s="17">
        <v>32.6</v>
      </c>
      <c r="AP23" s="17">
        <v>-39.799999999999997</v>
      </c>
      <c r="AQ23" s="17">
        <v>1.6</v>
      </c>
      <c r="AR23" s="17">
        <v>-3.2</v>
      </c>
      <c r="AS23" s="17">
        <v>0.4</v>
      </c>
      <c r="AT23" s="17">
        <v>0</v>
      </c>
      <c r="AU23" s="17">
        <v>-1.4</v>
      </c>
      <c r="AV23" s="17"/>
      <c r="AW23" s="17"/>
      <c r="AX23" s="17">
        <v>-3.2</v>
      </c>
      <c r="AY23" s="17">
        <v>-3.1</v>
      </c>
      <c r="AZ23" s="17"/>
      <c r="BA23" s="17"/>
      <c r="BB23" s="17"/>
      <c r="BC23" s="17"/>
      <c r="BD23" s="17">
        <v>0.2</v>
      </c>
      <c r="BE23" s="17">
        <v>0</v>
      </c>
      <c r="BF23" s="17"/>
      <c r="BG23" s="17">
        <v>-3.5</v>
      </c>
      <c r="BH23" s="17"/>
      <c r="BI23" s="17"/>
      <c r="BJ23" s="17"/>
      <c r="BK23" s="17">
        <v>-10.7</v>
      </c>
      <c r="BL23" s="17">
        <v>-21.7</v>
      </c>
      <c r="BM23" s="17">
        <v>-23.2</v>
      </c>
      <c r="BN23" s="17">
        <v>0</v>
      </c>
      <c r="BO23" s="17">
        <v>23.2</v>
      </c>
      <c r="BP23" s="17">
        <v>18.3</v>
      </c>
      <c r="BQ23" s="17">
        <v>6.7</v>
      </c>
      <c r="BR23" s="17"/>
      <c r="BS23" s="17"/>
      <c r="BT23" s="17"/>
      <c r="BU23" s="17">
        <v>5.8</v>
      </c>
      <c r="BV23" s="17"/>
      <c r="BW23" s="17">
        <v>0</v>
      </c>
      <c r="BX23" s="17">
        <v>1.2</v>
      </c>
      <c r="BY23" s="17">
        <v>-0.6</v>
      </c>
      <c r="BZ23" s="17">
        <v>21.8</v>
      </c>
      <c r="CA23" s="17">
        <v>10.199999999999999</v>
      </c>
      <c r="CB23" s="17">
        <v>-3.1</v>
      </c>
      <c r="CC23" s="17">
        <v>0.9</v>
      </c>
      <c r="CD23" s="17">
        <v>0.3</v>
      </c>
      <c r="CE23" s="17"/>
      <c r="CF23" s="17">
        <v>1.6</v>
      </c>
      <c r="CG23" s="17">
        <v>2.7</v>
      </c>
      <c r="CH23" s="17">
        <v>37.700000000000003</v>
      </c>
      <c r="CI23" s="17">
        <v>38.5</v>
      </c>
      <c r="CJ23" s="17">
        <v>-15.2</v>
      </c>
      <c r="CK23" s="17">
        <v>-33.200000000000003</v>
      </c>
      <c r="CL23" s="17">
        <v>0</v>
      </c>
      <c r="CM23" s="17"/>
      <c r="CN23" s="17">
        <v>0</v>
      </c>
      <c r="CO23" s="17"/>
      <c r="CP23" s="17">
        <v>15</v>
      </c>
      <c r="CQ23" s="17">
        <v>5.2</v>
      </c>
      <c r="CR23" s="17">
        <v>-12.1</v>
      </c>
      <c r="CS23" s="17">
        <v>0.3</v>
      </c>
      <c r="CT23" s="17">
        <v>-5.4</v>
      </c>
      <c r="CU23" s="17">
        <v>0.1</v>
      </c>
      <c r="CV23" s="17"/>
      <c r="CW23" s="17"/>
      <c r="CX23" s="17"/>
      <c r="CY23" s="17"/>
      <c r="CZ23" s="17">
        <v>0</v>
      </c>
      <c r="DA23" s="17"/>
      <c r="DB23" s="17">
        <v>9.4</v>
      </c>
      <c r="DC23" s="17"/>
      <c r="DD23" s="17"/>
      <c r="DE23" s="17">
        <v>0</v>
      </c>
      <c r="DF23" s="17">
        <v>1.1000000000000001</v>
      </c>
      <c r="DG23" s="17">
        <v>0.2</v>
      </c>
      <c r="DH23" s="17">
        <v>0.4</v>
      </c>
      <c r="DI23" s="17">
        <v>0</v>
      </c>
      <c r="DJ23" s="17">
        <v>0.7</v>
      </c>
      <c r="DK23" s="17"/>
      <c r="DL23" s="17">
        <v>0.1</v>
      </c>
      <c r="DM23" s="17">
        <v>0</v>
      </c>
      <c r="DN23" s="17">
        <v>1.2</v>
      </c>
      <c r="DO23" s="17">
        <v>5.8</v>
      </c>
      <c r="DP23" s="17">
        <v>0.1</v>
      </c>
      <c r="DQ23" s="17">
        <v>0</v>
      </c>
      <c r="DR23" s="17">
        <v>0.2</v>
      </c>
      <c r="DS23" s="17">
        <v>0.2</v>
      </c>
      <c r="DT23" s="17"/>
      <c r="DU23" s="17">
        <v>0.3</v>
      </c>
      <c r="DV23" s="17"/>
      <c r="DW23" s="17"/>
      <c r="DX23" s="17">
        <v>-1.9</v>
      </c>
      <c r="DY23" s="17">
        <v>0</v>
      </c>
      <c r="DZ23" s="17">
        <v>0.1</v>
      </c>
      <c r="EA23" s="17">
        <v>0.4</v>
      </c>
      <c r="EB23" s="17">
        <v>0.8</v>
      </c>
      <c r="EC23" s="17">
        <v>3.5</v>
      </c>
      <c r="ED23" s="17">
        <v>-0.2</v>
      </c>
      <c r="EE23" s="17">
        <v>0</v>
      </c>
      <c r="EF23" s="17">
        <v>0</v>
      </c>
      <c r="EG23" s="17">
        <v>0.2</v>
      </c>
      <c r="EH23" s="17"/>
      <c r="EI23" s="17">
        <v>-0.04</v>
      </c>
      <c r="EJ23" s="17">
        <v>0.7</v>
      </c>
      <c r="EK23" s="17">
        <v>-0.3</v>
      </c>
      <c r="EL23" s="17">
        <v>1.5</v>
      </c>
      <c r="EM23" s="17">
        <v>0.2</v>
      </c>
      <c r="EN23" s="17">
        <v>0.2</v>
      </c>
      <c r="EO23" s="17">
        <v>0.2</v>
      </c>
      <c r="EP23" s="17"/>
      <c r="EQ23" s="17">
        <v>24.9</v>
      </c>
      <c r="ER23" s="17">
        <v>0.2</v>
      </c>
      <c r="ES23" s="17">
        <v>2.2999999999999998</v>
      </c>
      <c r="ET23" s="17">
        <v>-0.2</v>
      </c>
      <c r="EU23" s="17">
        <v>0</v>
      </c>
      <c r="EV23" s="17">
        <v>0</v>
      </c>
      <c r="EW23" s="17">
        <v>4.8</v>
      </c>
      <c r="EX23" s="17">
        <v>0.56200000000000006</v>
      </c>
      <c r="EY23" s="17">
        <v>2</v>
      </c>
      <c r="EZ23" s="17">
        <v>0.7</v>
      </c>
      <c r="FA23" s="17">
        <v>0.4</v>
      </c>
      <c r="FB23" s="17">
        <v>1.2</v>
      </c>
      <c r="FC23" s="17">
        <v>0.3</v>
      </c>
      <c r="FD23" s="17">
        <v>0.4</v>
      </c>
      <c r="FE23" s="17">
        <v>0.8</v>
      </c>
      <c r="FF23" s="17">
        <v>0.3</v>
      </c>
      <c r="FG23" s="17">
        <v>1.3</v>
      </c>
      <c r="FH23" s="17">
        <v>0</v>
      </c>
      <c r="FI23" s="17"/>
      <c r="FJ23" s="17">
        <v>1.6</v>
      </c>
      <c r="FK23" s="17">
        <v>1.6</v>
      </c>
      <c r="FL23" s="17">
        <v>2.6</v>
      </c>
      <c r="FM23" s="17">
        <v>3.9</v>
      </c>
      <c r="FN23" s="17"/>
      <c r="FO23" s="17">
        <v>251.12200000000001</v>
      </c>
      <c r="FP23" s="15"/>
      <c r="FQ23" s="17">
        <v>0.76539999999999997</v>
      </c>
      <c r="FR23" s="17">
        <v>0.79700000000000004</v>
      </c>
      <c r="FS23" s="17">
        <v>0.5</v>
      </c>
      <c r="FT23" s="17">
        <v>0.6</v>
      </c>
      <c r="FU23" s="17">
        <v>0.33</v>
      </c>
      <c r="FV23" s="17"/>
      <c r="FW23" s="17">
        <v>-0.2</v>
      </c>
      <c r="FX23" s="17">
        <v>0.4</v>
      </c>
      <c r="FY23" s="17">
        <v>3.1924000000000001</v>
      </c>
    </row>
    <row r="24" spans="1:181" ht="24" customHeight="1" x14ac:dyDescent="0.25">
      <c r="A24" s="16" t="s">
        <v>44</v>
      </c>
      <c r="B24" s="16" t="s">
        <v>810</v>
      </c>
      <c r="C24" s="17">
        <v>-22.4</v>
      </c>
      <c r="D24" s="17">
        <v>-50</v>
      </c>
      <c r="E24" s="17">
        <v>5.9</v>
      </c>
      <c r="F24" s="17"/>
      <c r="G24" s="17"/>
      <c r="H24" s="17">
        <v>0</v>
      </c>
      <c r="I24" s="17">
        <v>-9.6999999999999993</v>
      </c>
      <c r="J24" s="17"/>
      <c r="K24" s="17">
        <v>0</v>
      </c>
      <c r="L24" s="17">
        <v>-11.3</v>
      </c>
      <c r="M24" s="17">
        <v>-48</v>
      </c>
      <c r="N24" s="17">
        <v>-8</v>
      </c>
      <c r="O24" s="17">
        <v>49.7</v>
      </c>
      <c r="P24" s="17">
        <v>16.899999999999999</v>
      </c>
      <c r="Q24" s="17">
        <v>9.5</v>
      </c>
      <c r="R24" s="17">
        <v>54</v>
      </c>
      <c r="S24" s="17">
        <v>0</v>
      </c>
      <c r="T24" s="17"/>
      <c r="U24" s="17"/>
      <c r="V24" s="17"/>
      <c r="W24" s="17">
        <v>2.2000000000000002</v>
      </c>
      <c r="X24" s="17">
        <v>0.8</v>
      </c>
      <c r="Y24" s="17">
        <v>0</v>
      </c>
      <c r="Z24" s="17">
        <v>3.5</v>
      </c>
      <c r="AA24" s="17">
        <v>0</v>
      </c>
      <c r="AB24" s="17">
        <v>-2.6</v>
      </c>
      <c r="AC24" s="17"/>
      <c r="AD24" s="17"/>
      <c r="AE24" s="17"/>
      <c r="AF24" s="17">
        <v>-1.8</v>
      </c>
      <c r="AG24" s="17">
        <v>0</v>
      </c>
      <c r="AH24" s="17">
        <v>-0.7</v>
      </c>
      <c r="AI24" s="17">
        <v>14</v>
      </c>
      <c r="AJ24" s="17">
        <v>3.6</v>
      </c>
      <c r="AK24" s="17">
        <v>-0.7</v>
      </c>
      <c r="AL24" s="17">
        <v>1.5</v>
      </c>
      <c r="AM24" s="17">
        <v>-3.3</v>
      </c>
      <c r="AN24" s="17">
        <v>33.700000000000003</v>
      </c>
      <c r="AO24" s="17">
        <v>22.3</v>
      </c>
      <c r="AP24" s="17">
        <v>-41.2</v>
      </c>
      <c r="AQ24" s="17">
        <v>-2</v>
      </c>
      <c r="AR24" s="17">
        <v>-4.2</v>
      </c>
      <c r="AS24" s="17">
        <v>-0.3</v>
      </c>
      <c r="AT24" s="17">
        <v>0</v>
      </c>
      <c r="AU24" s="17">
        <v>-4.3</v>
      </c>
      <c r="AV24" s="17"/>
      <c r="AW24" s="17"/>
      <c r="AX24" s="17">
        <v>-2.7</v>
      </c>
      <c r="AY24" s="17">
        <v>5.0999999999999996</v>
      </c>
      <c r="AZ24" s="17"/>
      <c r="BA24" s="17"/>
      <c r="BB24" s="17"/>
      <c r="BC24" s="17"/>
      <c r="BD24" s="17">
        <v>-0.5</v>
      </c>
      <c r="BE24" s="17">
        <v>0</v>
      </c>
      <c r="BF24" s="17"/>
      <c r="BG24" s="17">
        <v>-2.8</v>
      </c>
      <c r="BH24" s="17"/>
      <c r="BI24" s="17"/>
      <c r="BJ24" s="17"/>
      <c r="BK24" s="17">
        <v>-15.5</v>
      </c>
      <c r="BL24" s="17">
        <v>-26.9</v>
      </c>
      <c r="BM24" s="17">
        <v>-28.3</v>
      </c>
      <c r="BN24" s="17">
        <v>0</v>
      </c>
      <c r="BO24" s="17">
        <v>19.600000000000001</v>
      </c>
      <c r="BP24" s="17">
        <v>16.3</v>
      </c>
      <c r="BQ24" s="17">
        <v>5.6</v>
      </c>
      <c r="BR24" s="17"/>
      <c r="BS24" s="17"/>
      <c r="BT24" s="17"/>
      <c r="BU24" s="17">
        <v>1.2</v>
      </c>
      <c r="BV24" s="17"/>
      <c r="BW24" s="17">
        <v>0</v>
      </c>
      <c r="BX24" s="17">
        <v>1.2</v>
      </c>
      <c r="BY24" s="17">
        <v>-0.6</v>
      </c>
      <c r="BZ24" s="17">
        <v>18.600000000000001</v>
      </c>
      <c r="CA24" s="17">
        <v>10.8</v>
      </c>
      <c r="CB24" s="17">
        <v>3.3</v>
      </c>
      <c r="CC24" s="17">
        <v>0.8</v>
      </c>
      <c r="CD24" s="17">
        <v>2.2000000000000002</v>
      </c>
      <c r="CE24" s="17"/>
      <c r="CF24" s="17">
        <v>0.7</v>
      </c>
      <c r="CG24" s="17">
        <v>1.3</v>
      </c>
      <c r="CH24" s="17">
        <v>31.2</v>
      </c>
      <c r="CI24" s="17">
        <v>32.200000000000003</v>
      </c>
      <c r="CJ24" s="17">
        <v>-24.7</v>
      </c>
      <c r="CK24" s="17">
        <v>-44.4</v>
      </c>
      <c r="CL24" s="17">
        <v>0</v>
      </c>
      <c r="CM24" s="17"/>
      <c r="CN24" s="17">
        <v>0</v>
      </c>
      <c r="CO24" s="17"/>
      <c r="CP24" s="17">
        <v>0.8</v>
      </c>
      <c r="CQ24" s="17">
        <v>-3.1</v>
      </c>
      <c r="CR24" s="17">
        <v>-13.3</v>
      </c>
      <c r="CS24" s="17">
        <v>0</v>
      </c>
      <c r="CT24" s="17">
        <v>-5.6</v>
      </c>
      <c r="CU24" s="17">
        <v>1.5</v>
      </c>
      <c r="CV24" s="17"/>
      <c r="CW24" s="17"/>
      <c r="CX24" s="17"/>
      <c r="CY24" s="17"/>
      <c r="CZ24" s="17">
        <v>0</v>
      </c>
      <c r="DA24" s="17"/>
      <c r="DB24" s="17">
        <v>-2.2999999999999998</v>
      </c>
      <c r="DC24" s="17"/>
      <c r="DD24" s="17"/>
      <c r="DE24" s="17">
        <v>0</v>
      </c>
      <c r="DF24" s="17">
        <v>1.1000000000000001</v>
      </c>
      <c r="DG24" s="17">
        <v>0.2</v>
      </c>
      <c r="DH24" s="17">
        <v>0.8</v>
      </c>
      <c r="DI24" s="17">
        <v>0</v>
      </c>
      <c r="DJ24" s="17">
        <v>0.6</v>
      </c>
      <c r="DK24" s="17"/>
      <c r="DL24" s="17">
        <v>0.5</v>
      </c>
      <c r="DM24" s="17">
        <v>0.4</v>
      </c>
      <c r="DN24" s="17">
        <v>0.1</v>
      </c>
      <c r="DO24" s="17">
        <v>4.2</v>
      </c>
      <c r="DP24" s="17">
        <v>-0.2</v>
      </c>
      <c r="DQ24" s="17">
        <v>0</v>
      </c>
      <c r="DR24" s="17">
        <v>0.2</v>
      </c>
      <c r="DS24" s="17">
        <v>0.2</v>
      </c>
      <c r="DT24" s="17"/>
      <c r="DU24" s="17">
        <v>0.3</v>
      </c>
      <c r="DV24" s="17"/>
      <c r="DW24" s="17"/>
      <c r="DX24" s="17">
        <v>-1.9</v>
      </c>
      <c r="DY24" s="17">
        <v>0.1</v>
      </c>
      <c r="DZ24" s="17">
        <v>0.1</v>
      </c>
      <c r="EA24" s="17">
        <v>0.4</v>
      </c>
      <c r="EB24" s="17">
        <v>0.8</v>
      </c>
      <c r="EC24" s="17">
        <v>3.4</v>
      </c>
      <c r="ED24" s="17">
        <v>0.2</v>
      </c>
      <c r="EE24" s="17">
        <v>0</v>
      </c>
      <c r="EF24" s="17">
        <v>0</v>
      </c>
      <c r="EG24" s="17">
        <v>0.3</v>
      </c>
      <c r="EH24" s="17"/>
      <c r="EI24" s="17">
        <v>-0.02</v>
      </c>
      <c r="EJ24" s="17">
        <v>0.7</v>
      </c>
      <c r="EK24" s="17">
        <v>-0.3</v>
      </c>
      <c r="EL24" s="17">
        <v>1.9</v>
      </c>
      <c r="EM24" s="17">
        <v>0.2</v>
      </c>
      <c r="EN24" s="17">
        <v>0.2</v>
      </c>
      <c r="EO24" s="17">
        <v>0.2</v>
      </c>
      <c r="EP24" s="17"/>
      <c r="EQ24" s="17">
        <v>39.6</v>
      </c>
      <c r="ER24" s="17">
        <v>0.2</v>
      </c>
      <c r="ES24" s="17">
        <v>1.5</v>
      </c>
      <c r="ET24" s="17">
        <v>-0.2</v>
      </c>
      <c r="EU24" s="17">
        <v>0</v>
      </c>
      <c r="EV24" s="17">
        <v>0</v>
      </c>
      <c r="EW24" s="17">
        <v>0.8</v>
      </c>
      <c r="EX24" s="17">
        <v>0.56200000000000006</v>
      </c>
      <c r="EY24" s="17">
        <v>2</v>
      </c>
      <c r="EZ24" s="17">
        <v>0.7</v>
      </c>
      <c r="FA24" s="17">
        <v>0.4</v>
      </c>
      <c r="FB24" s="17">
        <v>1.2</v>
      </c>
      <c r="FC24" s="17">
        <v>0.2</v>
      </c>
      <c r="FD24" s="17">
        <v>0.4</v>
      </c>
      <c r="FE24" s="17">
        <v>0.2</v>
      </c>
      <c r="FF24" s="17">
        <v>0</v>
      </c>
      <c r="FG24" s="17">
        <v>1.3</v>
      </c>
      <c r="FH24" s="17">
        <v>0</v>
      </c>
      <c r="FI24" s="17"/>
      <c r="FJ24" s="17">
        <v>2.4</v>
      </c>
      <c r="FK24" s="17">
        <v>1.5</v>
      </c>
      <c r="FL24" s="17">
        <v>2.8</v>
      </c>
      <c r="FM24" s="17">
        <v>4</v>
      </c>
      <c r="FN24" s="17"/>
      <c r="FO24" s="17">
        <v>63.042000000000002</v>
      </c>
      <c r="FP24" s="15"/>
      <c r="FQ24" s="17">
        <v>0.93769999999999998</v>
      </c>
      <c r="FR24" s="17">
        <v>0.628</v>
      </c>
      <c r="FS24" s="17">
        <v>0.6</v>
      </c>
      <c r="FT24" s="17">
        <v>0.6</v>
      </c>
      <c r="FU24" s="17">
        <v>0.33</v>
      </c>
      <c r="FV24" s="17"/>
      <c r="FW24" s="17">
        <v>-0.2</v>
      </c>
      <c r="FX24" s="17">
        <v>0.6</v>
      </c>
      <c r="FY24" s="17">
        <v>3.4956999999999998</v>
      </c>
    </row>
    <row r="25" spans="1:181" ht="24" customHeight="1" x14ac:dyDescent="0.25">
      <c r="A25" s="16" t="s">
        <v>44</v>
      </c>
      <c r="B25" s="16" t="s">
        <v>811</v>
      </c>
      <c r="C25" s="17">
        <v>-22.3</v>
      </c>
      <c r="D25" s="17">
        <v>-53.1</v>
      </c>
      <c r="E25" s="17">
        <v>0.3</v>
      </c>
      <c r="F25" s="17"/>
      <c r="G25" s="17"/>
      <c r="H25" s="17">
        <v>-4.8</v>
      </c>
      <c r="I25" s="17">
        <v>-7.1</v>
      </c>
      <c r="J25" s="17"/>
      <c r="K25" s="17">
        <v>0</v>
      </c>
      <c r="L25" s="17">
        <v>-13.3</v>
      </c>
      <c r="M25" s="17">
        <v>-47.1</v>
      </c>
      <c r="N25" s="17">
        <v>-7.8</v>
      </c>
      <c r="O25" s="17">
        <v>53.6</v>
      </c>
      <c r="P25" s="17">
        <v>19</v>
      </c>
      <c r="Q25" s="17">
        <v>9.1</v>
      </c>
      <c r="R25" s="17">
        <v>35.9</v>
      </c>
      <c r="S25" s="17">
        <v>-0.1</v>
      </c>
      <c r="T25" s="17"/>
      <c r="U25" s="17"/>
      <c r="V25" s="17"/>
      <c r="W25" s="17">
        <v>0.2</v>
      </c>
      <c r="X25" s="17">
        <v>0.8</v>
      </c>
      <c r="Y25" s="17">
        <v>0.1</v>
      </c>
      <c r="Z25" s="17">
        <v>2.9</v>
      </c>
      <c r="AA25" s="17">
        <v>0</v>
      </c>
      <c r="AB25" s="17">
        <v>-1.4</v>
      </c>
      <c r="AC25" s="17"/>
      <c r="AD25" s="17"/>
      <c r="AE25" s="17"/>
      <c r="AF25" s="17">
        <v>-1.8</v>
      </c>
      <c r="AG25" s="17">
        <v>0</v>
      </c>
      <c r="AH25" s="17">
        <v>-0.4</v>
      </c>
      <c r="AI25" s="17">
        <v>13.4</v>
      </c>
      <c r="AJ25" s="17">
        <v>2.7</v>
      </c>
      <c r="AK25" s="17">
        <v>-0.8</v>
      </c>
      <c r="AL25" s="17">
        <v>1.7</v>
      </c>
      <c r="AM25" s="17">
        <v>-2.2999999999999998</v>
      </c>
      <c r="AN25" s="17">
        <v>34.1</v>
      </c>
      <c r="AO25" s="17">
        <v>23</v>
      </c>
      <c r="AP25" s="17">
        <v>-40.700000000000003</v>
      </c>
      <c r="AQ25" s="17">
        <v>-1.8</v>
      </c>
      <c r="AR25" s="17">
        <v>-3.1</v>
      </c>
      <c r="AS25" s="17">
        <v>0.7</v>
      </c>
      <c r="AT25" s="17">
        <v>0</v>
      </c>
      <c r="AU25" s="17">
        <v>-1.2</v>
      </c>
      <c r="AV25" s="17"/>
      <c r="AW25" s="17"/>
      <c r="AX25" s="17">
        <v>-2.8</v>
      </c>
      <c r="AY25" s="17">
        <v>11.8</v>
      </c>
      <c r="AZ25" s="17"/>
      <c r="BA25" s="17"/>
      <c r="BB25" s="17"/>
      <c r="BC25" s="17"/>
      <c r="BD25" s="17">
        <v>0</v>
      </c>
      <c r="BE25" s="17">
        <v>0</v>
      </c>
      <c r="BF25" s="17"/>
      <c r="BG25" s="17">
        <v>-2.1</v>
      </c>
      <c r="BH25" s="17"/>
      <c r="BI25" s="17"/>
      <c r="BJ25" s="17"/>
      <c r="BK25" s="17">
        <v>-6.4</v>
      </c>
      <c r="BL25" s="17">
        <v>-26</v>
      </c>
      <c r="BM25" s="17">
        <v>-27.5</v>
      </c>
      <c r="BN25" s="17">
        <v>0</v>
      </c>
      <c r="BO25" s="17">
        <v>19.3</v>
      </c>
      <c r="BP25" s="17">
        <v>16.2</v>
      </c>
      <c r="BQ25" s="17">
        <v>5.7</v>
      </c>
      <c r="BR25" s="17"/>
      <c r="BS25" s="17"/>
      <c r="BT25" s="17"/>
      <c r="BU25" s="17">
        <v>2.6</v>
      </c>
      <c r="BV25" s="17"/>
      <c r="BW25" s="17">
        <v>0</v>
      </c>
      <c r="BX25" s="17">
        <v>1.2</v>
      </c>
      <c r="BY25" s="17">
        <v>-0.6</v>
      </c>
      <c r="BZ25" s="17">
        <v>19.3</v>
      </c>
      <c r="CA25" s="17">
        <v>10.5</v>
      </c>
      <c r="CB25" s="17">
        <v>2.7</v>
      </c>
      <c r="CC25" s="17">
        <v>0.9</v>
      </c>
      <c r="CD25" s="17">
        <v>2.2000000000000002</v>
      </c>
      <c r="CE25" s="17"/>
      <c r="CF25" s="17">
        <v>1.6</v>
      </c>
      <c r="CG25" s="17">
        <v>2</v>
      </c>
      <c r="CH25" s="17">
        <v>37.700000000000003</v>
      </c>
      <c r="CI25" s="17">
        <v>38.5</v>
      </c>
      <c r="CJ25" s="17">
        <v>-17.5</v>
      </c>
      <c r="CK25" s="17">
        <v>-36.200000000000003</v>
      </c>
      <c r="CL25" s="17">
        <v>0</v>
      </c>
      <c r="CM25" s="17"/>
      <c r="CN25" s="17">
        <v>0</v>
      </c>
      <c r="CO25" s="17"/>
      <c r="CP25" s="17">
        <v>2.8</v>
      </c>
      <c r="CQ25" s="17">
        <v>-2</v>
      </c>
      <c r="CR25" s="17">
        <v>-12.3</v>
      </c>
      <c r="CS25" s="17">
        <v>0.2</v>
      </c>
      <c r="CT25" s="17">
        <v>-5.6</v>
      </c>
      <c r="CU25" s="17">
        <v>4.5999999999999996</v>
      </c>
      <c r="CV25" s="17"/>
      <c r="CW25" s="17"/>
      <c r="CX25" s="17"/>
      <c r="CY25" s="17"/>
      <c r="CZ25" s="17">
        <v>0</v>
      </c>
      <c r="DA25" s="17"/>
      <c r="DB25" s="17">
        <v>1.8</v>
      </c>
      <c r="DC25" s="17"/>
      <c r="DD25" s="17"/>
      <c r="DE25" s="17">
        <v>0.1</v>
      </c>
      <c r="DF25" s="17">
        <v>1.2</v>
      </c>
      <c r="DG25" s="17">
        <v>0.1</v>
      </c>
      <c r="DH25" s="17">
        <v>1.2</v>
      </c>
      <c r="DI25" s="17">
        <v>0</v>
      </c>
      <c r="DJ25" s="17">
        <v>0.7</v>
      </c>
      <c r="DK25" s="17"/>
      <c r="DL25" s="17">
        <v>0.7</v>
      </c>
      <c r="DM25" s="17">
        <v>1.4</v>
      </c>
      <c r="DN25" s="17">
        <v>1</v>
      </c>
      <c r="DO25" s="17">
        <v>5.2</v>
      </c>
      <c r="DP25" s="17">
        <v>-2.6</v>
      </c>
      <c r="DQ25" s="17">
        <v>0</v>
      </c>
      <c r="DR25" s="17">
        <v>0.1</v>
      </c>
      <c r="DS25" s="17">
        <v>0.2</v>
      </c>
      <c r="DT25" s="17"/>
      <c r="DU25" s="17">
        <v>0.4</v>
      </c>
      <c r="DV25" s="17"/>
      <c r="DW25" s="17"/>
      <c r="DX25" s="17">
        <v>-1.8</v>
      </c>
      <c r="DY25" s="17">
        <v>0.1</v>
      </c>
      <c r="DZ25" s="17">
        <v>0.2</v>
      </c>
      <c r="EA25" s="17">
        <v>0.4</v>
      </c>
      <c r="EB25" s="17">
        <v>0.8</v>
      </c>
      <c r="EC25" s="17">
        <v>3.5</v>
      </c>
      <c r="ED25" s="17">
        <v>1</v>
      </c>
      <c r="EE25" s="17">
        <v>0</v>
      </c>
      <c r="EF25" s="17">
        <v>0</v>
      </c>
      <c r="EG25" s="17">
        <v>0</v>
      </c>
      <c r="EH25" s="17"/>
      <c r="EI25" s="17">
        <v>-0.02</v>
      </c>
      <c r="EJ25" s="17">
        <v>0.7</v>
      </c>
      <c r="EK25" s="17">
        <v>-0.3</v>
      </c>
      <c r="EL25" s="17">
        <v>1.8</v>
      </c>
      <c r="EM25" s="17">
        <v>0.2</v>
      </c>
      <c r="EN25" s="17">
        <v>0.2</v>
      </c>
      <c r="EO25" s="17">
        <v>0.2</v>
      </c>
      <c r="EP25" s="17"/>
      <c r="EQ25" s="17">
        <v>45.7</v>
      </c>
      <c r="ER25" s="17">
        <v>0</v>
      </c>
      <c r="ES25" s="17">
        <v>-1</v>
      </c>
      <c r="ET25" s="17">
        <v>-0.2</v>
      </c>
      <c r="EU25" s="17">
        <v>0</v>
      </c>
      <c r="EV25" s="17">
        <v>0</v>
      </c>
      <c r="EW25" s="17">
        <v>-10.3</v>
      </c>
      <c r="EX25" s="17">
        <v>0.57199999999999995</v>
      </c>
      <c r="EY25" s="17">
        <v>2</v>
      </c>
      <c r="EZ25" s="17">
        <v>0.7</v>
      </c>
      <c r="FA25" s="17">
        <v>0.4</v>
      </c>
      <c r="FB25" s="17">
        <v>1.2</v>
      </c>
      <c r="FC25" s="17">
        <v>0</v>
      </c>
      <c r="FD25" s="17">
        <v>0.4</v>
      </c>
      <c r="FE25" s="17">
        <v>0.6</v>
      </c>
      <c r="FF25" s="17">
        <v>0.2</v>
      </c>
      <c r="FG25" s="17">
        <v>1.3</v>
      </c>
      <c r="FH25" s="17">
        <v>0</v>
      </c>
      <c r="FI25" s="17"/>
      <c r="FJ25" s="17">
        <v>2.9</v>
      </c>
      <c r="FK25" s="17">
        <v>2.4</v>
      </c>
      <c r="FL25" s="17">
        <v>3.7</v>
      </c>
      <c r="FM25" s="17">
        <v>4.4000000000000004</v>
      </c>
      <c r="FN25" s="17"/>
      <c r="FO25" s="17">
        <v>102.652</v>
      </c>
      <c r="FP25" s="15"/>
      <c r="FQ25" s="17">
        <v>1.0370999999999999</v>
      </c>
      <c r="FR25" s="17">
        <v>1.0999999999999999E-2</v>
      </c>
      <c r="FS25" s="17">
        <v>0.9</v>
      </c>
      <c r="FT25" s="17">
        <v>0.7</v>
      </c>
      <c r="FU25" s="17">
        <v>0.34</v>
      </c>
      <c r="FV25" s="17"/>
      <c r="FW25" s="17">
        <v>0.4</v>
      </c>
      <c r="FX25" s="17">
        <v>0.5</v>
      </c>
      <c r="FY25" s="17">
        <v>3.8881000000000001</v>
      </c>
    </row>
    <row r="26" spans="1:181" ht="24" customHeight="1" x14ac:dyDescent="0.25">
      <c r="A26" s="18" t="s">
        <v>44</v>
      </c>
      <c r="B26" s="18" t="s">
        <v>812</v>
      </c>
      <c r="C26" s="19">
        <v>-19.600000000000001</v>
      </c>
      <c r="D26" s="19">
        <v>-15.6</v>
      </c>
      <c r="E26" s="19">
        <v>4.3</v>
      </c>
      <c r="F26" s="19"/>
      <c r="G26" s="19"/>
      <c r="H26" s="19">
        <v>-4.8</v>
      </c>
      <c r="I26" s="19">
        <v>10.5</v>
      </c>
      <c r="J26" s="19"/>
      <c r="K26" s="19">
        <v>0</v>
      </c>
      <c r="L26" s="19">
        <v>1.7</v>
      </c>
      <c r="M26" s="19">
        <v>-32.1</v>
      </c>
      <c r="N26" s="19">
        <v>7.8</v>
      </c>
      <c r="O26" s="19">
        <v>64</v>
      </c>
      <c r="P26" s="19">
        <v>23.4</v>
      </c>
      <c r="Q26" s="19">
        <v>13.4</v>
      </c>
      <c r="R26" s="19">
        <v>5.2</v>
      </c>
      <c r="S26" s="19">
        <v>-0.1</v>
      </c>
      <c r="T26" s="19"/>
      <c r="U26" s="19"/>
      <c r="V26" s="19"/>
      <c r="W26" s="19">
        <v>2.2000000000000002</v>
      </c>
      <c r="X26" s="19">
        <v>1.2</v>
      </c>
      <c r="Y26" s="19">
        <v>2.2999999999999998</v>
      </c>
      <c r="Z26" s="19">
        <v>3</v>
      </c>
      <c r="AA26" s="19">
        <v>0</v>
      </c>
      <c r="AB26" s="19">
        <v>0.5</v>
      </c>
      <c r="AC26" s="19"/>
      <c r="AD26" s="19"/>
      <c r="AE26" s="19"/>
      <c r="AF26" s="19">
        <v>-1.5</v>
      </c>
      <c r="AG26" s="19">
        <v>0</v>
      </c>
      <c r="AH26" s="19">
        <v>0.5</v>
      </c>
      <c r="AI26" s="19">
        <v>0</v>
      </c>
      <c r="AJ26" s="19">
        <v>3</v>
      </c>
      <c r="AK26" s="19">
        <v>-1</v>
      </c>
      <c r="AL26" s="19">
        <v>1.6</v>
      </c>
      <c r="AM26" s="19">
        <v>-3.4</v>
      </c>
      <c r="AN26" s="19">
        <v>42</v>
      </c>
      <c r="AO26" s="19">
        <v>30.7</v>
      </c>
      <c r="AP26" s="19">
        <v>-32.799999999999997</v>
      </c>
      <c r="AQ26" s="19">
        <v>1.6</v>
      </c>
      <c r="AR26" s="19">
        <v>-1.8</v>
      </c>
      <c r="AS26" s="19">
        <v>0.9</v>
      </c>
      <c r="AT26" s="19">
        <v>0</v>
      </c>
      <c r="AU26" s="19">
        <v>-3</v>
      </c>
      <c r="AV26" s="19"/>
      <c r="AW26" s="19"/>
      <c r="AX26" s="19">
        <v>-2.8</v>
      </c>
      <c r="AY26" s="19">
        <v>18.7</v>
      </c>
      <c r="AZ26" s="19"/>
      <c r="BA26" s="19"/>
      <c r="BB26" s="19"/>
      <c r="BC26" s="19"/>
      <c r="BD26" s="19">
        <v>1.8</v>
      </c>
      <c r="BE26" s="19">
        <v>0</v>
      </c>
      <c r="BF26" s="19"/>
      <c r="BG26" s="19">
        <v>1</v>
      </c>
      <c r="BH26" s="19"/>
      <c r="BI26" s="19"/>
      <c r="BJ26" s="19"/>
      <c r="BK26" s="19">
        <v>5.3</v>
      </c>
      <c r="BL26" s="19">
        <v>-21.9</v>
      </c>
      <c r="BM26" s="19">
        <v>-23.5</v>
      </c>
      <c r="BN26" s="19">
        <v>0</v>
      </c>
      <c r="BO26" s="19">
        <v>24</v>
      </c>
      <c r="BP26" s="19">
        <v>18.399999999999999</v>
      </c>
      <c r="BQ26" s="19">
        <v>6.6</v>
      </c>
      <c r="BR26" s="19"/>
      <c r="BS26" s="19"/>
      <c r="BT26" s="19"/>
      <c r="BU26" s="19">
        <v>7.2</v>
      </c>
      <c r="BV26" s="19"/>
      <c r="BW26" s="19">
        <v>0</v>
      </c>
      <c r="BX26" s="19">
        <v>1.2</v>
      </c>
      <c r="BY26" s="19">
        <v>-0.6</v>
      </c>
      <c r="BZ26" s="19">
        <v>18.600000000000001</v>
      </c>
      <c r="CA26" s="19">
        <v>10.5</v>
      </c>
      <c r="CB26" s="19">
        <v>3</v>
      </c>
      <c r="CC26" s="19">
        <v>3.5</v>
      </c>
      <c r="CD26" s="19">
        <v>2</v>
      </c>
      <c r="CE26" s="19"/>
      <c r="CF26" s="19">
        <v>2.7</v>
      </c>
      <c r="CG26" s="19">
        <v>4.2</v>
      </c>
      <c r="CH26" s="19">
        <v>46.4</v>
      </c>
      <c r="CI26" s="19">
        <v>47.1</v>
      </c>
      <c r="CJ26" s="19">
        <v>-3.8</v>
      </c>
      <c r="CK26" s="19">
        <v>-25</v>
      </c>
      <c r="CL26" s="19">
        <v>0</v>
      </c>
      <c r="CM26" s="19"/>
      <c r="CN26" s="19">
        <v>0</v>
      </c>
      <c r="CO26" s="19"/>
      <c r="CP26" s="19">
        <v>7</v>
      </c>
      <c r="CQ26" s="19">
        <v>0.5</v>
      </c>
      <c r="CR26" s="19">
        <v>-9.6</v>
      </c>
      <c r="CS26" s="19">
        <v>0.3</v>
      </c>
      <c r="CT26" s="19">
        <v>-5.5</v>
      </c>
      <c r="CU26" s="19">
        <v>7.3</v>
      </c>
      <c r="CV26" s="19"/>
      <c r="CW26" s="19"/>
      <c r="CX26" s="19"/>
      <c r="CY26" s="19"/>
      <c r="CZ26" s="19">
        <v>0</v>
      </c>
      <c r="DA26" s="19"/>
      <c r="DB26" s="19">
        <v>20.100000000000001</v>
      </c>
      <c r="DC26" s="19"/>
      <c r="DD26" s="19"/>
      <c r="DE26" s="19">
        <v>0</v>
      </c>
      <c r="DF26" s="19">
        <v>1.2</v>
      </c>
      <c r="DG26" s="19">
        <v>0.1</v>
      </c>
      <c r="DH26" s="19">
        <v>2.6</v>
      </c>
      <c r="DI26" s="19">
        <v>0</v>
      </c>
      <c r="DJ26" s="19">
        <v>0.6</v>
      </c>
      <c r="DK26" s="19"/>
      <c r="DL26" s="19">
        <v>0.8</v>
      </c>
      <c r="DM26" s="19">
        <v>1.6</v>
      </c>
      <c r="DN26" s="19">
        <v>2.2000000000000002</v>
      </c>
      <c r="DO26" s="19">
        <v>5.5</v>
      </c>
      <c r="DP26" s="19">
        <v>-3</v>
      </c>
      <c r="DQ26" s="19">
        <v>0</v>
      </c>
      <c r="DR26" s="19">
        <v>0.1</v>
      </c>
      <c r="DS26" s="19">
        <v>0.2</v>
      </c>
      <c r="DT26" s="19"/>
      <c r="DU26" s="19">
        <v>0.3</v>
      </c>
      <c r="DV26" s="19"/>
      <c r="DW26" s="19"/>
      <c r="DX26" s="19">
        <v>-1.8</v>
      </c>
      <c r="DY26" s="19">
        <v>0.1</v>
      </c>
      <c r="DZ26" s="19">
        <v>0.2</v>
      </c>
      <c r="EA26" s="19">
        <v>0.4</v>
      </c>
      <c r="EB26" s="19">
        <v>0.8</v>
      </c>
      <c r="EC26" s="19">
        <v>3.5</v>
      </c>
      <c r="ED26" s="19">
        <v>2.1</v>
      </c>
      <c r="EE26" s="19">
        <v>0</v>
      </c>
      <c r="EF26" s="19">
        <v>0</v>
      </c>
      <c r="EG26" s="19">
        <v>0.1</v>
      </c>
      <c r="EH26" s="19"/>
      <c r="EI26" s="19">
        <v>0.02</v>
      </c>
      <c r="EJ26" s="19">
        <v>0.7</v>
      </c>
      <c r="EK26" s="19">
        <v>-0.3</v>
      </c>
      <c r="EL26" s="19">
        <v>1.9</v>
      </c>
      <c r="EM26" s="19">
        <v>0.2</v>
      </c>
      <c r="EN26" s="19">
        <v>0.2</v>
      </c>
      <c r="EO26" s="19">
        <v>0.2</v>
      </c>
      <c r="EP26" s="19"/>
      <c r="EQ26" s="19">
        <v>33.200000000000003</v>
      </c>
      <c r="ER26" s="19">
        <v>-0.3</v>
      </c>
      <c r="ES26" s="19">
        <v>-3.1</v>
      </c>
      <c r="ET26" s="19">
        <v>-0.2</v>
      </c>
      <c r="EU26" s="19">
        <v>0</v>
      </c>
      <c r="EV26" s="19">
        <v>-1</v>
      </c>
      <c r="EW26" s="19">
        <v>32.200000000000003</v>
      </c>
      <c r="EX26" s="19">
        <v>0.57099999999999995</v>
      </c>
      <c r="EY26" s="19">
        <v>2</v>
      </c>
      <c r="EZ26" s="19">
        <v>0.7</v>
      </c>
      <c r="FA26" s="19">
        <v>0.4</v>
      </c>
      <c r="FB26" s="19">
        <v>1.2</v>
      </c>
      <c r="FC26" s="19">
        <v>-0.2</v>
      </c>
      <c r="FD26" s="19">
        <v>0.4</v>
      </c>
      <c r="FE26" s="19">
        <v>1</v>
      </c>
      <c r="FF26" s="19">
        <v>0.4</v>
      </c>
      <c r="FG26" s="19">
        <v>1.3</v>
      </c>
      <c r="FH26" s="19">
        <v>0</v>
      </c>
      <c r="FI26" s="19"/>
      <c r="FJ26" s="19">
        <v>4.2</v>
      </c>
      <c r="FK26" s="19">
        <v>2.2999999999999998</v>
      </c>
      <c r="FL26" s="19">
        <v>3.5</v>
      </c>
      <c r="FM26" s="19">
        <v>4</v>
      </c>
      <c r="FN26" s="19"/>
      <c r="FO26" s="19">
        <v>371.89100000000002</v>
      </c>
      <c r="FP26" s="15"/>
      <c r="FQ26" s="19">
        <v>1.6029</v>
      </c>
      <c r="FR26" s="19">
        <v>-0.66</v>
      </c>
      <c r="FS26" s="19">
        <v>1.5</v>
      </c>
      <c r="FT26" s="19">
        <v>0.7</v>
      </c>
      <c r="FU26" s="19">
        <v>0.34</v>
      </c>
      <c r="FV26" s="19"/>
      <c r="FW26" s="19">
        <v>0.8</v>
      </c>
      <c r="FX26" s="19">
        <v>0.5</v>
      </c>
      <c r="FY26" s="19">
        <v>4.7828999999999997</v>
      </c>
    </row>
    <row r="27" spans="1:181" ht="24" customHeight="1" x14ac:dyDescent="0.25">
      <c r="A27" s="13" t="s">
        <v>44</v>
      </c>
      <c r="B27" s="13" t="s">
        <v>813</v>
      </c>
      <c r="C27" s="14">
        <v>-17.899999999999999</v>
      </c>
      <c r="D27" s="14">
        <v>16.899999999999999</v>
      </c>
      <c r="E27" s="14">
        <v>8.4</v>
      </c>
      <c r="F27" s="14"/>
      <c r="G27" s="14"/>
      <c r="H27" s="14">
        <v>-4.2</v>
      </c>
      <c r="I27" s="14">
        <v>3.8</v>
      </c>
      <c r="J27" s="14"/>
      <c r="K27" s="14">
        <v>0</v>
      </c>
      <c r="L27" s="14">
        <v>7.2</v>
      </c>
      <c r="M27" s="14">
        <v>-6.8</v>
      </c>
      <c r="N27" s="14">
        <v>14.4</v>
      </c>
      <c r="O27" s="14">
        <v>74.400000000000006</v>
      </c>
      <c r="P27" s="14">
        <v>26</v>
      </c>
      <c r="Q27" s="14">
        <v>15</v>
      </c>
      <c r="R27" s="14">
        <v>27.5</v>
      </c>
      <c r="S27" s="14">
        <v>0</v>
      </c>
      <c r="T27" s="14"/>
      <c r="U27" s="14"/>
      <c r="V27" s="14"/>
      <c r="W27" s="14">
        <v>4.5999999999999996</v>
      </c>
      <c r="X27" s="14">
        <v>2.2000000000000002</v>
      </c>
      <c r="Y27" s="14">
        <v>1.8</v>
      </c>
      <c r="Z27" s="14">
        <v>2.9</v>
      </c>
      <c r="AA27" s="14">
        <v>0</v>
      </c>
      <c r="AB27" s="14">
        <v>4.3</v>
      </c>
      <c r="AC27" s="14"/>
      <c r="AD27" s="14"/>
      <c r="AE27" s="14"/>
      <c r="AF27" s="14">
        <v>-0.8</v>
      </c>
      <c r="AG27" s="14">
        <v>0</v>
      </c>
      <c r="AH27" s="14">
        <v>2.7</v>
      </c>
      <c r="AI27" s="14">
        <v>0</v>
      </c>
      <c r="AJ27" s="14">
        <v>3.1</v>
      </c>
      <c r="AK27" s="14">
        <v>-0.9</v>
      </c>
      <c r="AL27" s="14">
        <v>1.5</v>
      </c>
      <c r="AM27" s="14">
        <v>-3.6</v>
      </c>
      <c r="AN27" s="14">
        <v>48.2</v>
      </c>
      <c r="AO27" s="14">
        <v>36.700000000000003</v>
      </c>
      <c r="AP27" s="14">
        <v>-41.2</v>
      </c>
      <c r="AQ27" s="14">
        <v>4.3</v>
      </c>
      <c r="AR27" s="14">
        <v>1.1000000000000001</v>
      </c>
      <c r="AS27" s="14">
        <v>0.6</v>
      </c>
      <c r="AT27" s="14">
        <v>0</v>
      </c>
      <c r="AU27" s="14">
        <v>-1.2</v>
      </c>
      <c r="AV27" s="14"/>
      <c r="AW27" s="14"/>
      <c r="AX27" s="14">
        <v>-1.6</v>
      </c>
      <c r="AY27" s="14">
        <v>6.3</v>
      </c>
      <c r="AZ27" s="14"/>
      <c r="BA27" s="14"/>
      <c r="BB27" s="14"/>
      <c r="BC27" s="14"/>
      <c r="BD27" s="14">
        <v>4.3</v>
      </c>
      <c r="BE27" s="14">
        <v>0</v>
      </c>
      <c r="BF27" s="14"/>
      <c r="BG27" s="14">
        <v>-0.9</v>
      </c>
      <c r="BH27" s="14"/>
      <c r="BI27" s="14"/>
      <c r="BJ27" s="14"/>
      <c r="BK27" s="14">
        <v>9.1</v>
      </c>
      <c r="BL27" s="14">
        <v>-19.399999999999999</v>
      </c>
      <c r="BM27" s="14">
        <v>-21</v>
      </c>
      <c r="BN27" s="14">
        <v>0</v>
      </c>
      <c r="BO27" s="14">
        <v>26.2</v>
      </c>
      <c r="BP27" s="14">
        <v>19.899999999999999</v>
      </c>
      <c r="BQ27" s="14">
        <v>7.3</v>
      </c>
      <c r="BR27" s="14"/>
      <c r="BS27" s="14"/>
      <c r="BT27" s="14"/>
      <c r="BU27" s="14">
        <v>5.7</v>
      </c>
      <c r="BV27" s="14"/>
      <c r="BW27" s="14">
        <v>0</v>
      </c>
      <c r="BX27" s="14">
        <v>1.2</v>
      </c>
      <c r="BY27" s="14">
        <v>-0.6</v>
      </c>
      <c r="BZ27" s="14">
        <v>25.2</v>
      </c>
      <c r="CA27" s="14">
        <v>9.6999999999999993</v>
      </c>
      <c r="CB27" s="14">
        <v>5.8</v>
      </c>
      <c r="CC27" s="14">
        <v>12.6</v>
      </c>
      <c r="CD27" s="14">
        <v>4.2</v>
      </c>
      <c r="CE27" s="14"/>
      <c r="CF27" s="14">
        <v>3.6</v>
      </c>
      <c r="CG27" s="14">
        <v>5.5</v>
      </c>
      <c r="CH27" s="14">
        <v>53</v>
      </c>
      <c r="CI27" s="14">
        <v>53.9</v>
      </c>
      <c r="CJ27" s="14">
        <v>7.1</v>
      </c>
      <c r="CK27" s="14">
        <v>-2.1</v>
      </c>
      <c r="CL27" s="14">
        <v>0</v>
      </c>
      <c r="CM27" s="14"/>
      <c r="CN27" s="14">
        <v>0</v>
      </c>
      <c r="CO27" s="14"/>
      <c r="CP27" s="14">
        <v>14.7</v>
      </c>
      <c r="CQ27" s="14">
        <v>5</v>
      </c>
      <c r="CR27" s="14">
        <v>-8.6</v>
      </c>
      <c r="CS27" s="14">
        <v>0.5</v>
      </c>
      <c r="CT27" s="14">
        <v>0</v>
      </c>
      <c r="CU27" s="14">
        <v>7.2</v>
      </c>
      <c r="CV27" s="14"/>
      <c r="CW27" s="14"/>
      <c r="CX27" s="14"/>
      <c r="CY27" s="14"/>
      <c r="CZ27" s="14">
        <v>0</v>
      </c>
      <c r="DA27" s="14"/>
      <c r="DB27" s="14">
        <v>22.4</v>
      </c>
      <c r="DC27" s="14"/>
      <c r="DD27" s="14"/>
      <c r="DE27" s="14">
        <v>0</v>
      </c>
      <c r="DF27" s="14">
        <v>1.2</v>
      </c>
      <c r="DG27" s="14">
        <v>0.1</v>
      </c>
      <c r="DH27" s="14">
        <v>2.5</v>
      </c>
      <c r="DI27" s="14">
        <v>0</v>
      </c>
      <c r="DJ27" s="14">
        <v>0.6</v>
      </c>
      <c r="DK27" s="14"/>
      <c r="DL27" s="14">
        <v>0.8</v>
      </c>
      <c r="DM27" s="14">
        <v>1.7</v>
      </c>
      <c r="DN27" s="14">
        <v>0.1</v>
      </c>
      <c r="DO27" s="14">
        <v>4.8</v>
      </c>
      <c r="DP27" s="14">
        <v>-3.4</v>
      </c>
      <c r="DQ27" s="14">
        <v>0</v>
      </c>
      <c r="DR27" s="14">
        <v>0.1</v>
      </c>
      <c r="DS27" s="14">
        <v>0.2</v>
      </c>
      <c r="DT27" s="14"/>
      <c r="DU27" s="14">
        <v>0.3</v>
      </c>
      <c r="DV27" s="14"/>
      <c r="DW27" s="14"/>
      <c r="DX27" s="14">
        <v>-1.1000000000000001</v>
      </c>
      <c r="DY27" s="14">
        <v>0.1</v>
      </c>
      <c r="DZ27" s="14">
        <v>0.2</v>
      </c>
      <c r="EA27" s="14">
        <v>0.4</v>
      </c>
      <c r="EB27" s="14">
        <v>0.8</v>
      </c>
      <c r="EC27" s="14">
        <v>1.7</v>
      </c>
      <c r="ED27" s="14">
        <v>2.2999999999999998</v>
      </c>
      <c r="EE27" s="14">
        <v>0</v>
      </c>
      <c r="EF27" s="14">
        <v>0</v>
      </c>
      <c r="EG27" s="14">
        <v>0.7</v>
      </c>
      <c r="EH27" s="14"/>
      <c r="EI27" s="14">
        <v>7.0000000000000007E-2</v>
      </c>
      <c r="EJ27" s="14">
        <v>0.7</v>
      </c>
      <c r="EK27" s="14">
        <v>-0.3</v>
      </c>
      <c r="EL27" s="14">
        <v>2</v>
      </c>
      <c r="EM27" s="14">
        <v>0.2</v>
      </c>
      <c r="EN27" s="14">
        <v>0.2</v>
      </c>
      <c r="EO27" s="14">
        <v>0.2</v>
      </c>
      <c r="EP27" s="14"/>
      <c r="EQ27" s="14">
        <v>30.9</v>
      </c>
      <c r="ER27" s="14">
        <v>-0.5</v>
      </c>
      <c r="ES27" s="14">
        <v>-3.3</v>
      </c>
      <c r="ET27" s="14">
        <v>-0.2</v>
      </c>
      <c r="EU27" s="14">
        <v>0</v>
      </c>
      <c r="EV27" s="14">
        <v>-1.1000000000000001</v>
      </c>
      <c r="EW27" s="14">
        <v>41.1</v>
      </c>
      <c r="EX27" s="14">
        <v>0.56699999999999995</v>
      </c>
      <c r="EY27" s="14">
        <v>2</v>
      </c>
      <c r="EZ27" s="14">
        <v>0.7</v>
      </c>
      <c r="FA27" s="14">
        <v>0.4</v>
      </c>
      <c r="FB27" s="14">
        <v>1.2</v>
      </c>
      <c r="FC27" s="14">
        <v>-0.5</v>
      </c>
      <c r="FD27" s="14">
        <v>0.4</v>
      </c>
      <c r="FE27" s="14">
        <v>1</v>
      </c>
      <c r="FF27" s="14">
        <v>0.3</v>
      </c>
      <c r="FG27" s="14">
        <v>1.4</v>
      </c>
      <c r="FH27" s="14">
        <v>0</v>
      </c>
      <c r="FI27" s="14"/>
      <c r="FJ27" s="14">
        <v>2.7</v>
      </c>
      <c r="FK27" s="14">
        <v>1.6</v>
      </c>
      <c r="FL27" s="14">
        <v>3.1</v>
      </c>
      <c r="FM27" s="14">
        <v>4</v>
      </c>
      <c r="FN27" s="14"/>
      <c r="FO27" s="14">
        <v>590.13699999999994</v>
      </c>
      <c r="FP27" s="15"/>
      <c r="FQ27" s="14">
        <v>2.3435000000000001</v>
      </c>
      <c r="FR27" s="14">
        <v>-1.2150000000000001</v>
      </c>
      <c r="FS27" s="14">
        <v>1.6</v>
      </c>
      <c r="FT27" s="14">
        <v>0.6</v>
      </c>
      <c r="FU27" s="14">
        <v>0.33</v>
      </c>
      <c r="FV27" s="14"/>
      <c r="FW27" s="14">
        <v>0.6</v>
      </c>
      <c r="FX27" s="14">
        <v>0.9</v>
      </c>
      <c r="FY27" s="14">
        <v>5.1585000000000001</v>
      </c>
    </row>
    <row r="28" spans="1:181" ht="24" customHeight="1" x14ac:dyDescent="0.25">
      <c r="A28" s="16" t="s">
        <v>44</v>
      </c>
      <c r="B28" s="16" t="s">
        <v>814</v>
      </c>
      <c r="C28" s="17">
        <v>-17.3</v>
      </c>
      <c r="D28" s="17">
        <v>52.9</v>
      </c>
      <c r="E28" s="17">
        <v>16.899999999999999</v>
      </c>
      <c r="F28" s="17"/>
      <c r="G28" s="17"/>
      <c r="H28" s="17">
        <v>-4.7</v>
      </c>
      <c r="I28" s="17">
        <v>1.8</v>
      </c>
      <c r="J28" s="17"/>
      <c r="K28" s="17">
        <v>2.6</v>
      </c>
      <c r="L28" s="17">
        <v>42.4</v>
      </c>
      <c r="M28" s="17">
        <v>29.9</v>
      </c>
      <c r="N28" s="17">
        <v>29.4</v>
      </c>
      <c r="O28" s="17">
        <v>49</v>
      </c>
      <c r="P28" s="17">
        <v>21.1</v>
      </c>
      <c r="Q28" s="17">
        <v>11.5</v>
      </c>
      <c r="R28" s="17">
        <v>10.6</v>
      </c>
      <c r="S28" s="17">
        <v>0</v>
      </c>
      <c r="T28" s="17"/>
      <c r="U28" s="17"/>
      <c r="V28" s="17"/>
      <c r="W28" s="17">
        <v>3.9</v>
      </c>
      <c r="X28" s="17">
        <v>1.4</v>
      </c>
      <c r="Y28" s="17">
        <v>0.4</v>
      </c>
      <c r="Z28" s="17">
        <v>2.9</v>
      </c>
      <c r="AA28" s="17">
        <v>0.3</v>
      </c>
      <c r="AB28" s="17">
        <v>-8.1</v>
      </c>
      <c r="AC28" s="17"/>
      <c r="AD28" s="17"/>
      <c r="AE28" s="17"/>
      <c r="AF28" s="17">
        <v>-1.6</v>
      </c>
      <c r="AG28" s="17">
        <v>-10</v>
      </c>
      <c r="AH28" s="17">
        <v>2.6</v>
      </c>
      <c r="AI28" s="17">
        <v>0</v>
      </c>
      <c r="AJ28" s="17">
        <v>3</v>
      </c>
      <c r="AK28" s="17">
        <v>-0.5</v>
      </c>
      <c r="AL28" s="17">
        <v>1.5</v>
      </c>
      <c r="AM28" s="17">
        <v>-3.6</v>
      </c>
      <c r="AN28" s="17">
        <v>45</v>
      </c>
      <c r="AO28" s="17">
        <v>33.6</v>
      </c>
      <c r="AP28" s="17">
        <v>-44.7</v>
      </c>
      <c r="AQ28" s="17">
        <v>3.3</v>
      </c>
      <c r="AR28" s="17">
        <v>-1.1000000000000001</v>
      </c>
      <c r="AS28" s="17">
        <v>0.2</v>
      </c>
      <c r="AT28" s="17">
        <v>0.2</v>
      </c>
      <c r="AU28" s="17">
        <v>-1</v>
      </c>
      <c r="AV28" s="17"/>
      <c r="AW28" s="17"/>
      <c r="AX28" s="17">
        <v>-1.5</v>
      </c>
      <c r="AY28" s="17">
        <v>7.5</v>
      </c>
      <c r="AZ28" s="17"/>
      <c r="BA28" s="17"/>
      <c r="BB28" s="17"/>
      <c r="BC28" s="17"/>
      <c r="BD28" s="17">
        <v>2.2000000000000002</v>
      </c>
      <c r="BE28" s="17">
        <v>0</v>
      </c>
      <c r="BF28" s="17"/>
      <c r="BG28" s="17">
        <v>-0.3</v>
      </c>
      <c r="BH28" s="17"/>
      <c r="BI28" s="17"/>
      <c r="BJ28" s="17"/>
      <c r="BK28" s="17">
        <v>0.8</v>
      </c>
      <c r="BL28" s="17">
        <v>-24</v>
      </c>
      <c r="BM28" s="17">
        <v>-25.5</v>
      </c>
      <c r="BN28" s="17">
        <v>0</v>
      </c>
      <c r="BO28" s="17">
        <v>21.3</v>
      </c>
      <c r="BP28" s="17">
        <v>17.5</v>
      </c>
      <c r="BQ28" s="17">
        <v>6.3</v>
      </c>
      <c r="BR28" s="17"/>
      <c r="BS28" s="17"/>
      <c r="BT28" s="17"/>
      <c r="BU28" s="17">
        <v>6.4</v>
      </c>
      <c r="BV28" s="17"/>
      <c r="BW28" s="17">
        <v>0</v>
      </c>
      <c r="BX28" s="17">
        <v>1.2</v>
      </c>
      <c r="BY28" s="17">
        <v>-0.6</v>
      </c>
      <c r="BZ28" s="17">
        <v>25.8</v>
      </c>
      <c r="CA28" s="17">
        <v>10.199999999999999</v>
      </c>
      <c r="CB28" s="17">
        <v>6</v>
      </c>
      <c r="CC28" s="17">
        <v>10.7</v>
      </c>
      <c r="CD28" s="17">
        <v>4</v>
      </c>
      <c r="CE28" s="17"/>
      <c r="CF28" s="17">
        <v>2.5</v>
      </c>
      <c r="CG28" s="17">
        <v>3.7</v>
      </c>
      <c r="CH28" s="17">
        <v>51.7</v>
      </c>
      <c r="CI28" s="17">
        <v>52.5</v>
      </c>
      <c r="CJ28" s="17">
        <v>3.6</v>
      </c>
      <c r="CK28" s="17">
        <v>-24.7</v>
      </c>
      <c r="CL28" s="17">
        <v>0</v>
      </c>
      <c r="CM28" s="17"/>
      <c r="CN28" s="17">
        <v>0</v>
      </c>
      <c r="CO28" s="17"/>
      <c r="CP28" s="17">
        <v>13.3</v>
      </c>
      <c r="CQ28" s="17">
        <v>4.2</v>
      </c>
      <c r="CR28" s="17">
        <v>-10.8</v>
      </c>
      <c r="CS28" s="17">
        <v>0.4</v>
      </c>
      <c r="CT28" s="17">
        <v>0</v>
      </c>
      <c r="CU28" s="17">
        <v>7.5</v>
      </c>
      <c r="CV28" s="17"/>
      <c r="CW28" s="17"/>
      <c r="CX28" s="17"/>
      <c r="CY28" s="17"/>
      <c r="CZ28" s="17">
        <v>0</v>
      </c>
      <c r="DA28" s="17"/>
      <c r="DB28" s="17">
        <v>23.9</v>
      </c>
      <c r="DC28" s="17"/>
      <c r="DD28" s="17"/>
      <c r="DE28" s="17">
        <v>0</v>
      </c>
      <c r="DF28" s="17">
        <v>1.2</v>
      </c>
      <c r="DG28" s="17">
        <v>0.1</v>
      </c>
      <c r="DH28" s="17">
        <v>2.8</v>
      </c>
      <c r="DI28" s="17">
        <v>0</v>
      </c>
      <c r="DJ28" s="17">
        <v>0.7</v>
      </c>
      <c r="DK28" s="17"/>
      <c r="DL28" s="17">
        <v>0.7</v>
      </c>
      <c r="DM28" s="17">
        <v>1.7</v>
      </c>
      <c r="DN28" s="17">
        <v>0.1</v>
      </c>
      <c r="DO28" s="17">
        <v>4.9000000000000004</v>
      </c>
      <c r="DP28" s="17">
        <v>-3.4</v>
      </c>
      <c r="DQ28" s="17">
        <v>0.1</v>
      </c>
      <c r="DR28" s="17">
        <v>0.1</v>
      </c>
      <c r="DS28" s="17">
        <v>0.2</v>
      </c>
      <c r="DT28" s="17"/>
      <c r="DU28" s="17">
        <v>0.4</v>
      </c>
      <c r="DV28" s="17"/>
      <c r="DW28" s="17"/>
      <c r="DX28" s="17">
        <v>-1.2</v>
      </c>
      <c r="DY28" s="17">
        <v>0.1</v>
      </c>
      <c r="DZ28" s="17">
        <v>0.2</v>
      </c>
      <c r="EA28" s="17">
        <v>0.4</v>
      </c>
      <c r="EB28" s="17">
        <v>0.8</v>
      </c>
      <c r="EC28" s="17">
        <v>0</v>
      </c>
      <c r="ED28" s="17">
        <v>2.2999999999999998</v>
      </c>
      <c r="EE28" s="17">
        <v>0</v>
      </c>
      <c r="EF28" s="17">
        <v>0</v>
      </c>
      <c r="EG28" s="17">
        <v>0.3</v>
      </c>
      <c r="EH28" s="17"/>
      <c r="EI28" s="17">
        <v>0.03</v>
      </c>
      <c r="EJ28" s="17">
        <v>0.7</v>
      </c>
      <c r="EK28" s="17">
        <v>-0.3</v>
      </c>
      <c r="EL28" s="17">
        <v>2.1</v>
      </c>
      <c r="EM28" s="17">
        <v>0.2</v>
      </c>
      <c r="EN28" s="17">
        <v>0.2</v>
      </c>
      <c r="EO28" s="17">
        <v>0.2</v>
      </c>
      <c r="EP28" s="17"/>
      <c r="EQ28" s="17">
        <v>32</v>
      </c>
      <c r="ER28" s="17">
        <v>-0.8</v>
      </c>
      <c r="ES28" s="17">
        <v>-3.4</v>
      </c>
      <c r="ET28" s="17">
        <v>-0.2</v>
      </c>
      <c r="EU28" s="17">
        <v>0</v>
      </c>
      <c r="EV28" s="17">
        <v>-1.5</v>
      </c>
      <c r="EW28" s="17">
        <v>48.4</v>
      </c>
      <c r="EX28" s="17">
        <v>0.56799999999999995</v>
      </c>
      <c r="EY28" s="17">
        <v>2</v>
      </c>
      <c r="EZ28" s="17">
        <v>0.7</v>
      </c>
      <c r="FA28" s="17">
        <v>0.4</v>
      </c>
      <c r="FB28" s="17">
        <v>1.2</v>
      </c>
      <c r="FC28" s="17">
        <v>-0.8</v>
      </c>
      <c r="FD28" s="17">
        <v>0.4</v>
      </c>
      <c r="FE28" s="17">
        <v>1</v>
      </c>
      <c r="FF28" s="17">
        <v>0.4</v>
      </c>
      <c r="FG28" s="17">
        <v>1.4</v>
      </c>
      <c r="FH28" s="17">
        <v>0</v>
      </c>
      <c r="FI28" s="17"/>
      <c r="FJ28" s="17">
        <v>1.5</v>
      </c>
      <c r="FK28" s="17">
        <v>1.9</v>
      </c>
      <c r="FL28" s="17">
        <v>3.7</v>
      </c>
      <c r="FM28" s="17">
        <v>4.0999999999999996</v>
      </c>
      <c r="FN28" s="17"/>
      <c r="FO28" s="17">
        <v>578.19799999999998</v>
      </c>
      <c r="FP28" s="15"/>
      <c r="FQ28" s="17">
        <v>1.7853000000000001</v>
      </c>
      <c r="FR28" s="17">
        <v>-0.222</v>
      </c>
      <c r="FS28" s="17">
        <v>1.4</v>
      </c>
      <c r="FT28" s="17">
        <v>0.6</v>
      </c>
      <c r="FU28" s="17">
        <v>0.33</v>
      </c>
      <c r="FV28" s="17"/>
      <c r="FW28" s="17">
        <v>0.8</v>
      </c>
      <c r="FX28" s="17">
        <v>2.1</v>
      </c>
      <c r="FY28" s="17">
        <v>6.7933000000000003</v>
      </c>
    </row>
    <row r="29" spans="1:181" ht="24" customHeight="1" x14ac:dyDescent="0.25">
      <c r="A29" s="16" t="s">
        <v>44</v>
      </c>
      <c r="B29" s="16" t="s">
        <v>815</v>
      </c>
      <c r="C29" s="17">
        <v>-16.100000000000001</v>
      </c>
      <c r="D29" s="17">
        <v>-28.1</v>
      </c>
      <c r="E29" s="17">
        <v>8.8000000000000007</v>
      </c>
      <c r="F29" s="17"/>
      <c r="G29" s="17"/>
      <c r="H29" s="17">
        <v>-4.5999999999999996</v>
      </c>
      <c r="I29" s="17">
        <v>5.9</v>
      </c>
      <c r="J29" s="17"/>
      <c r="K29" s="17">
        <v>4.0999999999999996</v>
      </c>
      <c r="L29" s="17">
        <v>47.9</v>
      </c>
      <c r="M29" s="17">
        <v>37.1</v>
      </c>
      <c r="N29" s="17">
        <v>35.6</v>
      </c>
      <c r="O29" s="17">
        <v>56</v>
      </c>
      <c r="P29" s="17">
        <v>23</v>
      </c>
      <c r="Q29" s="17">
        <v>12.9</v>
      </c>
      <c r="R29" s="17">
        <v>15.4</v>
      </c>
      <c r="S29" s="17">
        <v>0.1</v>
      </c>
      <c r="T29" s="17"/>
      <c r="U29" s="17"/>
      <c r="V29" s="17"/>
      <c r="W29" s="17">
        <v>4.7</v>
      </c>
      <c r="X29" s="17">
        <v>1</v>
      </c>
      <c r="Y29" s="17">
        <v>0.6</v>
      </c>
      <c r="Z29" s="17">
        <v>3</v>
      </c>
      <c r="AA29" s="17">
        <v>1.9</v>
      </c>
      <c r="AB29" s="17">
        <v>-7.1</v>
      </c>
      <c r="AC29" s="17"/>
      <c r="AD29" s="17"/>
      <c r="AE29" s="17"/>
      <c r="AF29" s="17">
        <v>-1.2</v>
      </c>
      <c r="AG29" s="17">
        <v>-7.6</v>
      </c>
      <c r="AH29" s="17">
        <v>2.2999999999999998</v>
      </c>
      <c r="AI29" s="17">
        <v>0</v>
      </c>
      <c r="AJ29" s="17">
        <v>2.9</v>
      </c>
      <c r="AK29" s="17">
        <v>0.7</v>
      </c>
      <c r="AL29" s="17">
        <v>1.5</v>
      </c>
      <c r="AM29" s="17">
        <v>-2.8</v>
      </c>
      <c r="AN29" s="17">
        <v>48.7</v>
      </c>
      <c r="AO29" s="17">
        <v>37.200000000000003</v>
      </c>
      <c r="AP29" s="17">
        <v>-40.9</v>
      </c>
      <c r="AQ29" s="17">
        <v>4.9000000000000004</v>
      </c>
      <c r="AR29" s="17">
        <v>1</v>
      </c>
      <c r="AS29" s="17">
        <v>0.9</v>
      </c>
      <c r="AT29" s="17">
        <v>0.2</v>
      </c>
      <c r="AU29" s="17">
        <v>-0.3</v>
      </c>
      <c r="AV29" s="17"/>
      <c r="AW29" s="17"/>
      <c r="AX29" s="17">
        <v>-1.4</v>
      </c>
      <c r="AY29" s="17">
        <v>9.6999999999999993</v>
      </c>
      <c r="AZ29" s="17"/>
      <c r="BA29" s="17"/>
      <c r="BB29" s="17"/>
      <c r="BC29" s="17"/>
      <c r="BD29" s="17">
        <v>4.7</v>
      </c>
      <c r="BE29" s="17">
        <v>0</v>
      </c>
      <c r="BF29" s="17"/>
      <c r="BG29" s="17">
        <v>0.5</v>
      </c>
      <c r="BH29" s="17"/>
      <c r="BI29" s="17"/>
      <c r="BJ29" s="17"/>
      <c r="BK29" s="17">
        <v>5.5</v>
      </c>
      <c r="BL29" s="17">
        <v>-21.9</v>
      </c>
      <c r="BM29" s="17">
        <v>-23.4</v>
      </c>
      <c r="BN29" s="17">
        <v>0</v>
      </c>
      <c r="BO29" s="17">
        <v>25.2</v>
      </c>
      <c r="BP29" s="17">
        <v>18.5</v>
      </c>
      <c r="BQ29" s="17">
        <v>6.7</v>
      </c>
      <c r="BR29" s="17"/>
      <c r="BS29" s="17"/>
      <c r="BT29" s="17"/>
      <c r="BU29" s="17">
        <v>9.4</v>
      </c>
      <c r="BV29" s="17"/>
      <c r="BW29" s="17">
        <v>0</v>
      </c>
      <c r="BX29" s="17">
        <v>1.2</v>
      </c>
      <c r="BY29" s="17">
        <v>-0.6</v>
      </c>
      <c r="BZ29" s="17">
        <v>25.2</v>
      </c>
      <c r="CA29" s="17">
        <v>9.8000000000000007</v>
      </c>
      <c r="CB29" s="17">
        <v>5.9</v>
      </c>
      <c r="CC29" s="17">
        <v>10.7</v>
      </c>
      <c r="CD29" s="17">
        <v>4</v>
      </c>
      <c r="CE29" s="17"/>
      <c r="CF29" s="17">
        <v>3.3</v>
      </c>
      <c r="CG29" s="17">
        <v>5.0999999999999996</v>
      </c>
      <c r="CH29" s="17">
        <v>57.3</v>
      </c>
      <c r="CI29" s="17">
        <v>58.1</v>
      </c>
      <c r="CJ29" s="17">
        <v>12.4</v>
      </c>
      <c r="CK29" s="17">
        <v>-17.7</v>
      </c>
      <c r="CL29" s="17">
        <v>0</v>
      </c>
      <c r="CM29" s="17"/>
      <c r="CN29" s="17">
        <v>0</v>
      </c>
      <c r="CO29" s="17"/>
      <c r="CP29" s="17">
        <v>16.600000000000001</v>
      </c>
      <c r="CQ29" s="17">
        <v>6.2</v>
      </c>
      <c r="CR29" s="17">
        <v>-10.4</v>
      </c>
      <c r="CS29" s="17">
        <v>0.5</v>
      </c>
      <c r="CT29" s="17">
        <v>0</v>
      </c>
      <c r="CU29" s="17">
        <v>8</v>
      </c>
      <c r="CV29" s="17"/>
      <c r="CW29" s="17"/>
      <c r="CX29" s="17"/>
      <c r="CY29" s="17"/>
      <c r="CZ29" s="17">
        <v>0</v>
      </c>
      <c r="DA29" s="17"/>
      <c r="DB29" s="17">
        <v>23.3</v>
      </c>
      <c r="DC29" s="17"/>
      <c r="DD29" s="17"/>
      <c r="DE29" s="17">
        <v>0</v>
      </c>
      <c r="DF29" s="17">
        <v>1.2</v>
      </c>
      <c r="DG29" s="17">
        <v>0.1</v>
      </c>
      <c r="DH29" s="17">
        <v>3.2</v>
      </c>
      <c r="DI29" s="17">
        <v>0</v>
      </c>
      <c r="DJ29" s="17">
        <v>0.7</v>
      </c>
      <c r="DK29" s="17"/>
      <c r="DL29" s="17">
        <v>0.7</v>
      </c>
      <c r="DM29" s="17">
        <v>1.7</v>
      </c>
      <c r="DN29" s="17">
        <v>0.1</v>
      </c>
      <c r="DO29" s="17">
        <v>7.7</v>
      </c>
      <c r="DP29" s="17">
        <v>-3.3</v>
      </c>
      <c r="DQ29" s="17">
        <v>0.1</v>
      </c>
      <c r="DR29" s="17">
        <v>0.3</v>
      </c>
      <c r="DS29" s="17">
        <v>0.2</v>
      </c>
      <c r="DT29" s="17"/>
      <c r="DU29" s="17">
        <v>0.3</v>
      </c>
      <c r="DV29" s="17"/>
      <c r="DW29" s="17"/>
      <c r="DX29" s="17">
        <v>-1.2</v>
      </c>
      <c r="DY29" s="17">
        <v>0.1</v>
      </c>
      <c r="DZ29" s="17">
        <v>0.2</v>
      </c>
      <c r="EA29" s="17">
        <v>0.4</v>
      </c>
      <c r="EB29" s="17">
        <v>0.8</v>
      </c>
      <c r="EC29" s="17">
        <v>0</v>
      </c>
      <c r="ED29" s="17">
        <v>2.1</v>
      </c>
      <c r="EE29" s="17">
        <v>0</v>
      </c>
      <c r="EF29" s="17">
        <v>0</v>
      </c>
      <c r="EG29" s="17">
        <v>0.4</v>
      </c>
      <c r="EH29" s="17"/>
      <c r="EI29" s="17">
        <v>0.04</v>
      </c>
      <c r="EJ29" s="17">
        <v>0.7</v>
      </c>
      <c r="EK29" s="17">
        <v>-0.3</v>
      </c>
      <c r="EL29" s="17">
        <v>2.2000000000000002</v>
      </c>
      <c r="EM29" s="17">
        <v>0.2</v>
      </c>
      <c r="EN29" s="17">
        <v>0.2</v>
      </c>
      <c r="EO29" s="17">
        <v>0.2</v>
      </c>
      <c r="EP29" s="17"/>
      <c r="EQ29" s="17">
        <v>32.1</v>
      </c>
      <c r="ER29" s="17">
        <v>-1.1000000000000001</v>
      </c>
      <c r="ES29" s="17">
        <v>-3.3</v>
      </c>
      <c r="ET29" s="17">
        <v>-0.2</v>
      </c>
      <c r="EU29" s="17">
        <v>-3.5</v>
      </c>
      <c r="EV29" s="17">
        <v>-0.7</v>
      </c>
      <c r="EW29" s="17">
        <v>46.7</v>
      </c>
      <c r="EX29" s="17">
        <v>0.56999999999999995</v>
      </c>
      <c r="EY29" s="17">
        <v>2</v>
      </c>
      <c r="EZ29" s="17">
        <v>0.7</v>
      </c>
      <c r="FA29" s="17">
        <v>0.4</v>
      </c>
      <c r="FB29" s="17">
        <v>1.2</v>
      </c>
      <c r="FC29" s="17">
        <v>-1</v>
      </c>
      <c r="FD29" s="17">
        <v>0.4</v>
      </c>
      <c r="FE29" s="17">
        <v>1.2</v>
      </c>
      <c r="FF29" s="17">
        <v>0.5</v>
      </c>
      <c r="FG29" s="17">
        <v>1.3</v>
      </c>
      <c r="FH29" s="17">
        <v>0</v>
      </c>
      <c r="FI29" s="17"/>
      <c r="FJ29" s="17">
        <v>1.9</v>
      </c>
      <c r="FK29" s="17">
        <v>1.9</v>
      </c>
      <c r="FL29" s="17">
        <v>4.3</v>
      </c>
      <c r="FM29" s="17">
        <v>3.9</v>
      </c>
      <c r="FN29" s="17"/>
      <c r="FO29" s="17">
        <v>610.30999999999995</v>
      </c>
      <c r="FP29" s="15"/>
      <c r="FQ29" s="17">
        <v>1.7285999999999999</v>
      </c>
      <c r="FR29" s="17">
        <v>-0.27500000000000002</v>
      </c>
      <c r="FS29" s="17">
        <v>1.5</v>
      </c>
      <c r="FT29" s="17">
        <v>0.6</v>
      </c>
      <c r="FU29" s="17">
        <v>0.32</v>
      </c>
      <c r="FV29" s="17"/>
      <c r="FW29" s="17">
        <v>0.9</v>
      </c>
      <c r="FX29" s="17">
        <v>2</v>
      </c>
      <c r="FY29" s="17">
        <v>6.7736000000000001</v>
      </c>
    </row>
    <row r="30" spans="1:181" ht="24" customHeight="1" x14ac:dyDescent="0.25">
      <c r="A30" s="16" t="s">
        <v>44</v>
      </c>
      <c r="B30" s="16" t="s">
        <v>816</v>
      </c>
      <c r="C30" s="17">
        <v>-12.5</v>
      </c>
      <c r="D30" s="17">
        <v>-50</v>
      </c>
      <c r="E30" s="17">
        <v>5.9</v>
      </c>
      <c r="F30" s="17"/>
      <c r="G30" s="17"/>
      <c r="H30" s="17">
        <v>-4.5999999999999996</v>
      </c>
      <c r="I30" s="17">
        <v>16.899999999999999</v>
      </c>
      <c r="J30" s="17"/>
      <c r="K30" s="17">
        <v>4.5999999999999996</v>
      </c>
      <c r="L30" s="17">
        <v>51.1</v>
      </c>
      <c r="M30" s="17">
        <v>38.9</v>
      </c>
      <c r="N30" s="17">
        <v>38.5</v>
      </c>
      <c r="O30" s="17">
        <v>59.7</v>
      </c>
      <c r="P30" s="17">
        <v>25.5</v>
      </c>
      <c r="Q30" s="17">
        <v>14.2</v>
      </c>
      <c r="R30" s="17">
        <v>18.3</v>
      </c>
      <c r="S30" s="17">
        <v>-0.1</v>
      </c>
      <c r="T30" s="17"/>
      <c r="U30" s="17"/>
      <c r="V30" s="17"/>
      <c r="W30" s="17">
        <v>3</v>
      </c>
      <c r="X30" s="17">
        <v>0.8</v>
      </c>
      <c r="Y30" s="17">
        <v>0.5</v>
      </c>
      <c r="Z30" s="17">
        <v>2.8</v>
      </c>
      <c r="AA30" s="17">
        <v>3.8</v>
      </c>
      <c r="AB30" s="17">
        <v>-3</v>
      </c>
      <c r="AC30" s="17"/>
      <c r="AD30" s="17"/>
      <c r="AE30" s="17"/>
      <c r="AF30" s="17">
        <v>-1.5</v>
      </c>
      <c r="AG30" s="17">
        <v>10.4</v>
      </c>
      <c r="AH30" s="17">
        <v>1.8</v>
      </c>
      <c r="AI30" s="17">
        <v>0</v>
      </c>
      <c r="AJ30" s="17">
        <v>3</v>
      </c>
      <c r="AK30" s="17">
        <v>0.7</v>
      </c>
      <c r="AL30" s="17">
        <v>1.5</v>
      </c>
      <c r="AM30" s="17">
        <v>-3.5</v>
      </c>
      <c r="AN30" s="17">
        <v>53</v>
      </c>
      <c r="AO30" s="17">
        <v>41.6</v>
      </c>
      <c r="AP30" s="17">
        <v>-36.799999999999997</v>
      </c>
      <c r="AQ30" s="17">
        <v>1.6</v>
      </c>
      <c r="AR30" s="17">
        <v>-0.3</v>
      </c>
      <c r="AS30" s="17">
        <v>1.5</v>
      </c>
      <c r="AT30" s="17">
        <v>0.2</v>
      </c>
      <c r="AU30" s="17">
        <v>-1.2</v>
      </c>
      <c r="AV30" s="17"/>
      <c r="AW30" s="17"/>
      <c r="AX30" s="17">
        <v>-1.4</v>
      </c>
      <c r="AY30" s="17">
        <v>10.4</v>
      </c>
      <c r="AZ30" s="17"/>
      <c r="BA30" s="17"/>
      <c r="BB30" s="17"/>
      <c r="BC30" s="17"/>
      <c r="BD30" s="17">
        <v>6.8</v>
      </c>
      <c r="BE30" s="17">
        <v>0</v>
      </c>
      <c r="BF30" s="17"/>
      <c r="BG30" s="17">
        <v>0.8</v>
      </c>
      <c r="BH30" s="17"/>
      <c r="BI30" s="17"/>
      <c r="BJ30" s="17"/>
      <c r="BK30" s="17">
        <v>9.4</v>
      </c>
      <c r="BL30" s="17">
        <v>-19.8</v>
      </c>
      <c r="BM30" s="17">
        <v>-21.2</v>
      </c>
      <c r="BN30" s="17">
        <v>0</v>
      </c>
      <c r="BO30" s="17">
        <v>26.2</v>
      </c>
      <c r="BP30" s="17">
        <v>19.5</v>
      </c>
      <c r="BQ30" s="17">
        <v>7.2</v>
      </c>
      <c r="BR30" s="17"/>
      <c r="BS30" s="17"/>
      <c r="BT30" s="17"/>
      <c r="BU30" s="17">
        <v>10.3</v>
      </c>
      <c r="BV30" s="17"/>
      <c r="BW30" s="17">
        <v>0</v>
      </c>
      <c r="BX30" s="17">
        <v>1.2</v>
      </c>
      <c r="BY30" s="17">
        <v>-0.6</v>
      </c>
      <c r="BZ30" s="17">
        <v>27.4</v>
      </c>
      <c r="CA30" s="17">
        <v>10.199999999999999</v>
      </c>
      <c r="CB30" s="17">
        <v>6.1</v>
      </c>
      <c r="CC30" s="17">
        <v>10.7</v>
      </c>
      <c r="CD30" s="17">
        <v>4.0999999999999996</v>
      </c>
      <c r="CE30" s="17"/>
      <c r="CF30" s="17">
        <v>4</v>
      </c>
      <c r="CG30" s="17">
        <v>5.8</v>
      </c>
      <c r="CH30" s="17">
        <v>62.7</v>
      </c>
      <c r="CI30" s="17">
        <v>63.5</v>
      </c>
      <c r="CJ30" s="17">
        <v>19.3</v>
      </c>
      <c r="CK30" s="17">
        <v>-13.5</v>
      </c>
      <c r="CL30" s="17">
        <v>0</v>
      </c>
      <c r="CM30" s="17"/>
      <c r="CN30" s="17">
        <v>0</v>
      </c>
      <c r="CO30" s="17"/>
      <c r="CP30" s="17">
        <v>18.100000000000001</v>
      </c>
      <c r="CQ30" s="17">
        <v>7.1</v>
      </c>
      <c r="CR30" s="17">
        <v>-10</v>
      </c>
      <c r="CS30" s="17">
        <v>0.5</v>
      </c>
      <c r="CT30" s="17">
        <v>0</v>
      </c>
      <c r="CU30" s="17">
        <v>7.9</v>
      </c>
      <c r="CV30" s="17"/>
      <c r="CW30" s="17"/>
      <c r="CX30" s="17"/>
      <c r="CY30" s="17"/>
      <c r="CZ30" s="17">
        <v>0</v>
      </c>
      <c r="DA30" s="17"/>
      <c r="DB30" s="17">
        <v>23.3</v>
      </c>
      <c r="DC30" s="17"/>
      <c r="DD30" s="17"/>
      <c r="DE30" s="17">
        <v>0</v>
      </c>
      <c r="DF30" s="17">
        <v>1.3</v>
      </c>
      <c r="DG30" s="17">
        <v>0.1</v>
      </c>
      <c r="DH30" s="17">
        <v>2.2999999999999998</v>
      </c>
      <c r="DI30" s="17">
        <v>0.1</v>
      </c>
      <c r="DJ30" s="17">
        <v>0.6</v>
      </c>
      <c r="DK30" s="17"/>
      <c r="DL30" s="17">
        <v>0.7</v>
      </c>
      <c r="DM30" s="17">
        <v>1.7</v>
      </c>
      <c r="DN30" s="17">
        <v>0.1</v>
      </c>
      <c r="DO30" s="17">
        <v>9.6</v>
      </c>
      <c r="DP30" s="17">
        <v>-3.4</v>
      </c>
      <c r="DQ30" s="17">
        <v>0</v>
      </c>
      <c r="DR30" s="17">
        <v>0.2</v>
      </c>
      <c r="DS30" s="17">
        <v>0.2</v>
      </c>
      <c r="DT30" s="17"/>
      <c r="DU30" s="17">
        <v>0.3</v>
      </c>
      <c r="DV30" s="17"/>
      <c r="DW30" s="17"/>
      <c r="DX30" s="17">
        <v>-1.2</v>
      </c>
      <c r="DY30" s="17">
        <v>0</v>
      </c>
      <c r="DZ30" s="17">
        <v>0.2</v>
      </c>
      <c r="EA30" s="17">
        <v>0.4</v>
      </c>
      <c r="EB30" s="17">
        <v>0.8</v>
      </c>
      <c r="EC30" s="17">
        <v>2.8</v>
      </c>
      <c r="ED30" s="17">
        <v>2</v>
      </c>
      <c r="EE30" s="17">
        <v>0</v>
      </c>
      <c r="EF30" s="17">
        <v>0</v>
      </c>
      <c r="EG30" s="17">
        <v>0.6</v>
      </c>
      <c r="EH30" s="17"/>
      <c r="EI30" s="17">
        <v>0.06</v>
      </c>
      <c r="EJ30" s="17">
        <v>0.7</v>
      </c>
      <c r="EK30" s="17">
        <v>-0.3</v>
      </c>
      <c r="EL30" s="17">
        <v>2.1</v>
      </c>
      <c r="EM30" s="17">
        <v>0.2</v>
      </c>
      <c r="EN30" s="17">
        <v>0.2</v>
      </c>
      <c r="EO30" s="17">
        <v>0.2</v>
      </c>
      <c r="EP30" s="17"/>
      <c r="EQ30" s="17">
        <v>32.5</v>
      </c>
      <c r="ER30" s="17">
        <v>-1.4</v>
      </c>
      <c r="ES30" s="17">
        <v>-3.4</v>
      </c>
      <c r="ET30" s="17">
        <v>-0.2</v>
      </c>
      <c r="EU30" s="17">
        <v>-3.9</v>
      </c>
      <c r="EV30" s="17">
        <v>-1.5</v>
      </c>
      <c r="EW30" s="17">
        <v>42.6</v>
      </c>
      <c r="EX30" s="17">
        <v>0.56899999999999995</v>
      </c>
      <c r="EY30" s="17">
        <v>2</v>
      </c>
      <c r="EZ30" s="17">
        <v>0.7</v>
      </c>
      <c r="FA30" s="17">
        <v>0.4</v>
      </c>
      <c r="FB30" s="17">
        <v>1.2</v>
      </c>
      <c r="FC30" s="17">
        <v>-1.2</v>
      </c>
      <c r="FD30" s="17">
        <v>0.4</v>
      </c>
      <c r="FE30" s="17">
        <v>1.4</v>
      </c>
      <c r="FF30" s="17">
        <v>0.5</v>
      </c>
      <c r="FG30" s="17">
        <v>1.4</v>
      </c>
      <c r="FH30" s="17">
        <v>0</v>
      </c>
      <c r="FI30" s="17"/>
      <c r="FJ30" s="17">
        <v>3.2</v>
      </c>
      <c r="FK30" s="17">
        <v>2.1</v>
      </c>
      <c r="FL30" s="17">
        <v>3.4</v>
      </c>
      <c r="FM30" s="17">
        <v>4.0999999999999996</v>
      </c>
      <c r="FN30" s="17"/>
      <c r="FO30" s="17">
        <v>689.72900000000004</v>
      </c>
      <c r="FP30" s="15"/>
      <c r="FQ30" s="17">
        <v>1.4766999999999999</v>
      </c>
      <c r="FR30" s="17">
        <v>-8.1000000000000003E-2</v>
      </c>
      <c r="FS30" s="17">
        <v>1.4</v>
      </c>
      <c r="FT30" s="17">
        <v>0.6</v>
      </c>
      <c r="FU30" s="17">
        <v>0.31</v>
      </c>
      <c r="FV30" s="17"/>
      <c r="FW30" s="17">
        <v>1.2</v>
      </c>
      <c r="FX30" s="17">
        <v>2</v>
      </c>
      <c r="FY30" s="17">
        <v>6.9057000000000004</v>
      </c>
    </row>
    <row r="31" spans="1:181" ht="24" customHeight="1" x14ac:dyDescent="0.25">
      <c r="A31" s="16" t="s">
        <v>44</v>
      </c>
      <c r="B31" s="16" t="s">
        <v>817</v>
      </c>
      <c r="C31" s="17">
        <v>-10.7</v>
      </c>
      <c r="D31" s="17">
        <v>-53.1</v>
      </c>
      <c r="E31" s="17">
        <v>0.3</v>
      </c>
      <c r="F31" s="17"/>
      <c r="G31" s="17"/>
      <c r="H31" s="17">
        <v>-4.2</v>
      </c>
      <c r="I31" s="17">
        <v>18.3</v>
      </c>
      <c r="J31" s="17"/>
      <c r="K31" s="17">
        <v>5.4</v>
      </c>
      <c r="L31" s="17">
        <v>51.7</v>
      </c>
      <c r="M31" s="17">
        <v>43.3</v>
      </c>
      <c r="N31" s="17">
        <v>42.2</v>
      </c>
      <c r="O31" s="17">
        <v>65.900000000000006</v>
      </c>
      <c r="P31" s="17">
        <v>27.2</v>
      </c>
      <c r="Q31" s="17">
        <v>16.5</v>
      </c>
      <c r="R31" s="17">
        <v>16.3</v>
      </c>
      <c r="S31" s="17">
        <v>0.1</v>
      </c>
      <c r="T31" s="17"/>
      <c r="U31" s="17"/>
      <c r="V31" s="17"/>
      <c r="W31" s="17">
        <v>4.5999999999999996</v>
      </c>
      <c r="X31" s="17">
        <v>1.1000000000000001</v>
      </c>
      <c r="Y31" s="17">
        <v>0.8</v>
      </c>
      <c r="Z31" s="17">
        <v>2.8</v>
      </c>
      <c r="AA31" s="17">
        <v>4.9000000000000004</v>
      </c>
      <c r="AB31" s="17">
        <v>-2.4</v>
      </c>
      <c r="AC31" s="17"/>
      <c r="AD31" s="17"/>
      <c r="AE31" s="17"/>
      <c r="AF31" s="17">
        <v>-1.4</v>
      </c>
      <c r="AG31" s="17">
        <v>12.4</v>
      </c>
      <c r="AH31" s="17">
        <v>1.8</v>
      </c>
      <c r="AI31" s="17">
        <v>9.6999999999999993</v>
      </c>
      <c r="AJ31" s="17">
        <v>4.2</v>
      </c>
      <c r="AK31" s="17">
        <v>0.5</v>
      </c>
      <c r="AL31" s="17">
        <v>1.5</v>
      </c>
      <c r="AM31" s="17">
        <v>-4.0999999999999996</v>
      </c>
      <c r="AN31" s="17">
        <v>55.6</v>
      </c>
      <c r="AO31" s="17">
        <v>43.9</v>
      </c>
      <c r="AP31" s="17">
        <v>-34.200000000000003</v>
      </c>
      <c r="AQ31" s="17">
        <v>5.4</v>
      </c>
      <c r="AR31" s="17">
        <v>-0.6</v>
      </c>
      <c r="AS31" s="17">
        <v>2.5</v>
      </c>
      <c r="AT31" s="17">
        <v>0.2</v>
      </c>
      <c r="AU31" s="17">
        <v>-2.8</v>
      </c>
      <c r="AV31" s="17"/>
      <c r="AW31" s="17"/>
      <c r="AX31" s="17">
        <v>-1.5</v>
      </c>
      <c r="AY31" s="17">
        <v>12.2</v>
      </c>
      <c r="AZ31" s="17"/>
      <c r="BA31" s="17"/>
      <c r="BB31" s="17"/>
      <c r="BC31" s="17"/>
      <c r="BD31" s="17">
        <v>7.5</v>
      </c>
      <c r="BE31" s="17">
        <v>-3.8</v>
      </c>
      <c r="BF31" s="17"/>
      <c r="BG31" s="17">
        <v>-0.9</v>
      </c>
      <c r="BH31" s="17"/>
      <c r="BI31" s="17"/>
      <c r="BJ31" s="17"/>
      <c r="BK31" s="17">
        <v>8.5</v>
      </c>
      <c r="BL31" s="17">
        <v>-18.899999999999999</v>
      </c>
      <c r="BM31" s="17">
        <v>-20.3</v>
      </c>
      <c r="BN31" s="17">
        <v>0</v>
      </c>
      <c r="BO31" s="17">
        <v>27.4</v>
      </c>
      <c r="BP31" s="17">
        <v>20.399999999999999</v>
      </c>
      <c r="BQ31" s="17">
        <v>7.5</v>
      </c>
      <c r="BR31" s="17"/>
      <c r="BS31" s="17"/>
      <c r="BT31" s="17"/>
      <c r="BU31" s="17">
        <v>8.6999999999999993</v>
      </c>
      <c r="BV31" s="17"/>
      <c r="BW31" s="17">
        <v>0.2</v>
      </c>
      <c r="BX31" s="17">
        <v>1.2</v>
      </c>
      <c r="BY31" s="17">
        <v>-0.6</v>
      </c>
      <c r="BZ31" s="17">
        <v>24.4</v>
      </c>
      <c r="CA31" s="17">
        <v>11.9</v>
      </c>
      <c r="CB31" s="17">
        <v>6.9</v>
      </c>
      <c r="CC31" s="17">
        <v>10.6</v>
      </c>
      <c r="CD31" s="17">
        <v>4.0999999999999996</v>
      </c>
      <c r="CE31" s="17"/>
      <c r="CF31" s="17">
        <v>4.4000000000000004</v>
      </c>
      <c r="CG31" s="17">
        <v>7.3</v>
      </c>
      <c r="CH31" s="17">
        <v>64.5</v>
      </c>
      <c r="CI31" s="17">
        <v>65.8</v>
      </c>
      <c r="CJ31" s="17">
        <v>24.5</v>
      </c>
      <c r="CK31" s="17">
        <v>-12</v>
      </c>
      <c r="CL31" s="17">
        <v>0</v>
      </c>
      <c r="CM31" s="17"/>
      <c r="CN31" s="17">
        <v>0</v>
      </c>
      <c r="CO31" s="17"/>
      <c r="CP31" s="17">
        <v>20.5</v>
      </c>
      <c r="CQ31" s="17">
        <v>8.5</v>
      </c>
      <c r="CR31" s="17">
        <v>-10.6</v>
      </c>
      <c r="CS31" s="17">
        <v>0.4</v>
      </c>
      <c r="CT31" s="17">
        <v>0</v>
      </c>
      <c r="CU31" s="17">
        <v>8.1999999999999993</v>
      </c>
      <c r="CV31" s="17"/>
      <c r="CW31" s="17"/>
      <c r="CX31" s="17"/>
      <c r="CY31" s="17"/>
      <c r="CZ31" s="17">
        <v>0</v>
      </c>
      <c r="DA31" s="17"/>
      <c r="DB31" s="17">
        <v>23.9</v>
      </c>
      <c r="DC31" s="17"/>
      <c r="DD31" s="17"/>
      <c r="DE31" s="17">
        <v>0</v>
      </c>
      <c r="DF31" s="17">
        <v>1.2</v>
      </c>
      <c r="DG31" s="17">
        <v>0.1</v>
      </c>
      <c r="DH31" s="17">
        <v>2.1</v>
      </c>
      <c r="DI31" s="17">
        <v>0.1</v>
      </c>
      <c r="DJ31" s="17">
        <v>0.6</v>
      </c>
      <c r="DK31" s="17"/>
      <c r="DL31" s="17">
        <v>0.7</v>
      </c>
      <c r="DM31" s="17">
        <v>1.9</v>
      </c>
      <c r="DN31" s="17">
        <v>1</v>
      </c>
      <c r="DO31" s="17">
        <v>10.3</v>
      </c>
      <c r="DP31" s="17">
        <v>-3.5</v>
      </c>
      <c r="DQ31" s="17">
        <v>0</v>
      </c>
      <c r="DR31" s="17">
        <v>0.2</v>
      </c>
      <c r="DS31" s="17">
        <v>0.2</v>
      </c>
      <c r="DT31" s="17"/>
      <c r="DU31" s="17">
        <v>0.3</v>
      </c>
      <c r="DV31" s="17"/>
      <c r="DW31" s="17"/>
      <c r="DX31" s="17">
        <v>-1.2</v>
      </c>
      <c r="DY31" s="17">
        <v>0</v>
      </c>
      <c r="DZ31" s="17">
        <v>0.2</v>
      </c>
      <c r="EA31" s="17">
        <v>0.4</v>
      </c>
      <c r="EB31" s="17">
        <v>0.8</v>
      </c>
      <c r="EC31" s="17">
        <v>3.5</v>
      </c>
      <c r="ED31" s="17">
        <v>1.9</v>
      </c>
      <c r="EE31" s="17">
        <v>0</v>
      </c>
      <c r="EF31" s="17">
        <v>0</v>
      </c>
      <c r="EG31" s="17">
        <v>0.5</v>
      </c>
      <c r="EH31" s="17"/>
      <c r="EI31" s="17">
        <v>0.06</v>
      </c>
      <c r="EJ31" s="17">
        <v>0.7</v>
      </c>
      <c r="EK31" s="17">
        <v>-0.3</v>
      </c>
      <c r="EL31" s="17">
        <v>2.2000000000000002</v>
      </c>
      <c r="EM31" s="17">
        <v>0.2</v>
      </c>
      <c r="EN31" s="17">
        <v>0.2</v>
      </c>
      <c r="EO31" s="17">
        <v>0.2</v>
      </c>
      <c r="EP31" s="17"/>
      <c r="EQ31" s="17">
        <v>30.4</v>
      </c>
      <c r="ER31" s="17">
        <v>-1.7</v>
      </c>
      <c r="ES31" s="17">
        <v>-3.3</v>
      </c>
      <c r="ET31" s="17">
        <v>-0.2</v>
      </c>
      <c r="EU31" s="17">
        <v>-2.9</v>
      </c>
      <c r="EV31" s="17">
        <v>-2</v>
      </c>
      <c r="EW31" s="17">
        <v>43.8</v>
      </c>
      <c r="EX31" s="17">
        <v>0.56499999999999995</v>
      </c>
      <c r="EY31" s="17">
        <v>2</v>
      </c>
      <c r="EZ31" s="17">
        <v>0.7</v>
      </c>
      <c r="FA31" s="17">
        <v>0.4</v>
      </c>
      <c r="FB31" s="17">
        <v>1.2</v>
      </c>
      <c r="FC31" s="17">
        <v>-1.4</v>
      </c>
      <c r="FD31" s="17">
        <v>0.8</v>
      </c>
      <c r="FE31" s="17">
        <v>1.4</v>
      </c>
      <c r="FF31" s="17">
        <v>0.5</v>
      </c>
      <c r="FG31" s="17">
        <v>1.5</v>
      </c>
      <c r="FH31" s="17">
        <v>0</v>
      </c>
      <c r="FI31" s="17"/>
      <c r="FJ31" s="17">
        <v>2.2000000000000002</v>
      </c>
      <c r="FK31" s="17">
        <v>1</v>
      </c>
      <c r="FL31" s="17">
        <v>3.6</v>
      </c>
      <c r="FM31" s="17">
        <v>4.5</v>
      </c>
      <c r="FN31" s="17"/>
      <c r="FO31" s="17">
        <v>744.125</v>
      </c>
      <c r="FP31" s="15"/>
      <c r="FQ31" s="17">
        <v>1.7775000000000001</v>
      </c>
      <c r="FR31" s="17">
        <v>0.22600000000000001</v>
      </c>
      <c r="FS31" s="17">
        <v>1.4</v>
      </c>
      <c r="FT31" s="17">
        <v>0.6</v>
      </c>
      <c r="FU31" s="17">
        <v>0.3</v>
      </c>
      <c r="FV31" s="17"/>
      <c r="FW31" s="17">
        <v>0.6</v>
      </c>
      <c r="FX31" s="17">
        <v>2.1</v>
      </c>
      <c r="FY31" s="17">
        <v>7.0034999999999998</v>
      </c>
    </row>
    <row r="32" spans="1:181" ht="24" customHeight="1" x14ac:dyDescent="0.25">
      <c r="A32" s="16" t="s">
        <v>44</v>
      </c>
      <c r="B32" s="16" t="s">
        <v>818</v>
      </c>
      <c r="C32" s="17">
        <v>-10.1</v>
      </c>
      <c r="D32" s="17">
        <v>-15.6</v>
      </c>
      <c r="E32" s="17">
        <v>4.3</v>
      </c>
      <c r="F32" s="17"/>
      <c r="G32" s="17"/>
      <c r="H32" s="17">
        <v>-4.5999999999999996</v>
      </c>
      <c r="I32" s="17">
        <v>7.1</v>
      </c>
      <c r="J32" s="17"/>
      <c r="K32" s="17">
        <v>4.5999999999999996</v>
      </c>
      <c r="L32" s="17">
        <v>41.7</v>
      </c>
      <c r="M32" s="17">
        <v>41.7</v>
      </c>
      <c r="N32" s="17">
        <v>41.3</v>
      </c>
      <c r="O32" s="17">
        <v>54.9</v>
      </c>
      <c r="P32" s="17">
        <v>24</v>
      </c>
      <c r="Q32" s="17">
        <v>13.6</v>
      </c>
      <c r="R32" s="17">
        <v>12.4</v>
      </c>
      <c r="S32" s="17">
        <v>0.3</v>
      </c>
      <c r="T32" s="17"/>
      <c r="U32" s="17"/>
      <c r="V32" s="17"/>
      <c r="W32" s="17">
        <v>4.9000000000000004</v>
      </c>
      <c r="X32" s="17">
        <v>1.1000000000000001</v>
      </c>
      <c r="Y32" s="17">
        <v>0.9</v>
      </c>
      <c r="Z32" s="17">
        <v>2.9</v>
      </c>
      <c r="AA32" s="17">
        <v>6.2</v>
      </c>
      <c r="AB32" s="17">
        <v>-9.1</v>
      </c>
      <c r="AC32" s="17"/>
      <c r="AD32" s="17"/>
      <c r="AE32" s="17"/>
      <c r="AF32" s="17">
        <v>-1.5</v>
      </c>
      <c r="AG32" s="17">
        <v>11.4</v>
      </c>
      <c r="AH32" s="17">
        <v>1.8</v>
      </c>
      <c r="AI32" s="17">
        <v>8.6999999999999993</v>
      </c>
      <c r="AJ32" s="17">
        <v>2.9</v>
      </c>
      <c r="AK32" s="17">
        <v>0.5</v>
      </c>
      <c r="AL32" s="17">
        <v>1.5</v>
      </c>
      <c r="AM32" s="17">
        <v>-3.5</v>
      </c>
      <c r="AN32" s="17">
        <v>51.3</v>
      </c>
      <c r="AO32" s="17">
        <v>39.6</v>
      </c>
      <c r="AP32" s="17">
        <v>-38.9</v>
      </c>
      <c r="AQ32" s="17">
        <v>8.1999999999999993</v>
      </c>
      <c r="AR32" s="17">
        <v>2.4</v>
      </c>
      <c r="AS32" s="17">
        <v>2.1</v>
      </c>
      <c r="AT32" s="17">
        <v>0.2</v>
      </c>
      <c r="AU32" s="17">
        <v>-0.9</v>
      </c>
      <c r="AV32" s="17"/>
      <c r="AW32" s="17"/>
      <c r="AX32" s="17">
        <v>-1.3</v>
      </c>
      <c r="AY32" s="17">
        <v>13</v>
      </c>
      <c r="AZ32" s="17"/>
      <c r="BA32" s="17"/>
      <c r="BB32" s="17"/>
      <c r="BC32" s="17"/>
      <c r="BD32" s="17">
        <v>5.7</v>
      </c>
      <c r="BE32" s="17">
        <v>-2.8</v>
      </c>
      <c r="BF32" s="17"/>
      <c r="BG32" s="17">
        <v>-0.3</v>
      </c>
      <c r="BH32" s="17"/>
      <c r="BI32" s="17"/>
      <c r="BJ32" s="17"/>
      <c r="BK32" s="17">
        <v>2.9</v>
      </c>
      <c r="BL32" s="17">
        <v>-21.6</v>
      </c>
      <c r="BM32" s="17">
        <v>-23.1</v>
      </c>
      <c r="BN32" s="17">
        <v>0</v>
      </c>
      <c r="BO32" s="17">
        <v>25.5</v>
      </c>
      <c r="BP32" s="17">
        <v>19.100000000000001</v>
      </c>
      <c r="BQ32" s="17">
        <v>6.9</v>
      </c>
      <c r="BR32" s="17"/>
      <c r="BS32" s="17"/>
      <c r="BT32" s="17"/>
      <c r="BU32" s="17">
        <v>12</v>
      </c>
      <c r="BV32" s="17"/>
      <c r="BW32" s="17">
        <v>0.1</v>
      </c>
      <c r="BX32" s="17">
        <v>1.1000000000000001</v>
      </c>
      <c r="BY32" s="17">
        <v>-0.6</v>
      </c>
      <c r="BZ32" s="17">
        <v>25.9</v>
      </c>
      <c r="CA32" s="17">
        <v>24.5</v>
      </c>
      <c r="CB32" s="17">
        <v>11.5</v>
      </c>
      <c r="CC32" s="17">
        <v>13.3</v>
      </c>
      <c r="CD32" s="17">
        <v>3.9</v>
      </c>
      <c r="CE32" s="17"/>
      <c r="CF32" s="17">
        <v>3.4</v>
      </c>
      <c r="CG32" s="17">
        <v>5.6</v>
      </c>
      <c r="CH32" s="17">
        <v>59.9</v>
      </c>
      <c r="CI32" s="17">
        <v>60.8</v>
      </c>
      <c r="CJ32" s="17">
        <v>16.2</v>
      </c>
      <c r="CK32" s="17">
        <v>-0.1</v>
      </c>
      <c r="CL32" s="17">
        <v>0</v>
      </c>
      <c r="CM32" s="17"/>
      <c r="CN32" s="17">
        <v>0</v>
      </c>
      <c r="CO32" s="17"/>
      <c r="CP32" s="17">
        <v>19.399999999999999</v>
      </c>
      <c r="CQ32" s="17">
        <v>7.9</v>
      </c>
      <c r="CR32" s="17">
        <v>-12.9</v>
      </c>
      <c r="CS32" s="17">
        <v>0.4</v>
      </c>
      <c r="CT32" s="17">
        <v>0</v>
      </c>
      <c r="CU32" s="17">
        <v>7.9</v>
      </c>
      <c r="CV32" s="17"/>
      <c r="CW32" s="17"/>
      <c r="CX32" s="17"/>
      <c r="CY32" s="17"/>
      <c r="CZ32" s="17">
        <v>0</v>
      </c>
      <c r="DA32" s="17"/>
      <c r="DB32" s="17">
        <v>24.1</v>
      </c>
      <c r="DC32" s="17"/>
      <c r="DD32" s="17"/>
      <c r="DE32" s="17">
        <v>-0.1</v>
      </c>
      <c r="DF32" s="17">
        <v>1.2</v>
      </c>
      <c r="DG32" s="17">
        <v>0.1</v>
      </c>
      <c r="DH32" s="17">
        <v>2.5</v>
      </c>
      <c r="DI32" s="17">
        <v>0.1</v>
      </c>
      <c r="DJ32" s="17">
        <v>0.6</v>
      </c>
      <c r="DK32" s="17"/>
      <c r="DL32" s="17">
        <v>0.7</v>
      </c>
      <c r="DM32" s="17">
        <v>2</v>
      </c>
      <c r="DN32" s="17">
        <v>1.7</v>
      </c>
      <c r="DO32" s="17">
        <v>10.199999999999999</v>
      </c>
      <c r="DP32" s="17">
        <v>-3.4</v>
      </c>
      <c r="DQ32" s="17">
        <v>0</v>
      </c>
      <c r="DR32" s="17">
        <v>0.2</v>
      </c>
      <c r="DS32" s="17">
        <v>0.2</v>
      </c>
      <c r="DT32" s="17"/>
      <c r="DU32" s="17">
        <v>0.4</v>
      </c>
      <c r="DV32" s="17"/>
      <c r="DW32" s="17"/>
      <c r="DX32" s="17">
        <v>-1.2</v>
      </c>
      <c r="DY32" s="17">
        <v>0</v>
      </c>
      <c r="DZ32" s="17">
        <v>0.2</v>
      </c>
      <c r="EA32" s="17">
        <v>0.4</v>
      </c>
      <c r="EB32" s="17">
        <v>0.8</v>
      </c>
      <c r="EC32" s="17">
        <v>3.5</v>
      </c>
      <c r="ED32" s="17">
        <v>1.9</v>
      </c>
      <c r="EE32" s="17">
        <v>0</v>
      </c>
      <c r="EF32" s="17">
        <v>0</v>
      </c>
      <c r="EG32" s="17">
        <v>0</v>
      </c>
      <c r="EH32" s="17"/>
      <c r="EI32" s="17">
        <v>0.04</v>
      </c>
      <c r="EJ32" s="17">
        <v>0.7</v>
      </c>
      <c r="EK32" s="17">
        <v>-0.3</v>
      </c>
      <c r="EL32" s="17">
        <v>2.2000000000000002</v>
      </c>
      <c r="EM32" s="17">
        <v>0.2</v>
      </c>
      <c r="EN32" s="17">
        <v>0.2</v>
      </c>
      <c r="EO32" s="17">
        <v>0.2</v>
      </c>
      <c r="EP32" s="17"/>
      <c r="EQ32" s="17">
        <v>30.4</v>
      </c>
      <c r="ER32" s="17">
        <v>-1.9</v>
      </c>
      <c r="ES32" s="17">
        <v>-3.3</v>
      </c>
      <c r="ET32" s="17">
        <v>-0.2</v>
      </c>
      <c r="EU32" s="17">
        <v>-3.7</v>
      </c>
      <c r="EV32" s="17">
        <v>-2.1</v>
      </c>
      <c r="EW32" s="17">
        <v>44.5</v>
      </c>
      <c r="EX32" s="17">
        <v>0.56000000000000005</v>
      </c>
      <c r="EY32" s="17">
        <v>1.9</v>
      </c>
      <c r="EZ32" s="17">
        <v>0.7</v>
      </c>
      <c r="FA32" s="17">
        <v>0.4</v>
      </c>
      <c r="FB32" s="17">
        <v>1.2</v>
      </c>
      <c r="FC32" s="17">
        <v>-1.6</v>
      </c>
      <c r="FD32" s="17">
        <v>0.8</v>
      </c>
      <c r="FE32" s="17">
        <v>1.2</v>
      </c>
      <c r="FF32" s="17">
        <v>0.5</v>
      </c>
      <c r="FG32" s="17">
        <v>1.5</v>
      </c>
      <c r="FH32" s="17">
        <v>0</v>
      </c>
      <c r="FI32" s="17"/>
      <c r="FJ32" s="17">
        <v>2.4</v>
      </c>
      <c r="FK32" s="17">
        <v>1</v>
      </c>
      <c r="FL32" s="17">
        <v>3.6</v>
      </c>
      <c r="FM32" s="17">
        <v>4.5</v>
      </c>
      <c r="FN32" s="17"/>
      <c r="FO32" s="17">
        <v>724.2</v>
      </c>
      <c r="FP32" s="15"/>
      <c r="FQ32" s="17">
        <v>1.3674999999999999</v>
      </c>
      <c r="FR32" s="17">
        <v>-9.1999999999999998E-2</v>
      </c>
      <c r="FS32" s="17">
        <v>1.2</v>
      </c>
      <c r="FT32" s="17">
        <v>0.7</v>
      </c>
      <c r="FU32" s="17">
        <v>0.27</v>
      </c>
      <c r="FV32" s="17"/>
      <c r="FW32" s="17">
        <v>0.7</v>
      </c>
      <c r="FX32" s="17">
        <v>1.9</v>
      </c>
      <c r="FY32" s="17">
        <v>6.0454999999999997</v>
      </c>
    </row>
    <row r="33" spans="1:181" ht="24" customHeight="1" x14ac:dyDescent="0.25">
      <c r="A33" s="16" t="s">
        <v>44</v>
      </c>
      <c r="B33" s="16" t="s">
        <v>819</v>
      </c>
      <c r="C33" s="17">
        <v>-11.6</v>
      </c>
      <c r="D33" s="17">
        <v>16.899999999999999</v>
      </c>
      <c r="E33" s="17">
        <v>8.4</v>
      </c>
      <c r="F33" s="17"/>
      <c r="G33" s="17"/>
      <c r="H33" s="17">
        <v>-4.5</v>
      </c>
      <c r="I33" s="17">
        <v>20.7</v>
      </c>
      <c r="J33" s="17"/>
      <c r="K33" s="17">
        <v>5.2</v>
      </c>
      <c r="L33" s="17">
        <v>42.7</v>
      </c>
      <c r="M33" s="17">
        <v>49</v>
      </c>
      <c r="N33" s="17">
        <v>49.2</v>
      </c>
      <c r="O33" s="17">
        <v>63.6</v>
      </c>
      <c r="P33" s="17">
        <v>26.8</v>
      </c>
      <c r="Q33" s="17">
        <v>15.7</v>
      </c>
      <c r="R33" s="17">
        <v>18.2</v>
      </c>
      <c r="S33" s="17">
        <v>0.1</v>
      </c>
      <c r="T33" s="17"/>
      <c r="U33" s="17"/>
      <c r="V33" s="17"/>
      <c r="W33" s="17">
        <v>3.5</v>
      </c>
      <c r="X33" s="17">
        <v>0.9</v>
      </c>
      <c r="Y33" s="17">
        <v>0.6</v>
      </c>
      <c r="Z33" s="17">
        <v>2.7</v>
      </c>
      <c r="AA33" s="17">
        <v>5.8</v>
      </c>
      <c r="AB33" s="17">
        <v>-7.8</v>
      </c>
      <c r="AC33" s="17"/>
      <c r="AD33" s="17"/>
      <c r="AE33" s="17"/>
      <c r="AF33" s="17">
        <v>-1.5</v>
      </c>
      <c r="AG33" s="17">
        <v>12.6</v>
      </c>
      <c r="AH33" s="17">
        <v>1.8</v>
      </c>
      <c r="AI33" s="17">
        <v>8.4</v>
      </c>
      <c r="AJ33" s="17">
        <v>2.6</v>
      </c>
      <c r="AK33" s="17">
        <v>0.6</v>
      </c>
      <c r="AL33" s="17">
        <v>1.5</v>
      </c>
      <c r="AM33" s="17">
        <v>-3</v>
      </c>
      <c r="AN33" s="17">
        <v>57.2</v>
      </c>
      <c r="AO33" s="17">
        <v>45.4</v>
      </c>
      <c r="AP33" s="17">
        <v>-33.5</v>
      </c>
      <c r="AQ33" s="17">
        <v>8.8000000000000007</v>
      </c>
      <c r="AR33" s="17">
        <v>1.3</v>
      </c>
      <c r="AS33" s="17">
        <v>2.2000000000000002</v>
      </c>
      <c r="AT33" s="17">
        <v>0.3</v>
      </c>
      <c r="AU33" s="17">
        <v>-0.7</v>
      </c>
      <c r="AV33" s="17"/>
      <c r="AW33" s="17"/>
      <c r="AX33" s="17">
        <v>-3.1</v>
      </c>
      <c r="AY33" s="17">
        <v>15.9</v>
      </c>
      <c r="AZ33" s="17"/>
      <c r="BA33" s="17"/>
      <c r="BB33" s="17"/>
      <c r="BC33" s="17"/>
      <c r="BD33" s="17">
        <v>8.6</v>
      </c>
      <c r="BE33" s="17">
        <v>-1.5</v>
      </c>
      <c r="BF33" s="17"/>
      <c r="BG33" s="17">
        <v>-0.4</v>
      </c>
      <c r="BH33" s="17"/>
      <c r="BI33" s="17"/>
      <c r="BJ33" s="17"/>
      <c r="BK33" s="17">
        <v>6.5</v>
      </c>
      <c r="BL33" s="17">
        <v>-18.399999999999999</v>
      </c>
      <c r="BM33" s="17">
        <v>-19.8</v>
      </c>
      <c r="BN33" s="17">
        <v>0</v>
      </c>
      <c r="BO33" s="17">
        <v>27.8</v>
      </c>
      <c r="BP33" s="17">
        <v>20.7</v>
      </c>
      <c r="BQ33" s="17">
        <v>7.6</v>
      </c>
      <c r="BR33" s="17"/>
      <c r="BS33" s="17"/>
      <c r="BT33" s="17"/>
      <c r="BU33" s="17">
        <v>14.6</v>
      </c>
      <c r="BV33" s="17"/>
      <c r="BW33" s="17">
        <v>0</v>
      </c>
      <c r="BX33" s="17">
        <v>1.2</v>
      </c>
      <c r="BY33" s="17">
        <v>-0.6</v>
      </c>
      <c r="BZ33" s="17">
        <v>26.8</v>
      </c>
      <c r="CA33" s="17">
        <v>23.8</v>
      </c>
      <c r="CB33" s="17">
        <v>11.5</v>
      </c>
      <c r="CC33" s="17">
        <v>13.3</v>
      </c>
      <c r="CD33" s="17">
        <v>4</v>
      </c>
      <c r="CE33" s="17"/>
      <c r="CF33" s="17">
        <v>4.2</v>
      </c>
      <c r="CG33" s="17">
        <v>6.6</v>
      </c>
      <c r="CH33" s="17">
        <v>65.400000000000006</v>
      </c>
      <c r="CI33" s="17">
        <v>66</v>
      </c>
      <c r="CJ33" s="17">
        <v>24.1</v>
      </c>
      <c r="CK33" s="17">
        <v>7.9</v>
      </c>
      <c r="CL33" s="17">
        <v>0</v>
      </c>
      <c r="CM33" s="17"/>
      <c r="CN33" s="17">
        <v>0</v>
      </c>
      <c r="CO33" s="17"/>
      <c r="CP33" s="17">
        <v>22.4</v>
      </c>
      <c r="CQ33" s="17">
        <v>9.6999999999999993</v>
      </c>
      <c r="CR33" s="17">
        <v>-12</v>
      </c>
      <c r="CS33" s="17">
        <v>0.4</v>
      </c>
      <c r="CT33" s="17">
        <v>0</v>
      </c>
      <c r="CU33" s="17">
        <v>8.9</v>
      </c>
      <c r="CV33" s="17"/>
      <c r="CW33" s="17"/>
      <c r="CX33" s="17"/>
      <c r="CY33" s="17"/>
      <c r="CZ33" s="17">
        <v>0</v>
      </c>
      <c r="DA33" s="17"/>
      <c r="DB33" s="17">
        <v>23.2</v>
      </c>
      <c r="DC33" s="17"/>
      <c r="DD33" s="17"/>
      <c r="DE33" s="17">
        <v>0</v>
      </c>
      <c r="DF33" s="17">
        <v>1.2</v>
      </c>
      <c r="DG33" s="17">
        <v>0.2</v>
      </c>
      <c r="DH33" s="17">
        <v>2.7</v>
      </c>
      <c r="DI33" s="17">
        <v>0.1</v>
      </c>
      <c r="DJ33" s="17">
        <v>0.6</v>
      </c>
      <c r="DK33" s="17"/>
      <c r="DL33" s="17">
        <v>0.7</v>
      </c>
      <c r="DM33" s="17">
        <v>1.9</v>
      </c>
      <c r="DN33" s="17">
        <v>1.6</v>
      </c>
      <c r="DO33" s="17">
        <v>10.4</v>
      </c>
      <c r="DP33" s="17">
        <v>-3.4</v>
      </c>
      <c r="DQ33" s="17">
        <v>0</v>
      </c>
      <c r="DR33" s="17">
        <v>0.3</v>
      </c>
      <c r="DS33" s="17">
        <v>0.2</v>
      </c>
      <c r="DT33" s="17"/>
      <c r="DU33" s="17">
        <v>0.3</v>
      </c>
      <c r="DV33" s="17"/>
      <c r="DW33" s="17"/>
      <c r="DX33" s="17">
        <v>-1.2</v>
      </c>
      <c r="DY33" s="17">
        <v>0.1</v>
      </c>
      <c r="DZ33" s="17">
        <v>0.2</v>
      </c>
      <c r="EA33" s="17">
        <v>0.5</v>
      </c>
      <c r="EB33" s="17">
        <v>0.8</v>
      </c>
      <c r="EC33" s="17">
        <v>3.5</v>
      </c>
      <c r="ED33" s="17">
        <v>2</v>
      </c>
      <c r="EE33" s="17">
        <v>0</v>
      </c>
      <c r="EF33" s="17">
        <v>0</v>
      </c>
      <c r="EG33" s="17">
        <v>0.5</v>
      </c>
      <c r="EH33" s="17"/>
      <c r="EI33" s="17">
        <v>0.06</v>
      </c>
      <c r="EJ33" s="17">
        <v>0.7</v>
      </c>
      <c r="EK33" s="17">
        <v>-0.3</v>
      </c>
      <c r="EL33" s="17">
        <v>2.2000000000000002</v>
      </c>
      <c r="EM33" s="17">
        <v>0.2</v>
      </c>
      <c r="EN33" s="17">
        <v>0.2</v>
      </c>
      <c r="EO33" s="17">
        <v>0.2</v>
      </c>
      <c r="EP33" s="17"/>
      <c r="EQ33" s="17">
        <v>31.5</v>
      </c>
      <c r="ER33" s="17">
        <v>-1.9</v>
      </c>
      <c r="ES33" s="17">
        <v>-3.3</v>
      </c>
      <c r="ET33" s="17">
        <v>-0.2</v>
      </c>
      <c r="EU33" s="17">
        <v>-3.7</v>
      </c>
      <c r="EV33" s="17">
        <v>-3.1</v>
      </c>
      <c r="EW33" s="17">
        <v>44.2</v>
      </c>
      <c r="EX33" s="17">
        <v>0.55500000000000005</v>
      </c>
      <c r="EY33" s="17">
        <v>1.9</v>
      </c>
      <c r="EZ33" s="17">
        <v>0.7</v>
      </c>
      <c r="FA33" s="17">
        <v>0.4</v>
      </c>
      <c r="FB33" s="17">
        <v>1.2</v>
      </c>
      <c r="FC33" s="17">
        <v>-1.7</v>
      </c>
      <c r="FD33" s="17">
        <v>0.8</v>
      </c>
      <c r="FE33" s="17">
        <v>1.4</v>
      </c>
      <c r="FF33" s="17">
        <v>0.5</v>
      </c>
      <c r="FG33" s="17">
        <v>1.5</v>
      </c>
      <c r="FH33" s="17">
        <v>0</v>
      </c>
      <c r="FI33" s="17"/>
      <c r="FJ33" s="17">
        <v>1.2</v>
      </c>
      <c r="FK33" s="17">
        <v>1.2</v>
      </c>
      <c r="FL33" s="17">
        <v>3.8</v>
      </c>
      <c r="FM33" s="17">
        <v>4.4000000000000004</v>
      </c>
      <c r="FN33" s="17"/>
      <c r="FO33" s="17">
        <v>883.21500000000003</v>
      </c>
      <c r="FP33" s="15"/>
      <c r="FQ33" s="17">
        <v>1.5827</v>
      </c>
      <c r="FR33" s="17">
        <v>0.112</v>
      </c>
      <c r="FS33" s="17">
        <v>1.5</v>
      </c>
      <c r="FT33" s="17">
        <v>0.7</v>
      </c>
      <c r="FU33" s="17">
        <v>0.27</v>
      </c>
      <c r="FV33" s="17"/>
      <c r="FW33" s="17">
        <v>1</v>
      </c>
      <c r="FX33" s="17">
        <v>2.1</v>
      </c>
      <c r="FY33" s="17">
        <v>7.2647000000000004</v>
      </c>
    </row>
    <row r="34" spans="1:181" ht="24" customHeight="1" x14ac:dyDescent="0.25">
      <c r="A34" s="18" t="s">
        <v>44</v>
      </c>
      <c r="B34" s="18" t="s">
        <v>820</v>
      </c>
      <c r="C34" s="19">
        <v>-12.3</v>
      </c>
      <c r="D34" s="19">
        <v>52.9</v>
      </c>
      <c r="E34" s="19">
        <v>16.899999999999999</v>
      </c>
      <c r="F34" s="19"/>
      <c r="G34" s="19"/>
      <c r="H34" s="19">
        <v>-4.4000000000000004</v>
      </c>
      <c r="I34" s="19">
        <v>17.399999999999999</v>
      </c>
      <c r="J34" s="19"/>
      <c r="K34" s="19">
        <v>4.9000000000000004</v>
      </c>
      <c r="L34" s="19">
        <v>23.1</v>
      </c>
      <c r="M34" s="19">
        <v>48.7</v>
      </c>
      <c r="N34" s="19">
        <v>47.9</v>
      </c>
      <c r="O34" s="19">
        <v>67.7</v>
      </c>
      <c r="P34" s="19">
        <v>27.9</v>
      </c>
      <c r="Q34" s="19">
        <v>16.899999999999999</v>
      </c>
      <c r="R34" s="19">
        <v>20.2</v>
      </c>
      <c r="S34" s="19">
        <v>0.1</v>
      </c>
      <c r="T34" s="19"/>
      <c r="U34" s="19"/>
      <c r="V34" s="19"/>
      <c r="W34" s="19">
        <v>4.3</v>
      </c>
      <c r="X34" s="19">
        <v>1.2</v>
      </c>
      <c r="Y34" s="19">
        <v>0.9</v>
      </c>
      <c r="Z34" s="19">
        <v>2.9</v>
      </c>
      <c r="AA34" s="19">
        <v>5.2</v>
      </c>
      <c r="AB34" s="19">
        <v>-7.4</v>
      </c>
      <c r="AC34" s="19"/>
      <c r="AD34" s="19"/>
      <c r="AE34" s="19"/>
      <c r="AF34" s="19">
        <v>-1.4</v>
      </c>
      <c r="AG34" s="19">
        <v>12.9</v>
      </c>
      <c r="AH34" s="19">
        <v>1.8</v>
      </c>
      <c r="AI34" s="19">
        <v>8.5</v>
      </c>
      <c r="AJ34" s="19">
        <v>2.9</v>
      </c>
      <c r="AK34" s="19">
        <v>0.7</v>
      </c>
      <c r="AL34" s="19">
        <v>1.5</v>
      </c>
      <c r="AM34" s="19">
        <v>-2.4</v>
      </c>
      <c r="AN34" s="19">
        <v>57.4</v>
      </c>
      <c r="AO34" s="19">
        <v>45.9</v>
      </c>
      <c r="AP34" s="19">
        <v>-33.200000000000003</v>
      </c>
      <c r="AQ34" s="19">
        <v>7.7</v>
      </c>
      <c r="AR34" s="19">
        <v>1.1000000000000001</v>
      </c>
      <c r="AS34" s="19">
        <v>1.7</v>
      </c>
      <c r="AT34" s="19">
        <v>0.3</v>
      </c>
      <c r="AU34" s="19">
        <v>-1.1000000000000001</v>
      </c>
      <c r="AV34" s="19"/>
      <c r="AW34" s="19"/>
      <c r="AX34" s="19">
        <v>-3.2</v>
      </c>
      <c r="AY34" s="19">
        <v>15.2</v>
      </c>
      <c r="AZ34" s="19"/>
      <c r="BA34" s="19"/>
      <c r="BB34" s="19"/>
      <c r="BC34" s="19"/>
      <c r="BD34" s="19">
        <v>8.6</v>
      </c>
      <c r="BE34" s="19">
        <v>-1.3</v>
      </c>
      <c r="BF34" s="19"/>
      <c r="BG34" s="19">
        <v>0.2</v>
      </c>
      <c r="BH34" s="19"/>
      <c r="BI34" s="19"/>
      <c r="BJ34" s="19"/>
      <c r="BK34" s="19">
        <v>6.5</v>
      </c>
      <c r="BL34" s="19">
        <v>-17.5</v>
      </c>
      <c r="BM34" s="19">
        <v>-19</v>
      </c>
      <c r="BN34" s="19">
        <v>0</v>
      </c>
      <c r="BO34" s="19">
        <v>28.7</v>
      </c>
      <c r="BP34" s="19">
        <v>20.9</v>
      </c>
      <c r="BQ34" s="19">
        <v>7.7</v>
      </c>
      <c r="BR34" s="19"/>
      <c r="BS34" s="19"/>
      <c r="BT34" s="19"/>
      <c r="BU34" s="19">
        <v>12.2</v>
      </c>
      <c r="BV34" s="19"/>
      <c r="BW34" s="19">
        <v>0</v>
      </c>
      <c r="BX34" s="19">
        <v>1.2</v>
      </c>
      <c r="BY34" s="19">
        <v>-0.6</v>
      </c>
      <c r="BZ34" s="19">
        <v>25.1</v>
      </c>
      <c r="CA34" s="19">
        <v>24.2</v>
      </c>
      <c r="CB34" s="19">
        <v>11.6</v>
      </c>
      <c r="CC34" s="19">
        <v>13.3</v>
      </c>
      <c r="CD34" s="19">
        <v>4</v>
      </c>
      <c r="CE34" s="19"/>
      <c r="CF34" s="19">
        <v>4.5999999999999996</v>
      </c>
      <c r="CG34" s="19">
        <v>7.2</v>
      </c>
      <c r="CH34" s="19">
        <v>67.2</v>
      </c>
      <c r="CI34" s="19">
        <v>67.900000000000006</v>
      </c>
      <c r="CJ34" s="19">
        <v>26.1</v>
      </c>
      <c r="CK34" s="19">
        <v>6.6</v>
      </c>
      <c r="CL34" s="19">
        <v>0</v>
      </c>
      <c r="CM34" s="19"/>
      <c r="CN34" s="19">
        <v>0</v>
      </c>
      <c r="CO34" s="19"/>
      <c r="CP34" s="19">
        <v>22.8</v>
      </c>
      <c r="CQ34" s="19">
        <v>10</v>
      </c>
      <c r="CR34" s="19">
        <v>-12.9</v>
      </c>
      <c r="CS34" s="19">
        <v>0.2</v>
      </c>
      <c r="CT34" s="19">
        <v>0</v>
      </c>
      <c r="CU34" s="19">
        <v>8.8000000000000007</v>
      </c>
      <c r="CV34" s="19"/>
      <c r="CW34" s="19"/>
      <c r="CX34" s="19"/>
      <c r="CY34" s="19"/>
      <c r="CZ34" s="19">
        <v>0</v>
      </c>
      <c r="DA34" s="19"/>
      <c r="DB34" s="19">
        <v>24.5</v>
      </c>
      <c r="DC34" s="19"/>
      <c r="DD34" s="19"/>
      <c r="DE34" s="19">
        <v>0</v>
      </c>
      <c r="DF34" s="19">
        <v>1.3</v>
      </c>
      <c r="DG34" s="19">
        <v>0.1</v>
      </c>
      <c r="DH34" s="19">
        <v>2.2999999999999998</v>
      </c>
      <c r="DI34" s="19">
        <v>0.2</v>
      </c>
      <c r="DJ34" s="19">
        <v>0.6</v>
      </c>
      <c r="DK34" s="19"/>
      <c r="DL34" s="19">
        <v>0.7</v>
      </c>
      <c r="DM34" s="19">
        <v>1.9</v>
      </c>
      <c r="DN34" s="19">
        <v>1.3</v>
      </c>
      <c r="DO34" s="19">
        <v>9.8000000000000007</v>
      </c>
      <c r="DP34" s="19">
        <v>-3.2</v>
      </c>
      <c r="DQ34" s="19">
        <v>0</v>
      </c>
      <c r="DR34" s="19">
        <v>0.2</v>
      </c>
      <c r="DS34" s="19">
        <v>0.2</v>
      </c>
      <c r="DT34" s="19"/>
      <c r="DU34" s="19">
        <v>0.3</v>
      </c>
      <c r="DV34" s="19"/>
      <c r="DW34" s="19"/>
      <c r="DX34" s="19">
        <v>-1.2</v>
      </c>
      <c r="DY34" s="19">
        <v>0</v>
      </c>
      <c r="DZ34" s="19">
        <v>0.2</v>
      </c>
      <c r="EA34" s="19">
        <v>0.5</v>
      </c>
      <c r="EB34" s="19">
        <v>0.8</v>
      </c>
      <c r="EC34" s="19">
        <v>3.5</v>
      </c>
      <c r="ED34" s="19">
        <v>1.9</v>
      </c>
      <c r="EE34" s="19">
        <v>-0.3</v>
      </c>
      <c r="EF34" s="19">
        <v>-2.7</v>
      </c>
      <c r="EG34" s="19">
        <v>0.4</v>
      </c>
      <c r="EH34" s="19"/>
      <c r="EI34" s="19">
        <v>0.05</v>
      </c>
      <c r="EJ34" s="19">
        <v>0.7</v>
      </c>
      <c r="EK34" s="19">
        <v>-0.3</v>
      </c>
      <c r="EL34" s="19">
        <v>2</v>
      </c>
      <c r="EM34" s="19">
        <v>0.2</v>
      </c>
      <c r="EN34" s="19">
        <v>0.2</v>
      </c>
      <c r="EO34" s="19">
        <v>0.2</v>
      </c>
      <c r="EP34" s="19"/>
      <c r="EQ34" s="19">
        <v>30.2</v>
      </c>
      <c r="ER34" s="19">
        <v>-1.9</v>
      </c>
      <c r="ES34" s="19">
        <v>-3.4</v>
      </c>
      <c r="ET34" s="19">
        <v>-0.2</v>
      </c>
      <c r="EU34" s="19">
        <v>-3.8</v>
      </c>
      <c r="EV34" s="19">
        <v>-2.9</v>
      </c>
      <c r="EW34" s="19">
        <v>44.1</v>
      </c>
      <c r="EX34" s="19">
        <v>0.52800000000000002</v>
      </c>
      <c r="EY34" s="19">
        <v>1.9</v>
      </c>
      <c r="EZ34" s="19">
        <v>0.7</v>
      </c>
      <c r="FA34" s="19">
        <v>0.4</v>
      </c>
      <c r="FB34" s="19">
        <v>1.2</v>
      </c>
      <c r="FC34" s="19">
        <v>-1.7</v>
      </c>
      <c r="FD34" s="19">
        <v>0.8</v>
      </c>
      <c r="FE34" s="19">
        <v>1.6</v>
      </c>
      <c r="FF34" s="19">
        <v>0.6</v>
      </c>
      <c r="FG34" s="19">
        <v>1.3</v>
      </c>
      <c r="FH34" s="19">
        <v>0</v>
      </c>
      <c r="FI34" s="19"/>
      <c r="FJ34" s="19">
        <v>2.8</v>
      </c>
      <c r="FK34" s="19">
        <v>1.6</v>
      </c>
      <c r="FL34" s="19">
        <v>4</v>
      </c>
      <c r="FM34" s="19">
        <v>4.5</v>
      </c>
      <c r="FN34" s="19"/>
      <c r="FO34" s="19">
        <v>914.27800000000002</v>
      </c>
      <c r="FP34" s="15"/>
      <c r="FQ34" s="19">
        <v>1.4724999999999999</v>
      </c>
      <c r="FR34" s="19">
        <v>-0.10199999999999999</v>
      </c>
      <c r="FS34" s="19">
        <v>1.6</v>
      </c>
      <c r="FT34" s="19">
        <v>0.7</v>
      </c>
      <c r="FU34" s="19">
        <v>0.27</v>
      </c>
      <c r="FV34" s="19"/>
      <c r="FW34" s="19">
        <v>1</v>
      </c>
      <c r="FX34" s="19">
        <v>2</v>
      </c>
      <c r="FY34" s="19">
        <v>6.9405000000000001</v>
      </c>
    </row>
    <row r="35" spans="1:181" ht="24" customHeight="1" x14ac:dyDescent="0.25">
      <c r="A35" s="13" t="s">
        <v>44</v>
      </c>
      <c r="B35" s="13" t="s">
        <v>821</v>
      </c>
      <c r="C35" s="14">
        <v>-13.3</v>
      </c>
      <c r="D35" s="14">
        <v>71.400000000000006</v>
      </c>
      <c r="E35" s="14">
        <v>19.2</v>
      </c>
      <c r="F35" s="14"/>
      <c r="G35" s="14"/>
      <c r="H35" s="14">
        <v>-4.4000000000000004</v>
      </c>
      <c r="I35" s="14">
        <v>10.7</v>
      </c>
      <c r="J35" s="14"/>
      <c r="K35" s="14">
        <v>4.7</v>
      </c>
      <c r="L35" s="14">
        <v>18.399999999999999</v>
      </c>
      <c r="M35" s="14">
        <v>44.3</v>
      </c>
      <c r="N35" s="14">
        <v>43.4</v>
      </c>
      <c r="O35" s="14">
        <v>64.2</v>
      </c>
      <c r="P35" s="14">
        <v>26.1</v>
      </c>
      <c r="Q35" s="14">
        <v>15.2</v>
      </c>
      <c r="R35" s="14">
        <v>19.3</v>
      </c>
      <c r="S35" s="14">
        <v>0</v>
      </c>
      <c r="T35" s="14"/>
      <c r="U35" s="14"/>
      <c r="V35" s="14"/>
      <c r="W35" s="14">
        <v>1.6</v>
      </c>
      <c r="X35" s="14">
        <v>0.9</v>
      </c>
      <c r="Y35" s="14">
        <v>0.6</v>
      </c>
      <c r="Z35" s="14">
        <v>2.8</v>
      </c>
      <c r="AA35" s="14">
        <v>3.6</v>
      </c>
      <c r="AB35" s="14">
        <v>-11.4</v>
      </c>
      <c r="AC35" s="14"/>
      <c r="AD35" s="14"/>
      <c r="AE35" s="14"/>
      <c r="AF35" s="14">
        <v>-1.5</v>
      </c>
      <c r="AG35" s="14">
        <v>12.2</v>
      </c>
      <c r="AH35" s="14">
        <v>1.1000000000000001</v>
      </c>
      <c r="AI35" s="14">
        <v>8</v>
      </c>
      <c r="AJ35" s="14">
        <v>3</v>
      </c>
      <c r="AK35" s="14">
        <v>0.7</v>
      </c>
      <c r="AL35" s="14">
        <v>1.5</v>
      </c>
      <c r="AM35" s="14">
        <v>-3.4</v>
      </c>
      <c r="AN35" s="14">
        <v>54.9</v>
      </c>
      <c r="AO35" s="14">
        <v>43.4</v>
      </c>
      <c r="AP35" s="14">
        <v>-35.1</v>
      </c>
      <c r="AQ35" s="14">
        <v>6.5</v>
      </c>
      <c r="AR35" s="14">
        <v>-0.5</v>
      </c>
      <c r="AS35" s="14">
        <v>1.1000000000000001</v>
      </c>
      <c r="AT35" s="14">
        <v>0.2</v>
      </c>
      <c r="AU35" s="14">
        <v>-2.6</v>
      </c>
      <c r="AV35" s="14"/>
      <c r="AW35" s="14"/>
      <c r="AX35" s="14">
        <v>-3.2</v>
      </c>
      <c r="AY35" s="14">
        <v>13</v>
      </c>
      <c r="AZ35" s="14"/>
      <c r="BA35" s="14"/>
      <c r="BB35" s="14"/>
      <c r="BC35" s="14"/>
      <c r="BD35" s="14">
        <v>7.5</v>
      </c>
      <c r="BE35" s="14">
        <v>0</v>
      </c>
      <c r="BF35" s="14"/>
      <c r="BG35" s="14">
        <v>-1.1000000000000001</v>
      </c>
      <c r="BH35" s="14"/>
      <c r="BI35" s="14"/>
      <c r="BJ35" s="14"/>
      <c r="BK35" s="14">
        <v>5.6</v>
      </c>
      <c r="BL35" s="14">
        <v>-19.5</v>
      </c>
      <c r="BM35" s="14">
        <v>-20.5</v>
      </c>
      <c r="BN35" s="14">
        <v>0</v>
      </c>
      <c r="BO35" s="14">
        <v>25.5</v>
      </c>
      <c r="BP35" s="14">
        <v>20.100000000000001</v>
      </c>
      <c r="BQ35" s="14">
        <v>7.3</v>
      </c>
      <c r="BR35" s="14"/>
      <c r="BS35" s="14"/>
      <c r="BT35" s="14"/>
      <c r="BU35" s="14">
        <v>10.5</v>
      </c>
      <c r="BV35" s="14"/>
      <c r="BW35" s="14">
        <v>0</v>
      </c>
      <c r="BX35" s="14">
        <v>1.2</v>
      </c>
      <c r="BY35" s="14">
        <v>-0.6</v>
      </c>
      <c r="BZ35" s="14">
        <v>39.799999999999997</v>
      </c>
      <c r="CA35" s="14">
        <v>24.5</v>
      </c>
      <c r="CB35" s="14">
        <v>12.1</v>
      </c>
      <c r="CC35" s="14">
        <v>13.3</v>
      </c>
      <c r="CD35" s="14">
        <v>4</v>
      </c>
      <c r="CE35" s="14"/>
      <c r="CF35" s="14">
        <v>4</v>
      </c>
      <c r="CG35" s="14">
        <v>6</v>
      </c>
      <c r="CH35" s="14">
        <v>63.8</v>
      </c>
      <c r="CI35" s="14">
        <v>64.599999999999994</v>
      </c>
      <c r="CJ35" s="14">
        <v>21.7</v>
      </c>
      <c r="CK35" s="14">
        <v>2.2000000000000002</v>
      </c>
      <c r="CL35" s="14">
        <v>0</v>
      </c>
      <c r="CM35" s="14"/>
      <c r="CN35" s="14">
        <v>0</v>
      </c>
      <c r="CO35" s="14"/>
      <c r="CP35" s="14">
        <v>21.5</v>
      </c>
      <c r="CQ35" s="14">
        <v>9.4</v>
      </c>
      <c r="CR35" s="14">
        <v>-12.9</v>
      </c>
      <c r="CS35" s="14">
        <v>0.2</v>
      </c>
      <c r="CT35" s="14">
        <v>0</v>
      </c>
      <c r="CU35" s="14">
        <v>9</v>
      </c>
      <c r="CV35" s="14"/>
      <c r="CW35" s="14"/>
      <c r="CX35" s="14"/>
      <c r="CY35" s="14"/>
      <c r="CZ35" s="14">
        <v>0</v>
      </c>
      <c r="DA35" s="14"/>
      <c r="DB35" s="14">
        <v>23.3</v>
      </c>
      <c r="DC35" s="14"/>
      <c r="DD35" s="14"/>
      <c r="DE35" s="14">
        <v>0</v>
      </c>
      <c r="DF35" s="14">
        <v>1.2</v>
      </c>
      <c r="DG35" s="14">
        <v>0.1</v>
      </c>
      <c r="DH35" s="14">
        <v>2.2000000000000002</v>
      </c>
      <c r="DI35" s="14">
        <v>0.1</v>
      </c>
      <c r="DJ35" s="14">
        <v>0.6</v>
      </c>
      <c r="DK35" s="14"/>
      <c r="DL35" s="14">
        <v>0.7</v>
      </c>
      <c r="DM35" s="14">
        <v>1.8</v>
      </c>
      <c r="DN35" s="14">
        <v>1</v>
      </c>
      <c r="DO35" s="14">
        <v>9.3000000000000007</v>
      </c>
      <c r="DP35" s="14">
        <v>-3.2</v>
      </c>
      <c r="DQ35" s="14">
        <v>0</v>
      </c>
      <c r="DR35" s="14">
        <v>0.2</v>
      </c>
      <c r="DS35" s="14">
        <v>0.2</v>
      </c>
      <c r="DT35" s="14"/>
      <c r="DU35" s="14">
        <v>0.4</v>
      </c>
      <c r="DV35" s="14"/>
      <c r="DW35" s="14"/>
      <c r="DX35" s="14">
        <v>-1.3</v>
      </c>
      <c r="DY35" s="14">
        <v>0</v>
      </c>
      <c r="DZ35" s="14">
        <v>0.2</v>
      </c>
      <c r="EA35" s="14">
        <v>0.5</v>
      </c>
      <c r="EB35" s="14">
        <v>0.8</v>
      </c>
      <c r="EC35" s="14">
        <v>3.5</v>
      </c>
      <c r="ED35" s="14">
        <v>2</v>
      </c>
      <c r="EE35" s="14">
        <v>1.9</v>
      </c>
      <c r="EF35" s="14">
        <v>-5.0999999999999996</v>
      </c>
      <c r="EG35" s="14">
        <v>0.5</v>
      </c>
      <c r="EH35" s="14"/>
      <c r="EI35" s="14">
        <v>0.04</v>
      </c>
      <c r="EJ35" s="14">
        <v>0.7</v>
      </c>
      <c r="EK35" s="14">
        <v>-0.3</v>
      </c>
      <c r="EL35" s="14">
        <v>1.7</v>
      </c>
      <c r="EM35" s="14">
        <v>0.2</v>
      </c>
      <c r="EN35" s="14">
        <v>0.2</v>
      </c>
      <c r="EO35" s="14">
        <v>0.2</v>
      </c>
      <c r="EP35" s="14"/>
      <c r="EQ35" s="14">
        <v>32.6</v>
      </c>
      <c r="ER35" s="14">
        <v>-1.9</v>
      </c>
      <c r="ES35" s="14">
        <v>-3.3</v>
      </c>
      <c r="ET35" s="14">
        <v>-0.2</v>
      </c>
      <c r="EU35" s="14">
        <v>-4.9000000000000004</v>
      </c>
      <c r="EV35" s="14">
        <v>-4.0999999999999996</v>
      </c>
      <c r="EW35" s="14">
        <v>42.5</v>
      </c>
      <c r="EX35" s="14">
        <v>0.27300000000000002</v>
      </c>
      <c r="EY35" s="14">
        <v>1.9</v>
      </c>
      <c r="EZ35" s="14">
        <v>0.7</v>
      </c>
      <c r="FA35" s="14">
        <v>0.4</v>
      </c>
      <c r="FB35" s="14">
        <v>1.2</v>
      </c>
      <c r="FC35" s="14">
        <v>-1.6</v>
      </c>
      <c r="FD35" s="14">
        <v>0.8</v>
      </c>
      <c r="FE35" s="14">
        <v>1.4</v>
      </c>
      <c r="FF35" s="14">
        <v>0.6</v>
      </c>
      <c r="FG35" s="14">
        <v>1.3</v>
      </c>
      <c r="FH35" s="14">
        <v>0</v>
      </c>
      <c r="FI35" s="14"/>
      <c r="FJ35" s="14">
        <v>3.9</v>
      </c>
      <c r="FK35" s="14">
        <v>1.7</v>
      </c>
      <c r="FL35" s="14">
        <v>4.3</v>
      </c>
      <c r="FM35" s="14">
        <v>4.5</v>
      </c>
      <c r="FN35" s="14"/>
      <c r="FO35" s="14">
        <v>861.51300000000003</v>
      </c>
      <c r="FP35" s="15"/>
      <c r="FQ35" s="14">
        <v>1.3310999999999999</v>
      </c>
      <c r="FR35" s="14">
        <v>-0.247</v>
      </c>
      <c r="FS35" s="14">
        <v>2.6</v>
      </c>
      <c r="FT35" s="14">
        <v>0.7</v>
      </c>
      <c r="FU35" s="14">
        <v>0.27</v>
      </c>
      <c r="FV35" s="14"/>
      <c r="FW35" s="14">
        <v>1</v>
      </c>
      <c r="FX35" s="14">
        <v>2</v>
      </c>
      <c r="FY35" s="14">
        <v>7.6540999999999997</v>
      </c>
    </row>
    <row r="36" spans="1:181" ht="24" customHeight="1" x14ac:dyDescent="0.25">
      <c r="A36" s="16" t="s">
        <v>44</v>
      </c>
      <c r="B36" s="16" t="s">
        <v>822</v>
      </c>
      <c r="C36" s="17">
        <v>-13.8</v>
      </c>
      <c r="D36" s="17">
        <v>65.2</v>
      </c>
      <c r="E36" s="17">
        <v>18.8</v>
      </c>
      <c r="F36" s="17"/>
      <c r="G36" s="17"/>
      <c r="H36" s="17">
        <v>-4.2</v>
      </c>
      <c r="I36" s="17">
        <v>7.1</v>
      </c>
      <c r="J36" s="17"/>
      <c r="K36" s="17">
        <v>4</v>
      </c>
      <c r="L36" s="17">
        <v>14.2</v>
      </c>
      <c r="M36" s="17">
        <v>40.700000000000003</v>
      </c>
      <c r="N36" s="17">
        <v>40</v>
      </c>
      <c r="O36" s="17">
        <v>55</v>
      </c>
      <c r="P36" s="17">
        <v>24.2</v>
      </c>
      <c r="Q36" s="17">
        <v>14.2</v>
      </c>
      <c r="R36" s="17">
        <v>16.7</v>
      </c>
      <c r="S36" s="17">
        <v>0.1</v>
      </c>
      <c r="T36" s="17"/>
      <c r="U36" s="17"/>
      <c r="V36" s="17"/>
      <c r="W36" s="17">
        <v>-0.6</v>
      </c>
      <c r="X36" s="17">
        <v>1.5</v>
      </c>
      <c r="Y36" s="17">
        <v>2.9</v>
      </c>
      <c r="Z36" s="17">
        <v>2.7</v>
      </c>
      <c r="AA36" s="17">
        <v>1.8</v>
      </c>
      <c r="AB36" s="17">
        <v>-15.1</v>
      </c>
      <c r="AC36" s="17"/>
      <c r="AD36" s="17"/>
      <c r="AE36" s="17"/>
      <c r="AF36" s="17">
        <v>-1.6</v>
      </c>
      <c r="AG36" s="17">
        <v>7.8</v>
      </c>
      <c r="AH36" s="17">
        <v>1.1000000000000001</v>
      </c>
      <c r="AI36" s="17">
        <v>8.1</v>
      </c>
      <c r="AJ36" s="17">
        <v>2.7</v>
      </c>
      <c r="AK36" s="17">
        <v>0.5</v>
      </c>
      <c r="AL36" s="17">
        <v>1.5</v>
      </c>
      <c r="AM36" s="17">
        <v>-2.4</v>
      </c>
      <c r="AN36" s="17">
        <v>51.1</v>
      </c>
      <c r="AO36" s="17">
        <v>39.5</v>
      </c>
      <c r="AP36" s="17">
        <v>-47.1</v>
      </c>
      <c r="AQ36" s="17">
        <v>7</v>
      </c>
      <c r="AR36" s="17">
        <v>0.3</v>
      </c>
      <c r="AS36" s="17">
        <v>2</v>
      </c>
      <c r="AT36" s="17">
        <v>0.2</v>
      </c>
      <c r="AU36" s="17">
        <v>-1.2</v>
      </c>
      <c r="AV36" s="17"/>
      <c r="AW36" s="17"/>
      <c r="AX36" s="17">
        <v>-3.2</v>
      </c>
      <c r="AY36" s="17">
        <v>10.7</v>
      </c>
      <c r="AZ36" s="17"/>
      <c r="BA36" s="17"/>
      <c r="BB36" s="17"/>
      <c r="BC36" s="17"/>
      <c r="BD36" s="17">
        <v>5.7</v>
      </c>
      <c r="BE36" s="17">
        <v>0</v>
      </c>
      <c r="BF36" s="17"/>
      <c r="BG36" s="17">
        <v>-0.5</v>
      </c>
      <c r="BH36" s="17"/>
      <c r="BI36" s="17"/>
      <c r="BJ36" s="17"/>
      <c r="BK36" s="17">
        <v>-0.1</v>
      </c>
      <c r="BL36" s="17">
        <v>-22</v>
      </c>
      <c r="BM36" s="17">
        <v>-23.5</v>
      </c>
      <c r="BN36" s="17">
        <v>0</v>
      </c>
      <c r="BO36" s="17">
        <v>22.6</v>
      </c>
      <c r="BP36" s="17">
        <v>19.100000000000001</v>
      </c>
      <c r="BQ36" s="17">
        <v>6.9</v>
      </c>
      <c r="BR36" s="17"/>
      <c r="BS36" s="17"/>
      <c r="BT36" s="17"/>
      <c r="BU36" s="17">
        <v>10</v>
      </c>
      <c r="BV36" s="17"/>
      <c r="BW36" s="17">
        <v>0</v>
      </c>
      <c r="BX36" s="17">
        <v>1.2</v>
      </c>
      <c r="BY36" s="17">
        <v>-0.6</v>
      </c>
      <c r="BZ36" s="17">
        <v>37.6</v>
      </c>
      <c r="CA36" s="17">
        <v>23.9</v>
      </c>
      <c r="CB36" s="17">
        <v>11.3</v>
      </c>
      <c r="CC36" s="17">
        <v>13.3</v>
      </c>
      <c r="CD36" s="17">
        <v>3.8</v>
      </c>
      <c r="CE36" s="17"/>
      <c r="CF36" s="17">
        <v>3.2</v>
      </c>
      <c r="CG36" s="17">
        <v>5.0999999999999996</v>
      </c>
      <c r="CH36" s="17">
        <v>59.6</v>
      </c>
      <c r="CI36" s="17">
        <v>60.3</v>
      </c>
      <c r="CJ36" s="17">
        <v>16.899999999999999</v>
      </c>
      <c r="CK36" s="17">
        <v>-2.2000000000000002</v>
      </c>
      <c r="CL36" s="17">
        <v>0</v>
      </c>
      <c r="CM36" s="17"/>
      <c r="CN36" s="17">
        <v>0</v>
      </c>
      <c r="CO36" s="17"/>
      <c r="CP36" s="17">
        <v>19</v>
      </c>
      <c r="CQ36" s="17">
        <v>7.8</v>
      </c>
      <c r="CR36" s="17">
        <v>-14.3</v>
      </c>
      <c r="CS36" s="17">
        <v>0.2</v>
      </c>
      <c r="CT36" s="17">
        <v>1.8</v>
      </c>
      <c r="CU36" s="17">
        <v>8.8000000000000007</v>
      </c>
      <c r="CV36" s="17"/>
      <c r="CW36" s="17"/>
      <c r="CX36" s="17"/>
      <c r="CY36" s="17"/>
      <c r="CZ36" s="17">
        <v>0</v>
      </c>
      <c r="DA36" s="17"/>
      <c r="DB36" s="17">
        <v>22.9</v>
      </c>
      <c r="DC36" s="17"/>
      <c r="DD36" s="17"/>
      <c r="DE36" s="17">
        <v>0</v>
      </c>
      <c r="DF36" s="17">
        <v>1.2</v>
      </c>
      <c r="DG36" s="17">
        <v>0.1</v>
      </c>
      <c r="DH36" s="17">
        <v>2.6</v>
      </c>
      <c r="DI36" s="17">
        <v>0.1</v>
      </c>
      <c r="DJ36" s="17">
        <v>0.6</v>
      </c>
      <c r="DK36" s="17"/>
      <c r="DL36" s="17">
        <v>0.7</v>
      </c>
      <c r="DM36" s="17">
        <v>1.9</v>
      </c>
      <c r="DN36" s="17">
        <v>0.3</v>
      </c>
      <c r="DO36" s="17">
        <v>7.1</v>
      </c>
      <c r="DP36" s="17">
        <v>-3.3</v>
      </c>
      <c r="DQ36" s="17">
        <v>0</v>
      </c>
      <c r="DR36" s="17">
        <v>0.2</v>
      </c>
      <c r="DS36" s="17">
        <v>0.2</v>
      </c>
      <c r="DT36" s="17"/>
      <c r="DU36" s="17">
        <v>0.3</v>
      </c>
      <c r="DV36" s="17"/>
      <c r="DW36" s="17"/>
      <c r="DX36" s="17">
        <v>-1.4</v>
      </c>
      <c r="DY36" s="17">
        <v>0</v>
      </c>
      <c r="DZ36" s="17">
        <v>0.2</v>
      </c>
      <c r="EA36" s="17">
        <v>0.5</v>
      </c>
      <c r="EB36" s="17">
        <v>0.8</v>
      </c>
      <c r="EC36" s="17">
        <v>3.5</v>
      </c>
      <c r="ED36" s="17">
        <v>2.7</v>
      </c>
      <c r="EE36" s="17">
        <v>-2.1</v>
      </c>
      <c r="EF36" s="17">
        <v>-6.2</v>
      </c>
      <c r="EG36" s="17">
        <v>0.3</v>
      </c>
      <c r="EH36" s="17"/>
      <c r="EI36" s="17">
        <v>0.04</v>
      </c>
      <c r="EJ36" s="17">
        <v>0.7</v>
      </c>
      <c r="EK36" s="17">
        <v>-0.3</v>
      </c>
      <c r="EL36" s="17">
        <v>1.7</v>
      </c>
      <c r="EM36" s="17">
        <v>0.2</v>
      </c>
      <c r="EN36" s="17">
        <v>0.2</v>
      </c>
      <c r="EO36" s="17">
        <v>0.2</v>
      </c>
      <c r="EP36" s="17"/>
      <c r="EQ36" s="17">
        <v>33.200000000000003</v>
      </c>
      <c r="ER36" s="17">
        <v>-1.8</v>
      </c>
      <c r="ES36" s="17">
        <v>-3.3</v>
      </c>
      <c r="ET36" s="17">
        <v>-0.2</v>
      </c>
      <c r="EU36" s="17">
        <v>-5.8</v>
      </c>
      <c r="EV36" s="17">
        <v>-2.6</v>
      </c>
      <c r="EW36" s="17">
        <v>34.1</v>
      </c>
      <c r="EX36" s="17">
        <v>4.9000000000000002E-2</v>
      </c>
      <c r="EY36" s="17">
        <v>1.9</v>
      </c>
      <c r="EZ36" s="17">
        <v>0.7</v>
      </c>
      <c r="FA36" s="17">
        <v>0.4</v>
      </c>
      <c r="FB36" s="17">
        <v>1.2</v>
      </c>
      <c r="FC36" s="17">
        <v>-1.5</v>
      </c>
      <c r="FD36" s="17">
        <v>0.8</v>
      </c>
      <c r="FE36" s="17">
        <v>1.4</v>
      </c>
      <c r="FF36" s="17">
        <v>0.5</v>
      </c>
      <c r="FG36" s="17">
        <v>1.3</v>
      </c>
      <c r="FH36" s="17">
        <v>0</v>
      </c>
      <c r="FI36" s="17"/>
      <c r="FJ36" s="17">
        <v>2.8</v>
      </c>
      <c r="FK36" s="17">
        <v>1.9</v>
      </c>
      <c r="FL36" s="17">
        <v>3.2</v>
      </c>
      <c r="FM36" s="17">
        <v>3.4</v>
      </c>
      <c r="FN36" s="17"/>
      <c r="FO36" s="17">
        <v>734.88900000000001</v>
      </c>
      <c r="FP36" s="15"/>
      <c r="FQ36" s="17">
        <v>1.1107</v>
      </c>
      <c r="FR36" s="17">
        <v>-0.373</v>
      </c>
      <c r="FS36" s="17">
        <v>2.5</v>
      </c>
      <c r="FT36" s="17">
        <v>0.5</v>
      </c>
      <c r="FU36" s="17">
        <v>0.31</v>
      </c>
      <c r="FV36" s="17"/>
      <c r="FW36" s="17">
        <v>0.9</v>
      </c>
      <c r="FX36" s="17">
        <v>1.9</v>
      </c>
      <c r="FY36" s="17">
        <v>6.8476999999999997</v>
      </c>
    </row>
    <row r="37" spans="1:181" ht="24" customHeight="1" x14ac:dyDescent="0.25">
      <c r="A37" s="16" t="s">
        <v>44</v>
      </c>
      <c r="B37" s="16" t="s">
        <v>823</v>
      </c>
      <c r="C37" s="17">
        <v>-12.7</v>
      </c>
      <c r="D37" s="17">
        <v>50.5</v>
      </c>
      <c r="E37" s="17">
        <v>16.600000000000001</v>
      </c>
      <c r="F37" s="17"/>
      <c r="G37" s="17"/>
      <c r="H37" s="17">
        <v>-4.4000000000000004</v>
      </c>
      <c r="I37" s="17">
        <v>11.7</v>
      </c>
      <c r="J37" s="17"/>
      <c r="K37" s="17">
        <v>4.3</v>
      </c>
      <c r="L37" s="17">
        <v>8.1999999999999993</v>
      </c>
      <c r="M37" s="17">
        <v>32.799999999999997</v>
      </c>
      <c r="N37" s="17">
        <v>32.1</v>
      </c>
      <c r="O37" s="17">
        <v>50.8</v>
      </c>
      <c r="P37" s="17">
        <v>21.6</v>
      </c>
      <c r="Q37" s="17">
        <v>12.4</v>
      </c>
      <c r="R37" s="17">
        <v>11.1</v>
      </c>
      <c r="S37" s="17">
        <v>0.1</v>
      </c>
      <c r="T37" s="17"/>
      <c r="U37" s="17"/>
      <c r="V37" s="17"/>
      <c r="W37" s="17">
        <v>2.6</v>
      </c>
      <c r="X37" s="17">
        <v>2</v>
      </c>
      <c r="Y37" s="17">
        <v>1.3</v>
      </c>
      <c r="Z37" s="17">
        <v>2.8</v>
      </c>
      <c r="AA37" s="17">
        <v>0.7</v>
      </c>
      <c r="AB37" s="17">
        <v>-11.5</v>
      </c>
      <c r="AC37" s="17"/>
      <c r="AD37" s="17"/>
      <c r="AE37" s="17"/>
      <c r="AF37" s="17">
        <v>-1.7</v>
      </c>
      <c r="AG37" s="17">
        <v>-7</v>
      </c>
      <c r="AH37" s="17">
        <v>0.9</v>
      </c>
      <c r="AI37" s="17">
        <v>8.5</v>
      </c>
      <c r="AJ37" s="17">
        <v>3.1</v>
      </c>
      <c r="AK37" s="17">
        <v>0.7</v>
      </c>
      <c r="AL37" s="17">
        <v>1.5</v>
      </c>
      <c r="AM37" s="17">
        <v>-3.3</v>
      </c>
      <c r="AN37" s="17">
        <v>48.2</v>
      </c>
      <c r="AO37" s="17">
        <v>36.5</v>
      </c>
      <c r="AP37" s="17">
        <v>-41.8</v>
      </c>
      <c r="AQ37" s="17">
        <v>5.9</v>
      </c>
      <c r="AR37" s="17">
        <v>0.6</v>
      </c>
      <c r="AS37" s="17">
        <v>1</v>
      </c>
      <c r="AT37" s="17">
        <v>0.2</v>
      </c>
      <c r="AU37" s="17">
        <v>-0.9</v>
      </c>
      <c r="AV37" s="17"/>
      <c r="AW37" s="17"/>
      <c r="AX37" s="17">
        <v>-3.2</v>
      </c>
      <c r="AY37" s="17">
        <v>9.6999999999999993</v>
      </c>
      <c r="AZ37" s="17"/>
      <c r="BA37" s="17"/>
      <c r="BB37" s="17"/>
      <c r="BC37" s="17"/>
      <c r="BD37" s="17">
        <v>4.3</v>
      </c>
      <c r="BE37" s="17">
        <v>0</v>
      </c>
      <c r="BF37" s="17"/>
      <c r="BG37" s="17">
        <v>-1.1000000000000001</v>
      </c>
      <c r="BH37" s="17"/>
      <c r="BI37" s="17"/>
      <c r="BJ37" s="17"/>
      <c r="BK37" s="17">
        <v>0.3</v>
      </c>
      <c r="BL37" s="17">
        <v>-23.7</v>
      </c>
      <c r="BM37" s="17">
        <v>-24.8</v>
      </c>
      <c r="BN37" s="17">
        <v>0</v>
      </c>
      <c r="BO37" s="17">
        <v>21.3</v>
      </c>
      <c r="BP37" s="17">
        <v>18</v>
      </c>
      <c r="BQ37" s="17">
        <v>6.5</v>
      </c>
      <c r="BR37" s="17"/>
      <c r="BS37" s="17"/>
      <c r="BT37" s="17"/>
      <c r="BU37" s="17">
        <v>9.3000000000000007</v>
      </c>
      <c r="BV37" s="17"/>
      <c r="BW37" s="17">
        <v>0</v>
      </c>
      <c r="BX37" s="17">
        <v>1.2</v>
      </c>
      <c r="BY37" s="17">
        <v>-0.6</v>
      </c>
      <c r="BZ37" s="17">
        <v>37.299999999999997</v>
      </c>
      <c r="CA37" s="17">
        <v>24.5</v>
      </c>
      <c r="CB37" s="17">
        <v>11.9</v>
      </c>
      <c r="CC37" s="17">
        <v>13.3</v>
      </c>
      <c r="CD37" s="17">
        <v>3.9</v>
      </c>
      <c r="CE37" s="17"/>
      <c r="CF37" s="17">
        <v>2.7</v>
      </c>
      <c r="CG37" s="17">
        <v>4.3</v>
      </c>
      <c r="CH37" s="17">
        <v>56.4</v>
      </c>
      <c r="CI37" s="17">
        <v>57.2</v>
      </c>
      <c r="CJ37" s="17">
        <v>11</v>
      </c>
      <c r="CK37" s="17">
        <v>-9.9</v>
      </c>
      <c r="CL37" s="17">
        <v>0</v>
      </c>
      <c r="CM37" s="17"/>
      <c r="CN37" s="17">
        <v>0</v>
      </c>
      <c r="CO37" s="17"/>
      <c r="CP37" s="17">
        <v>14.8</v>
      </c>
      <c r="CQ37" s="17">
        <v>5.6</v>
      </c>
      <c r="CR37" s="17">
        <v>-14.3</v>
      </c>
      <c r="CS37" s="17">
        <v>0.2</v>
      </c>
      <c r="CT37" s="17">
        <v>-5.9</v>
      </c>
      <c r="CU37" s="17">
        <v>8.5</v>
      </c>
      <c r="CV37" s="17"/>
      <c r="CW37" s="17"/>
      <c r="CX37" s="17"/>
      <c r="CY37" s="17"/>
      <c r="CZ37" s="17">
        <v>0</v>
      </c>
      <c r="DA37" s="17"/>
      <c r="DB37" s="17">
        <v>23.7</v>
      </c>
      <c r="DC37" s="17"/>
      <c r="DD37" s="17"/>
      <c r="DE37" s="17">
        <v>0</v>
      </c>
      <c r="DF37" s="17">
        <v>1.2</v>
      </c>
      <c r="DG37" s="17">
        <v>0.1</v>
      </c>
      <c r="DH37" s="17">
        <v>1.8</v>
      </c>
      <c r="DI37" s="17">
        <v>0.1</v>
      </c>
      <c r="DJ37" s="17">
        <v>0.6</v>
      </c>
      <c r="DK37" s="17"/>
      <c r="DL37" s="17">
        <v>0.7</v>
      </c>
      <c r="DM37" s="17">
        <v>1.8</v>
      </c>
      <c r="DN37" s="17">
        <v>0.6</v>
      </c>
      <c r="DO37" s="17">
        <v>7.9</v>
      </c>
      <c r="DP37" s="17">
        <v>-3.4</v>
      </c>
      <c r="DQ37" s="17">
        <v>-0.1</v>
      </c>
      <c r="DR37" s="17">
        <v>0.2</v>
      </c>
      <c r="DS37" s="17">
        <v>0.2</v>
      </c>
      <c r="DT37" s="17"/>
      <c r="DU37" s="17">
        <v>0.4</v>
      </c>
      <c r="DV37" s="17"/>
      <c r="DW37" s="17"/>
      <c r="DX37" s="17">
        <v>-1.4</v>
      </c>
      <c r="DY37" s="17">
        <v>0</v>
      </c>
      <c r="DZ37" s="17">
        <v>0.2</v>
      </c>
      <c r="EA37" s="17">
        <v>0.4</v>
      </c>
      <c r="EB37" s="17">
        <v>0.8</v>
      </c>
      <c r="EC37" s="17">
        <v>3.5</v>
      </c>
      <c r="ED37" s="17">
        <v>2.7</v>
      </c>
      <c r="EE37" s="17">
        <v>-10.9</v>
      </c>
      <c r="EF37" s="17">
        <v>-7.3</v>
      </c>
      <c r="EG37" s="17">
        <v>0</v>
      </c>
      <c r="EH37" s="17"/>
      <c r="EI37" s="17">
        <v>0.02</v>
      </c>
      <c r="EJ37" s="17">
        <v>0.7</v>
      </c>
      <c r="EK37" s="17">
        <v>-0.3</v>
      </c>
      <c r="EL37" s="17">
        <v>1.7</v>
      </c>
      <c r="EM37" s="17">
        <v>0.2</v>
      </c>
      <c r="EN37" s="17">
        <v>0.2</v>
      </c>
      <c r="EO37" s="17">
        <v>0.2</v>
      </c>
      <c r="EP37" s="17"/>
      <c r="EQ37" s="17">
        <v>31.5</v>
      </c>
      <c r="ER37" s="17">
        <v>-1.6</v>
      </c>
      <c r="ES37" s="17">
        <v>-3.5</v>
      </c>
      <c r="ET37" s="17">
        <v>-0.2</v>
      </c>
      <c r="EU37" s="17">
        <v>-4.8</v>
      </c>
      <c r="EV37" s="17">
        <v>-3.5</v>
      </c>
      <c r="EW37" s="17">
        <v>34.5</v>
      </c>
      <c r="EX37" s="17">
        <v>1.4E-2</v>
      </c>
      <c r="EY37" s="17">
        <v>1.9</v>
      </c>
      <c r="EZ37" s="17">
        <v>0.4</v>
      </c>
      <c r="FA37" s="17">
        <v>0.4</v>
      </c>
      <c r="FB37" s="17">
        <v>1.2</v>
      </c>
      <c r="FC37" s="17">
        <v>-1.3</v>
      </c>
      <c r="FD37" s="17">
        <v>0.8</v>
      </c>
      <c r="FE37" s="17">
        <v>0.9</v>
      </c>
      <c r="FF37" s="17">
        <v>0.3</v>
      </c>
      <c r="FG37" s="17">
        <v>1.4</v>
      </c>
      <c r="FH37" s="17">
        <v>-0.1</v>
      </c>
      <c r="FI37" s="17"/>
      <c r="FJ37" s="17">
        <v>1.2</v>
      </c>
      <c r="FK37" s="17">
        <v>1</v>
      </c>
      <c r="FL37" s="17">
        <v>3.5</v>
      </c>
      <c r="FM37" s="17">
        <v>4.0999999999999996</v>
      </c>
      <c r="FN37" s="17"/>
      <c r="FO37" s="17">
        <v>618.73400000000004</v>
      </c>
      <c r="FP37" s="15"/>
      <c r="FQ37" s="17">
        <v>1.2494000000000001</v>
      </c>
      <c r="FR37" s="17">
        <v>-0.182</v>
      </c>
      <c r="FS37" s="17">
        <v>2.2999999999999998</v>
      </c>
      <c r="FT37" s="17">
        <v>0.6</v>
      </c>
      <c r="FU37" s="17">
        <v>0.31</v>
      </c>
      <c r="FV37" s="17"/>
      <c r="FW37" s="17">
        <v>0.6</v>
      </c>
      <c r="FX37" s="17">
        <v>2</v>
      </c>
      <c r="FY37" s="17">
        <v>6.8773999999999997</v>
      </c>
    </row>
    <row r="38" spans="1:181" ht="24" customHeight="1" x14ac:dyDescent="0.25">
      <c r="A38" s="16" t="s">
        <v>44</v>
      </c>
      <c r="B38" s="16" t="s">
        <v>824</v>
      </c>
      <c r="C38" s="17">
        <v>-13.7</v>
      </c>
      <c r="D38" s="17">
        <v>53.1</v>
      </c>
      <c r="E38" s="17">
        <v>17.399999999999999</v>
      </c>
      <c r="F38" s="17"/>
      <c r="G38" s="17"/>
      <c r="H38" s="17">
        <v>-5.4</v>
      </c>
      <c r="I38" s="17">
        <v>4</v>
      </c>
      <c r="J38" s="17"/>
      <c r="K38" s="17">
        <v>3.5</v>
      </c>
      <c r="L38" s="17">
        <v>4.9000000000000004</v>
      </c>
      <c r="M38" s="17">
        <v>43.1</v>
      </c>
      <c r="N38" s="17">
        <v>43.7</v>
      </c>
      <c r="O38" s="17">
        <v>46.7</v>
      </c>
      <c r="P38" s="17">
        <v>20.7</v>
      </c>
      <c r="Q38" s="17">
        <v>10.1</v>
      </c>
      <c r="R38" s="17">
        <v>11.9</v>
      </c>
      <c r="S38" s="17">
        <v>0.4</v>
      </c>
      <c r="T38" s="17"/>
      <c r="U38" s="17"/>
      <c r="V38" s="17"/>
      <c r="W38" s="17">
        <v>1.2</v>
      </c>
      <c r="X38" s="17">
        <v>2.6</v>
      </c>
      <c r="Y38" s="17">
        <v>1.1000000000000001</v>
      </c>
      <c r="Z38" s="17">
        <v>2.9</v>
      </c>
      <c r="AA38" s="17">
        <v>1.5</v>
      </c>
      <c r="AB38" s="17">
        <v>-11.1</v>
      </c>
      <c r="AC38" s="17"/>
      <c r="AD38" s="17"/>
      <c r="AE38" s="17"/>
      <c r="AF38" s="17">
        <v>-1.6</v>
      </c>
      <c r="AG38" s="17">
        <v>-5.9</v>
      </c>
      <c r="AH38" s="17">
        <v>1.4</v>
      </c>
      <c r="AI38" s="17">
        <v>7.5</v>
      </c>
      <c r="AJ38" s="17">
        <v>1.6</v>
      </c>
      <c r="AK38" s="17">
        <v>0.8</v>
      </c>
      <c r="AL38" s="17">
        <v>1.5</v>
      </c>
      <c r="AM38" s="17">
        <v>-3.2</v>
      </c>
      <c r="AN38" s="17">
        <v>43</v>
      </c>
      <c r="AO38" s="17">
        <v>31.8</v>
      </c>
      <c r="AP38" s="17">
        <v>-46.5</v>
      </c>
      <c r="AQ38" s="17">
        <v>5.4</v>
      </c>
      <c r="AR38" s="17">
        <v>3</v>
      </c>
      <c r="AS38" s="17">
        <v>1.3</v>
      </c>
      <c r="AT38" s="17">
        <v>0.2</v>
      </c>
      <c r="AU38" s="17">
        <v>-3.6</v>
      </c>
      <c r="AV38" s="17"/>
      <c r="AW38" s="17"/>
      <c r="AX38" s="17">
        <v>-3.1</v>
      </c>
      <c r="AY38" s="17">
        <v>8</v>
      </c>
      <c r="AZ38" s="17"/>
      <c r="BA38" s="17"/>
      <c r="BB38" s="17"/>
      <c r="BC38" s="17"/>
      <c r="BD38" s="17">
        <v>2.9</v>
      </c>
      <c r="BE38" s="17">
        <v>0</v>
      </c>
      <c r="BF38" s="17"/>
      <c r="BG38" s="17">
        <v>-2.9</v>
      </c>
      <c r="BH38" s="17"/>
      <c r="BI38" s="17"/>
      <c r="BJ38" s="17"/>
      <c r="BK38" s="17">
        <v>-2.7</v>
      </c>
      <c r="BL38" s="17">
        <v>-25.5</v>
      </c>
      <c r="BM38" s="17">
        <v>-26.7</v>
      </c>
      <c r="BN38" s="17">
        <v>0</v>
      </c>
      <c r="BO38" s="17">
        <v>22.6</v>
      </c>
      <c r="BP38" s="17">
        <v>17.399999999999999</v>
      </c>
      <c r="BQ38" s="17">
        <v>6.1</v>
      </c>
      <c r="BR38" s="17"/>
      <c r="BS38" s="17"/>
      <c r="BT38" s="17"/>
      <c r="BU38" s="17">
        <v>12.9</v>
      </c>
      <c r="BV38" s="17"/>
      <c r="BW38" s="17">
        <v>0</v>
      </c>
      <c r="BX38" s="17">
        <v>1.1000000000000001</v>
      </c>
      <c r="BY38" s="17">
        <v>-0.7</v>
      </c>
      <c r="BZ38" s="17">
        <v>36.299999999999997</v>
      </c>
      <c r="CA38" s="17">
        <v>23.6</v>
      </c>
      <c r="CB38" s="17">
        <v>10.7</v>
      </c>
      <c r="CC38" s="17">
        <v>13.2</v>
      </c>
      <c r="CD38" s="17">
        <v>3.7</v>
      </c>
      <c r="CE38" s="17"/>
      <c r="CF38" s="17">
        <v>2.2000000000000002</v>
      </c>
      <c r="CG38" s="17">
        <v>3.9</v>
      </c>
      <c r="CH38" s="17">
        <v>52.8</v>
      </c>
      <c r="CI38" s="17">
        <v>53.8</v>
      </c>
      <c r="CJ38" s="17">
        <v>6.7</v>
      </c>
      <c r="CK38" s="17">
        <v>-16</v>
      </c>
      <c r="CL38" s="17">
        <v>0</v>
      </c>
      <c r="CM38" s="17"/>
      <c r="CN38" s="17">
        <v>0</v>
      </c>
      <c r="CO38" s="17"/>
      <c r="CP38" s="17">
        <v>14.1</v>
      </c>
      <c r="CQ38" s="17">
        <v>5.2</v>
      </c>
      <c r="CR38" s="17">
        <v>-13.5</v>
      </c>
      <c r="CS38" s="17">
        <v>0.5</v>
      </c>
      <c r="CT38" s="17">
        <v>-5.9</v>
      </c>
      <c r="CU38" s="17">
        <v>8.1</v>
      </c>
      <c r="CV38" s="17"/>
      <c r="CW38" s="17"/>
      <c r="CX38" s="17"/>
      <c r="CY38" s="17"/>
      <c r="CZ38" s="17">
        <v>-0.1</v>
      </c>
      <c r="DA38" s="17"/>
      <c r="DB38" s="17">
        <v>23.2</v>
      </c>
      <c r="DC38" s="17"/>
      <c r="DD38" s="17"/>
      <c r="DE38" s="17">
        <v>-0.1</v>
      </c>
      <c r="DF38" s="17">
        <v>1.2</v>
      </c>
      <c r="DG38" s="17">
        <v>0.2</v>
      </c>
      <c r="DH38" s="17">
        <v>2.1</v>
      </c>
      <c r="DI38" s="17">
        <v>0.1</v>
      </c>
      <c r="DJ38" s="17">
        <v>0.6</v>
      </c>
      <c r="DK38" s="17"/>
      <c r="DL38" s="17">
        <v>0.7</v>
      </c>
      <c r="DM38" s="17">
        <v>1.9</v>
      </c>
      <c r="DN38" s="17">
        <v>1</v>
      </c>
      <c r="DO38" s="17">
        <v>8.6999999999999993</v>
      </c>
      <c r="DP38" s="17">
        <v>-3.4</v>
      </c>
      <c r="DQ38" s="17">
        <v>0.1</v>
      </c>
      <c r="DR38" s="17">
        <v>0.2</v>
      </c>
      <c r="DS38" s="17">
        <v>0.2</v>
      </c>
      <c r="DT38" s="17"/>
      <c r="DU38" s="17">
        <v>0.3</v>
      </c>
      <c r="DV38" s="17"/>
      <c r="DW38" s="17"/>
      <c r="DX38" s="17">
        <v>-1.5</v>
      </c>
      <c r="DY38" s="17">
        <v>0</v>
      </c>
      <c r="DZ38" s="17">
        <v>0.1</v>
      </c>
      <c r="EA38" s="17">
        <v>0.4</v>
      </c>
      <c r="EB38" s="17">
        <v>0.8</v>
      </c>
      <c r="EC38" s="17">
        <v>3.5</v>
      </c>
      <c r="ED38" s="17">
        <v>2.8</v>
      </c>
      <c r="EE38" s="17">
        <v>-6.3</v>
      </c>
      <c r="EF38" s="17">
        <v>-8</v>
      </c>
      <c r="EG38" s="17">
        <v>0.1</v>
      </c>
      <c r="EH38" s="17"/>
      <c r="EI38" s="17">
        <v>0.04</v>
      </c>
      <c r="EJ38" s="17">
        <v>0.7</v>
      </c>
      <c r="EK38" s="17">
        <v>-0.3</v>
      </c>
      <c r="EL38" s="17">
        <v>1.6</v>
      </c>
      <c r="EM38" s="17">
        <v>0.2</v>
      </c>
      <c r="EN38" s="17">
        <v>0.2</v>
      </c>
      <c r="EO38" s="17">
        <v>0.2</v>
      </c>
      <c r="EP38" s="17"/>
      <c r="EQ38" s="17">
        <v>31.4</v>
      </c>
      <c r="ER38" s="17">
        <v>-1.3</v>
      </c>
      <c r="ES38" s="17">
        <v>-3.6</v>
      </c>
      <c r="ET38" s="17">
        <v>-0.2</v>
      </c>
      <c r="EU38" s="17">
        <v>-5.9</v>
      </c>
      <c r="EV38" s="17">
        <v>-1.8</v>
      </c>
      <c r="EW38" s="17">
        <v>39.1</v>
      </c>
      <c r="EX38" s="17">
        <v>3.1E-2</v>
      </c>
      <c r="EY38" s="17">
        <v>1.9</v>
      </c>
      <c r="EZ38" s="17">
        <v>0.6</v>
      </c>
      <c r="FA38" s="17">
        <v>0.4</v>
      </c>
      <c r="FB38" s="17">
        <v>1.2</v>
      </c>
      <c r="FC38" s="17">
        <v>-1.1000000000000001</v>
      </c>
      <c r="FD38" s="17">
        <v>0.8</v>
      </c>
      <c r="FE38" s="17">
        <v>0.8</v>
      </c>
      <c r="FF38" s="17">
        <v>0.2</v>
      </c>
      <c r="FG38" s="17">
        <v>1.4</v>
      </c>
      <c r="FH38" s="17">
        <v>1</v>
      </c>
      <c r="FI38" s="17"/>
      <c r="FJ38" s="17">
        <v>1.7</v>
      </c>
      <c r="FK38" s="17">
        <v>0.9</v>
      </c>
      <c r="FL38" s="17">
        <v>3.5</v>
      </c>
      <c r="FM38" s="17">
        <v>4</v>
      </c>
      <c r="FN38" s="17"/>
      <c r="FO38" s="17">
        <v>590.57100000000003</v>
      </c>
      <c r="FP38" s="15"/>
      <c r="FQ38" s="17">
        <v>1.1621999999999999</v>
      </c>
      <c r="FR38" s="17">
        <v>-0.129</v>
      </c>
      <c r="FS38" s="17">
        <v>2.8</v>
      </c>
      <c r="FT38" s="17">
        <v>0.5</v>
      </c>
      <c r="FU38" s="17">
        <v>0.31</v>
      </c>
      <c r="FV38" s="17"/>
      <c r="FW38" s="17">
        <v>0.1</v>
      </c>
      <c r="FX38" s="17">
        <v>1.9</v>
      </c>
      <c r="FY38" s="17">
        <v>6.6432000000000002</v>
      </c>
    </row>
    <row r="39" spans="1:181" ht="24" customHeight="1" x14ac:dyDescent="0.25">
      <c r="A39" s="16" t="s">
        <v>44</v>
      </c>
      <c r="B39" s="16" t="s">
        <v>825</v>
      </c>
      <c r="C39" s="17">
        <v>-13.2</v>
      </c>
      <c r="D39" s="17">
        <v>56.5</v>
      </c>
      <c r="E39" s="17">
        <v>17.399999999999999</v>
      </c>
      <c r="F39" s="17"/>
      <c r="G39" s="17"/>
      <c r="H39" s="17">
        <v>-4.5999999999999996</v>
      </c>
      <c r="I39" s="17">
        <v>3.5</v>
      </c>
      <c r="J39" s="17"/>
      <c r="K39" s="17">
        <v>4.2</v>
      </c>
      <c r="L39" s="17">
        <v>14.9</v>
      </c>
      <c r="M39" s="17">
        <v>39.1</v>
      </c>
      <c r="N39" s="17">
        <v>39.1</v>
      </c>
      <c r="O39" s="17">
        <v>58.6</v>
      </c>
      <c r="P39" s="17">
        <v>21.6</v>
      </c>
      <c r="Q39" s="17">
        <v>12</v>
      </c>
      <c r="R39" s="17">
        <v>-1.7</v>
      </c>
      <c r="S39" s="17">
        <v>0.1</v>
      </c>
      <c r="T39" s="17"/>
      <c r="U39" s="17"/>
      <c r="V39" s="17"/>
      <c r="W39" s="17">
        <v>2.4</v>
      </c>
      <c r="X39" s="17">
        <v>1.6</v>
      </c>
      <c r="Y39" s="17">
        <v>1.4</v>
      </c>
      <c r="Z39" s="17">
        <v>2.2999999999999998</v>
      </c>
      <c r="AA39" s="17">
        <v>2.2000000000000002</v>
      </c>
      <c r="AB39" s="17">
        <v>-3.9</v>
      </c>
      <c r="AC39" s="17"/>
      <c r="AD39" s="17"/>
      <c r="AE39" s="17"/>
      <c r="AF39" s="17">
        <v>-1.5</v>
      </c>
      <c r="AG39" s="17">
        <v>-5.9</v>
      </c>
      <c r="AH39" s="17">
        <v>1.3</v>
      </c>
      <c r="AI39" s="17">
        <v>8.1</v>
      </c>
      <c r="AJ39" s="17">
        <v>3.1</v>
      </c>
      <c r="AK39" s="17">
        <v>0.9</v>
      </c>
      <c r="AL39" s="17">
        <v>1.5</v>
      </c>
      <c r="AM39" s="17">
        <v>-3.2</v>
      </c>
      <c r="AN39" s="17">
        <v>45.3</v>
      </c>
      <c r="AO39" s="17">
        <v>33.799999999999997</v>
      </c>
      <c r="AP39" s="17">
        <v>-44.4</v>
      </c>
      <c r="AQ39" s="17">
        <v>4.3</v>
      </c>
      <c r="AR39" s="17">
        <v>2.9</v>
      </c>
      <c r="AS39" s="17">
        <v>2.7</v>
      </c>
      <c r="AT39" s="17">
        <v>0.2</v>
      </c>
      <c r="AU39" s="17">
        <v>-1.3</v>
      </c>
      <c r="AV39" s="17"/>
      <c r="AW39" s="17"/>
      <c r="AX39" s="17">
        <v>-3.2</v>
      </c>
      <c r="AY39" s="17">
        <v>8.5</v>
      </c>
      <c r="AZ39" s="17"/>
      <c r="BA39" s="17"/>
      <c r="BB39" s="17"/>
      <c r="BC39" s="17"/>
      <c r="BD39" s="17">
        <v>2.9</v>
      </c>
      <c r="BE39" s="17">
        <v>0</v>
      </c>
      <c r="BF39" s="17"/>
      <c r="BG39" s="17">
        <v>-3.6</v>
      </c>
      <c r="BH39" s="17"/>
      <c r="BI39" s="17"/>
      <c r="BJ39" s="17"/>
      <c r="BK39" s="17">
        <v>0.5</v>
      </c>
      <c r="BL39" s="17">
        <v>-23.6</v>
      </c>
      <c r="BM39" s="17">
        <v>-24.8</v>
      </c>
      <c r="BN39" s="17">
        <v>0</v>
      </c>
      <c r="BO39" s="17">
        <v>21.1</v>
      </c>
      <c r="BP39" s="17">
        <v>18.2</v>
      </c>
      <c r="BQ39" s="17">
        <v>6.5</v>
      </c>
      <c r="BR39" s="17"/>
      <c r="BS39" s="17"/>
      <c r="BT39" s="17"/>
      <c r="BU39" s="17">
        <v>6.6</v>
      </c>
      <c r="BV39" s="17"/>
      <c r="BW39" s="17">
        <v>0</v>
      </c>
      <c r="BX39" s="17">
        <v>1.2</v>
      </c>
      <c r="BY39" s="17">
        <v>-0.6</v>
      </c>
      <c r="BZ39" s="17">
        <v>38.700000000000003</v>
      </c>
      <c r="CA39" s="17">
        <v>24.8</v>
      </c>
      <c r="CB39" s="17">
        <v>11.8</v>
      </c>
      <c r="CC39" s="17">
        <v>13.1</v>
      </c>
      <c r="CD39" s="17">
        <v>3.9</v>
      </c>
      <c r="CE39" s="17"/>
      <c r="CF39" s="17">
        <v>2.7</v>
      </c>
      <c r="CG39" s="17">
        <v>4.0999999999999996</v>
      </c>
      <c r="CH39" s="17">
        <v>52.4</v>
      </c>
      <c r="CI39" s="17">
        <v>53.3</v>
      </c>
      <c r="CJ39" s="17">
        <v>5.3</v>
      </c>
      <c r="CK39" s="17">
        <v>-23.8</v>
      </c>
      <c r="CL39" s="17">
        <v>0</v>
      </c>
      <c r="CM39" s="17"/>
      <c r="CN39" s="17">
        <v>0</v>
      </c>
      <c r="CO39" s="17"/>
      <c r="CP39" s="17">
        <v>13.7</v>
      </c>
      <c r="CQ39" s="17">
        <v>5</v>
      </c>
      <c r="CR39" s="17">
        <v>-13.3</v>
      </c>
      <c r="CS39" s="17">
        <v>0.4</v>
      </c>
      <c r="CT39" s="17">
        <v>-5.5</v>
      </c>
      <c r="CU39" s="17">
        <v>8.3000000000000007</v>
      </c>
      <c r="CV39" s="17"/>
      <c r="CW39" s="17"/>
      <c r="CX39" s="17"/>
      <c r="CY39" s="17"/>
      <c r="CZ39" s="17">
        <v>0</v>
      </c>
      <c r="DA39" s="17"/>
      <c r="DB39" s="17">
        <v>22.6</v>
      </c>
      <c r="DC39" s="17"/>
      <c r="DD39" s="17"/>
      <c r="DE39" s="17">
        <v>0</v>
      </c>
      <c r="DF39" s="17">
        <v>1.2</v>
      </c>
      <c r="DG39" s="17">
        <v>0.1</v>
      </c>
      <c r="DH39" s="17">
        <v>1.5</v>
      </c>
      <c r="DI39" s="17">
        <v>0.1</v>
      </c>
      <c r="DJ39" s="17">
        <v>0.6</v>
      </c>
      <c r="DK39" s="17"/>
      <c r="DL39" s="17">
        <v>0.7</v>
      </c>
      <c r="DM39" s="17">
        <v>2</v>
      </c>
      <c r="DN39" s="17">
        <v>1.3</v>
      </c>
      <c r="DO39" s="17">
        <v>9.4</v>
      </c>
      <c r="DP39" s="17">
        <v>-3.3</v>
      </c>
      <c r="DQ39" s="17">
        <v>-0.1</v>
      </c>
      <c r="DR39" s="17">
        <v>0.2</v>
      </c>
      <c r="DS39" s="17">
        <v>0.2</v>
      </c>
      <c r="DT39" s="17"/>
      <c r="DU39" s="17">
        <v>0.4</v>
      </c>
      <c r="DV39" s="17"/>
      <c r="DW39" s="17"/>
      <c r="DX39" s="17">
        <v>-1.6</v>
      </c>
      <c r="DY39" s="17">
        <v>0.1</v>
      </c>
      <c r="DZ39" s="17">
        <v>0.2</v>
      </c>
      <c r="EA39" s="17">
        <v>0.4</v>
      </c>
      <c r="EB39" s="17">
        <v>0.8</v>
      </c>
      <c r="EC39" s="17">
        <v>3.5</v>
      </c>
      <c r="ED39" s="17">
        <v>2.8</v>
      </c>
      <c r="EE39" s="17">
        <v>-0.6</v>
      </c>
      <c r="EF39" s="17">
        <v>-6.5</v>
      </c>
      <c r="EG39" s="17">
        <v>0.4</v>
      </c>
      <c r="EH39" s="17"/>
      <c r="EI39" s="17">
        <v>0.06</v>
      </c>
      <c r="EJ39" s="17">
        <v>0.7</v>
      </c>
      <c r="EK39" s="17">
        <v>-0.3</v>
      </c>
      <c r="EL39" s="17">
        <v>1.5</v>
      </c>
      <c r="EM39" s="17">
        <v>0.2</v>
      </c>
      <c r="EN39" s="17">
        <v>0.2</v>
      </c>
      <c r="EO39" s="17">
        <v>0.2</v>
      </c>
      <c r="EP39" s="17"/>
      <c r="EQ39" s="17">
        <v>31.9</v>
      </c>
      <c r="ER39" s="17">
        <v>-1.1000000000000001</v>
      </c>
      <c r="ES39" s="17">
        <v>-3.6</v>
      </c>
      <c r="ET39" s="17">
        <v>-0.2</v>
      </c>
      <c r="EU39" s="17">
        <v>-4.7</v>
      </c>
      <c r="EV39" s="17">
        <v>-2.7</v>
      </c>
      <c r="EW39" s="17">
        <v>35.700000000000003</v>
      </c>
      <c r="EX39" s="17">
        <v>3.2000000000000001E-2</v>
      </c>
      <c r="EY39" s="17">
        <v>1.9</v>
      </c>
      <c r="EZ39" s="17">
        <v>0.7</v>
      </c>
      <c r="FA39" s="17">
        <v>0.4</v>
      </c>
      <c r="FB39" s="17">
        <v>1.2</v>
      </c>
      <c r="FC39" s="17">
        <v>-0.9</v>
      </c>
      <c r="FD39" s="17">
        <v>0.8</v>
      </c>
      <c r="FE39" s="17">
        <v>0.8</v>
      </c>
      <c r="FF39" s="17">
        <v>0.2</v>
      </c>
      <c r="FG39" s="17">
        <v>1.3</v>
      </c>
      <c r="FH39" s="17">
        <v>0.5</v>
      </c>
      <c r="FI39" s="17"/>
      <c r="FJ39" s="17">
        <v>1.2</v>
      </c>
      <c r="FK39" s="17">
        <v>0.7</v>
      </c>
      <c r="FL39" s="17">
        <v>4.2</v>
      </c>
      <c r="FM39" s="17">
        <v>4.4000000000000004</v>
      </c>
      <c r="FN39" s="17"/>
      <c r="FO39" s="17">
        <v>617.59199999999998</v>
      </c>
      <c r="FP39" s="15"/>
      <c r="FQ39" s="17">
        <v>1.4260999999999999</v>
      </c>
      <c r="FR39" s="17">
        <v>-0.221</v>
      </c>
      <c r="FS39" s="17">
        <v>2.9</v>
      </c>
      <c r="FT39" s="17">
        <v>0.6</v>
      </c>
      <c r="FU39" s="17">
        <v>0.3</v>
      </c>
      <c r="FV39" s="17"/>
      <c r="FW39" s="17">
        <v>0.2</v>
      </c>
      <c r="FX39" s="17">
        <v>2</v>
      </c>
      <c r="FY39" s="17">
        <v>7.2050999999999998</v>
      </c>
    </row>
    <row r="40" spans="1:181" ht="24" customHeight="1" x14ac:dyDescent="0.25">
      <c r="A40" s="16" t="s">
        <v>44</v>
      </c>
      <c r="B40" s="16" t="s">
        <v>826</v>
      </c>
      <c r="C40" s="17">
        <v>-13.6</v>
      </c>
      <c r="D40" s="17">
        <v>50.1</v>
      </c>
      <c r="E40" s="17">
        <v>17.5</v>
      </c>
      <c r="F40" s="17"/>
      <c r="G40" s="17"/>
      <c r="H40" s="17">
        <v>-4.3</v>
      </c>
      <c r="I40" s="17">
        <v>10.3</v>
      </c>
      <c r="J40" s="17"/>
      <c r="K40" s="17">
        <v>3.9</v>
      </c>
      <c r="L40" s="17">
        <v>13.1</v>
      </c>
      <c r="M40" s="17">
        <v>38.5</v>
      </c>
      <c r="N40" s="17">
        <v>38.5</v>
      </c>
      <c r="O40" s="17">
        <v>56.3</v>
      </c>
      <c r="P40" s="17">
        <v>21.6</v>
      </c>
      <c r="Q40" s="17">
        <v>11.8</v>
      </c>
      <c r="R40" s="17">
        <v>0.7</v>
      </c>
      <c r="S40" s="17">
        <v>0.1</v>
      </c>
      <c r="T40" s="17"/>
      <c r="U40" s="17"/>
      <c r="V40" s="17"/>
      <c r="W40" s="17">
        <v>3.3</v>
      </c>
      <c r="X40" s="17">
        <v>2.2000000000000002</v>
      </c>
      <c r="Y40" s="17">
        <v>1.9</v>
      </c>
      <c r="Z40" s="17">
        <v>2.7</v>
      </c>
      <c r="AA40" s="17">
        <v>5.0999999999999996</v>
      </c>
      <c r="AB40" s="17">
        <v>-7.2</v>
      </c>
      <c r="AC40" s="17"/>
      <c r="AD40" s="17"/>
      <c r="AE40" s="17"/>
      <c r="AF40" s="17">
        <v>-1.5</v>
      </c>
      <c r="AG40" s="17">
        <v>-6.9</v>
      </c>
      <c r="AH40" s="17">
        <v>1.6</v>
      </c>
      <c r="AI40" s="17">
        <v>8.5</v>
      </c>
      <c r="AJ40" s="17">
        <v>2.9</v>
      </c>
      <c r="AK40" s="17">
        <v>1</v>
      </c>
      <c r="AL40" s="17">
        <v>1.4</v>
      </c>
      <c r="AM40" s="17">
        <v>-4.0999999999999996</v>
      </c>
      <c r="AN40" s="17">
        <v>45.2</v>
      </c>
      <c r="AO40" s="17">
        <v>33.700000000000003</v>
      </c>
      <c r="AP40" s="17">
        <v>-44.1</v>
      </c>
      <c r="AQ40" s="17">
        <v>5.0999999999999996</v>
      </c>
      <c r="AR40" s="17">
        <v>-0.2</v>
      </c>
      <c r="AS40" s="17">
        <v>3.3</v>
      </c>
      <c r="AT40" s="17">
        <v>0.1</v>
      </c>
      <c r="AU40" s="17">
        <v>-3.8</v>
      </c>
      <c r="AV40" s="17"/>
      <c r="AW40" s="17"/>
      <c r="AX40" s="17">
        <v>-3.2</v>
      </c>
      <c r="AY40" s="17">
        <v>8.6</v>
      </c>
      <c r="AZ40" s="17"/>
      <c r="BA40" s="17"/>
      <c r="BB40" s="17"/>
      <c r="BC40" s="17"/>
      <c r="BD40" s="17">
        <v>2.2000000000000002</v>
      </c>
      <c r="BE40" s="17">
        <v>0</v>
      </c>
      <c r="BF40" s="17"/>
      <c r="BG40" s="17">
        <v>-4.5999999999999996</v>
      </c>
      <c r="BH40" s="17"/>
      <c r="BI40" s="17"/>
      <c r="BJ40" s="17"/>
      <c r="BK40" s="17">
        <v>-4.0999999999999996</v>
      </c>
      <c r="BL40" s="17">
        <v>-23.9</v>
      </c>
      <c r="BM40" s="17">
        <v>-25</v>
      </c>
      <c r="BN40" s="17">
        <v>0</v>
      </c>
      <c r="BO40" s="17">
        <v>22.8</v>
      </c>
      <c r="BP40" s="17">
        <v>18</v>
      </c>
      <c r="BQ40" s="17">
        <v>6.3</v>
      </c>
      <c r="BR40" s="17"/>
      <c r="BS40" s="17"/>
      <c r="BT40" s="17"/>
      <c r="BU40" s="17">
        <v>8.3000000000000007</v>
      </c>
      <c r="BV40" s="17"/>
      <c r="BW40" s="17">
        <v>0</v>
      </c>
      <c r="BX40" s="17">
        <v>1.2</v>
      </c>
      <c r="BY40" s="17">
        <v>-0.6</v>
      </c>
      <c r="BZ40" s="17">
        <v>39</v>
      </c>
      <c r="CA40" s="17">
        <v>24.4</v>
      </c>
      <c r="CB40" s="17">
        <v>11.7</v>
      </c>
      <c r="CC40" s="17">
        <v>13.7</v>
      </c>
      <c r="CD40" s="17">
        <v>3.9</v>
      </c>
      <c r="CE40" s="17"/>
      <c r="CF40" s="17">
        <v>2.4</v>
      </c>
      <c r="CG40" s="17">
        <v>3.5</v>
      </c>
      <c r="CH40" s="17">
        <v>50.4</v>
      </c>
      <c r="CI40" s="17">
        <v>51.3</v>
      </c>
      <c r="CJ40" s="17">
        <v>3.7</v>
      </c>
      <c r="CK40" s="17">
        <v>-25.2</v>
      </c>
      <c r="CL40" s="17">
        <v>0</v>
      </c>
      <c r="CM40" s="17"/>
      <c r="CN40" s="17">
        <v>0</v>
      </c>
      <c r="CO40" s="17"/>
      <c r="CP40" s="17">
        <v>12.1</v>
      </c>
      <c r="CQ40" s="17">
        <v>4.0999999999999996</v>
      </c>
      <c r="CR40" s="17">
        <v>-12.8</v>
      </c>
      <c r="CS40" s="17">
        <v>0.4</v>
      </c>
      <c r="CT40" s="17">
        <v>-5.4</v>
      </c>
      <c r="CU40" s="17">
        <v>8.5</v>
      </c>
      <c r="CV40" s="17"/>
      <c r="CW40" s="17"/>
      <c r="CX40" s="17"/>
      <c r="CY40" s="17"/>
      <c r="CZ40" s="17">
        <v>0</v>
      </c>
      <c r="DA40" s="17"/>
      <c r="DB40" s="17">
        <v>23.4</v>
      </c>
      <c r="DC40" s="17"/>
      <c r="DD40" s="17"/>
      <c r="DE40" s="17">
        <v>0</v>
      </c>
      <c r="DF40" s="17">
        <v>1.2</v>
      </c>
      <c r="DG40" s="17">
        <v>0.1</v>
      </c>
      <c r="DH40" s="17">
        <v>0</v>
      </c>
      <c r="DI40" s="17">
        <v>0</v>
      </c>
      <c r="DJ40" s="17">
        <v>0.6</v>
      </c>
      <c r="DK40" s="17"/>
      <c r="DL40" s="17">
        <v>0.6</v>
      </c>
      <c r="DM40" s="17">
        <v>1.9</v>
      </c>
      <c r="DN40" s="17">
        <v>1.4</v>
      </c>
      <c r="DO40" s="17">
        <v>9.8000000000000007</v>
      </c>
      <c r="DP40" s="17">
        <v>-2.9</v>
      </c>
      <c r="DQ40" s="17">
        <v>0.1</v>
      </c>
      <c r="DR40" s="17">
        <v>0.2</v>
      </c>
      <c r="DS40" s="17">
        <v>0.2</v>
      </c>
      <c r="DT40" s="17"/>
      <c r="DU40" s="17">
        <v>0.4</v>
      </c>
      <c r="DV40" s="17"/>
      <c r="DW40" s="17"/>
      <c r="DX40" s="17">
        <v>-1.8</v>
      </c>
      <c r="DY40" s="17">
        <v>0.1</v>
      </c>
      <c r="DZ40" s="17">
        <v>0.1</v>
      </c>
      <c r="EA40" s="17">
        <v>0.4</v>
      </c>
      <c r="EB40" s="17">
        <v>0.8</v>
      </c>
      <c r="EC40" s="17">
        <v>3.5</v>
      </c>
      <c r="ED40" s="17">
        <v>2.7</v>
      </c>
      <c r="EE40" s="17">
        <v>-0.3</v>
      </c>
      <c r="EF40" s="17">
        <v>-1.1000000000000001</v>
      </c>
      <c r="EG40" s="17">
        <v>0.4</v>
      </c>
      <c r="EH40" s="17"/>
      <c r="EI40" s="17">
        <v>7.0000000000000007E-2</v>
      </c>
      <c r="EJ40" s="17">
        <v>0.7</v>
      </c>
      <c r="EK40" s="17">
        <v>-0.3</v>
      </c>
      <c r="EL40" s="17">
        <v>1.6</v>
      </c>
      <c r="EM40" s="17">
        <v>0.2</v>
      </c>
      <c r="EN40" s="17">
        <v>0.2</v>
      </c>
      <c r="EO40" s="17">
        <v>0.2</v>
      </c>
      <c r="EP40" s="17"/>
      <c r="EQ40" s="17">
        <v>30.5</v>
      </c>
      <c r="ER40" s="17">
        <v>-0.8</v>
      </c>
      <c r="ES40" s="17">
        <v>-3.6</v>
      </c>
      <c r="ET40" s="17">
        <v>-0.2</v>
      </c>
      <c r="EU40" s="17">
        <v>-4.2</v>
      </c>
      <c r="EV40" s="17">
        <v>-2.2000000000000002</v>
      </c>
      <c r="EW40" s="17">
        <v>40.5</v>
      </c>
      <c r="EX40" s="17">
        <v>8.3000000000000004E-2</v>
      </c>
      <c r="EY40" s="17">
        <v>1.9</v>
      </c>
      <c r="EZ40" s="17">
        <v>0.7</v>
      </c>
      <c r="FA40" s="17">
        <v>0.4</v>
      </c>
      <c r="FB40" s="17">
        <v>1.2</v>
      </c>
      <c r="FC40" s="17">
        <v>-0.6</v>
      </c>
      <c r="FD40" s="17">
        <v>0.8</v>
      </c>
      <c r="FE40" s="17">
        <v>0.8</v>
      </c>
      <c r="FF40" s="17">
        <v>0.2</v>
      </c>
      <c r="FG40" s="17">
        <v>1.3</v>
      </c>
      <c r="FH40" s="17">
        <v>0.7</v>
      </c>
      <c r="FI40" s="17"/>
      <c r="FJ40" s="17">
        <v>1.1000000000000001</v>
      </c>
      <c r="FK40" s="17">
        <v>0.7</v>
      </c>
      <c r="FL40" s="17">
        <v>3.3</v>
      </c>
      <c r="FM40" s="17">
        <v>4.5999999999999996</v>
      </c>
      <c r="FN40" s="17"/>
      <c r="FO40" s="17">
        <v>608.053</v>
      </c>
      <c r="FP40" s="15"/>
      <c r="FQ40" s="17">
        <v>1.2156</v>
      </c>
      <c r="FR40" s="17">
        <v>-3.4000000000000002E-2</v>
      </c>
      <c r="FS40" s="17">
        <v>3.2</v>
      </c>
      <c r="FT40" s="17">
        <v>0.6</v>
      </c>
      <c r="FU40" s="17">
        <v>0.3</v>
      </c>
      <c r="FV40" s="17"/>
      <c r="FW40" s="17">
        <v>0.2</v>
      </c>
      <c r="FX40" s="17">
        <v>2</v>
      </c>
      <c r="FY40" s="17">
        <v>7.4816000000000003</v>
      </c>
    </row>
    <row r="41" spans="1:181" ht="24" customHeight="1" x14ac:dyDescent="0.25">
      <c r="A41" s="16" t="s">
        <v>44</v>
      </c>
      <c r="B41" s="16" t="s">
        <v>827</v>
      </c>
      <c r="C41" s="17">
        <v>-17.3</v>
      </c>
      <c r="D41" s="17">
        <v>41.6</v>
      </c>
      <c r="E41" s="17">
        <v>16.2</v>
      </c>
      <c r="F41" s="17"/>
      <c r="G41" s="17"/>
      <c r="H41" s="17">
        <v>-4.3</v>
      </c>
      <c r="I41" s="17">
        <v>15</v>
      </c>
      <c r="J41" s="17"/>
      <c r="K41" s="17">
        <v>3.3</v>
      </c>
      <c r="L41" s="17">
        <v>10.9</v>
      </c>
      <c r="M41" s="17">
        <v>33.700000000000003</v>
      </c>
      <c r="N41" s="17">
        <v>32.6</v>
      </c>
      <c r="O41" s="17">
        <v>55.2</v>
      </c>
      <c r="P41" s="17">
        <v>21</v>
      </c>
      <c r="Q41" s="17">
        <v>11.5</v>
      </c>
      <c r="R41" s="17">
        <v>1.6</v>
      </c>
      <c r="S41" s="17">
        <v>-0.1</v>
      </c>
      <c r="T41" s="17"/>
      <c r="U41" s="17"/>
      <c r="V41" s="17"/>
      <c r="W41" s="17">
        <v>3.5</v>
      </c>
      <c r="X41" s="17">
        <v>1.6</v>
      </c>
      <c r="Y41" s="17">
        <v>1.1000000000000001</v>
      </c>
      <c r="Z41" s="17">
        <v>2.7</v>
      </c>
      <c r="AA41" s="17">
        <v>5.2</v>
      </c>
      <c r="AB41" s="17">
        <v>-5.0999999999999996</v>
      </c>
      <c r="AC41" s="17"/>
      <c r="AD41" s="17"/>
      <c r="AE41" s="17"/>
      <c r="AF41" s="17">
        <v>-1.7</v>
      </c>
      <c r="AG41" s="17">
        <v>-19.600000000000001</v>
      </c>
      <c r="AH41" s="17">
        <v>1</v>
      </c>
      <c r="AI41" s="17">
        <v>8</v>
      </c>
      <c r="AJ41" s="17">
        <v>3.1</v>
      </c>
      <c r="AK41" s="17">
        <v>1.2</v>
      </c>
      <c r="AL41" s="17">
        <v>1.4</v>
      </c>
      <c r="AM41" s="17">
        <v>-3.2</v>
      </c>
      <c r="AN41" s="17">
        <v>45</v>
      </c>
      <c r="AO41" s="17">
        <v>33.5</v>
      </c>
      <c r="AP41" s="17">
        <v>-44.1</v>
      </c>
      <c r="AQ41" s="17">
        <v>4</v>
      </c>
      <c r="AR41" s="17">
        <v>-0.2</v>
      </c>
      <c r="AS41" s="17">
        <v>3</v>
      </c>
      <c r="AT41" s="17">
        <v>0.3</v>
      </c>
      <c r="AU41" s="17">
        <v>-1.5</v>
      </c>
      <c r="AV41" s="17"/>
      <c r="AW41" s="17"/>
      <c r="AX41" s="17">
        <v>-3.3</v>
      </c>
      <c r="AY41" s="17">
        <v>9.4</v>
      </c>
      <c r="AZ41" s="17"/>
      <c r="BA41" s="17"/>
      <c r="BB41" s="17"/>
      <c r="BC41" s="17"/>
      <c r="BD41" s="17">
        <v>2.2000000000000002</v>
      </c>
      <c r="BE41" s="17">
        <v>0</v>
      </c>
      <c r="BF41" s="17"/>
      <c r="BG41" s="17">
        <v>-4.9000000000000004</v>
      </c>
      <c r="BH41" s="17"/>
      <c r="BI41" s="17"/>
      <c r="BJ41" s="17"/>
      <c r="BK41" s="17">
        <v>-3.2</v>
      </c>
      <c r="BL41" s="17">
        <v>-23.7</v>
      </c>
      <c r="BM41" s="17">
        <v>-24.9</v>
      </c>
      <c r="BN41" s="17">
        <v>0</v>
      </c>
      <c r="BO41" s="17">
        <v>21.8</v>
      </c>
      <c r="BP41" s="17">
        <v>17.8</v>
      </c>
      <c r="BQ41" s="17">
        <v>6.4</v>
      </c>
      <c r="BR41" s="17"/>
      <c r="BS41" s="17"/>
      <c r="BT41" s="17"/>
      <c r="BU41" s="17">
        <v>8.6999999999999993</v>
      </c>
      <c r="BV41" s="17"/>
      <c r="BW41" s="17">
        <v>0</v>
      </c>
      <c r="BX41" s="17">
        <v>1.2</v>
      </c>
      <c r="BY41" s="17">
        <v>-0.6</v>
      </c>
      <c r="BZ41" s="17">
        <v>40.5</v>
      </c>
      <c r="CA41" s="17">
        <v>24.6</v>
      </c>
      <c r="CB41" s="17">
        <v>12</v>
      </c>
      <c r="CC41" s="17">
        <v>13.2</v>
      </c>
      <c r="CD41" s="17">
        <v>3.9</v>
      </c>
      <c r="CE41" s="17"/>
      <c r="CF41" s="17">
        <v>2.4</v>
      </c>
      <c r="CG41" s="17">
        <v>3.4</v>
      </c>
      <c r="CH41" s="17">
        <v>49.5</v>
      </c>
      <c r="CI41" s="17">
        <v>50.3</v>
      </c>
      <c r="CJ41" s="17">
        <v>1.2</v>
      </c>
      <c r="CK41" s="17">
        <v>-28.3</v>
      </c>
      <c r="CL41" s="17">
        <v>0</v>
      </c>
      <c r="CM41" s="17"/>
      <c r="CN41" s="17">
        <v>0</v>
      </c>
      <c r="CO41" s="17"/>
      <c r="CP41" s="17">
        <v>10.8</v>
      </c>
      <c r="CQ41" s="17">
        <v>3.6</v>
      </c>
      <c r="CR41" s="17">
        <v>-11.5</v>
      </c>
      <c r="CS41" s="17">
        <v>0.6</v>
      </c>
      <c r="CT41" s="17">
        <v>-5.4</v>
      </c>
      <c r="CU41" s="17">
        <v>7.6</v>
      </c>
      <c r="CV41" s="17"/>
      <c r="CW41" s="17"/>
      <c r="CX41" s="17"/>
      <c r="CY41" s="17"/>
      <c r="CZ41" s="17">
        <v>0.1</v>
      </c>
      <c r="DA41" s="17"/>
      <c r="DB41" s="17">
        <v>21.7</v>
      </c>
      <c r="DC41" s="17"/>
      <c r="DD41" s="17"/>
      <c r="DE41" s="17">
        <v>-0.1</v>
      </c>
      <c r="DF41" s="17">
        <v>1.2</v>
      </c>
      <c r="DG41" s="17">
        <v>0.1</v>
      </c>
      <c r="DH41" s="17">
        <v>0</v>
      </c>
      <c r="DI41" s="17">
        <v>0</v>
      </c>
      <c r="DJ41" s="17">
        <v>0.6</v>
      </c>
      <c r="DK41" s="17"/>
      <c r="DL41" s="17">
        <v>0.6</v>
      </c>
      <c r="DM41" s="17">
        <v>1.7</v>
      </c>
      <c r="DN41" s="17">
        <v>1.3</v>
      </c>
      <c r="DO41" s="17">
        <v>10</v>
      </c>
      <c r="DP41" s="17">
        <v>-0.8</v>
      </c>
      <c r="DQ41" s="17">
        <v>0.1</v>
      </c>
      <c r="DR41" s="17">
        <v>0.2</v>
      </c>
      <c r="DS41" s="17">
        <v>0.2</v>
      </c>
      <c r="DT41" s="17"/>
      <c r="DU41" s="17">
        <v>0.4</v>
      </c>
      <c r="DV41" s="17"/>
      <c r="DW41" s="17"/>
      <c r="DX41" s="17">
        <v>-1.8</v>
      </c>
      <c r="DY41" s="17">
        <v>0</v>
      </c>
      <c r="DZ41" s="17">
        <v>0.1</v>
      </c>
      <c r="EA41" s="17">
        <v>0.4</v>
      </c>
      <c r="EB41" s="17">
        <v>0.8</v>
      </c>
      <c r="EC41" s="17">
        <v>3.5</v>
      </c>
      <c r="ED41" s="17">
        <v>2.6</v>
      </c>
      <c r="EE41" s="17">
        <v>-5.3</v>
      </c>
      <c r="EF41" s="17">
        <v>-0.1</v>
      </c>
      <c r="EG41" s="17">
        <v>0</v>
      </c>
      <c r="EH41" s="17"/>
      <c r="EI41" s="17">
        <v>0.04</v>
      </c>
      <c r="EJ41" s="17">
        <v>0.7</v>
      </c>
      <c r="EK41" s="17">
        <v>-0.3</v>
      </c>
      <c r="EL41" s="17">
        <v>1.7</v>
      </c>
      <c r="EM41" s="17">
        <v>0.2</v>
      </c>
      <c r="EN41" s="17">
        <v>0.2</v>
      </c>
      <c r="EO41" s="17">
        <v>0.2</v>
      </c>
      <c r="EP41" s="17"/>
      <c r="EQ41" s="17">
        <v>30.6</v>
      </c>
      <c r="ER41" s="17">
        <v>-0.5</v>
      </c>
      <c r="ES41" s="17">
        <v>-3.3</v>
      </c>
      <c r="ET41" s="17">
        <v>-0.2</v>
      </c>
      <c r="EU41" s="17">
        <v>-4.3</v>
      </c>
      <c r="EV41" s="17">
        <v>-0.9</v>
      </c>
      <c r="EW41" s="17">
        <v>37.5</v>
      </c>
      <c r="EX41" s="17">
        <v>0.14899999999999999</v>
      </c>
      <c r="EY41" s="17">
        <v>1.9</v>
      </c>
      <c r="EZ41" s="17">
        <v>0.7</v>
      </c>
      <c r="FA41" s="17">
        <v>0.4</v>
      </c>
      <c r="FB41" s="17">
        <v>1.2</v>
      </c>
      <c r="FC41" s="17">
        <v>-0.3</v>
      </c>
      <c r="FD41" s="17">
        <v>0.8</v>
      </c>
      <c r="FE41" s="17">
        <v>0.6</v>
      </c>
      <c r="FF41" s="17">
        <v>0.1</v>
      </c>
      <c r="FG41" s="17">
        <v>1.4</v>
      </c>
      <c r="FH41" s="17">
        <v>0.3</v>
      </c>
      <c r="FI41" s="17"/>
      <c r="FJ41" s="17">
        <v>1.5</v>
      </c>
      <c r="FK41" s="17">
        <v>0.7</v>
      </c>
      <c r="FL41" s="17">
        <v>4.3</v>
      </c>
      <c r="FM41" s="17">
        <v>4.5999999999999996</v>
      </c>
      <c r="FN41" s="17"/>
      <c r="FO41" s="17">
        <v>562.88900000000001</v>
      </c>
      <c r="FP41" s="15"/>
      <c r="FQ41" s="17">
        <v>1.2221</v>
      </c>
      <c r="FR41" s="17">
        <v>-0.26700000000000002</v>
      </c>
      <c r="FS41" s="17">
        <v>3.4</v>
      </c>
      <c r="FT41" s="17">
        <v>0.6</v>
      </c>
      <c r="FU41" s="17">
        <v>0.28999999999999998</v>
      </c>
      <c r="FV41" s="17"/>
      <c r="FW41" s="17">
        <v>0</v>
      </c>
      <c r="FX41" s="17">
        <v>2</v>
      </c>
      <c r="FY41" s="17">
        <v>7.2450999999999999</v>
      </c>
    </row>
    <row r="42" spans="1:181" ht="24" customHeight="1" x14ac:dyDescent="0.25">
      <c r="A42" s="18" t="s">
        <v>44</v>
      </c>
      <c r="B42" s="18" t="s">
        <v>828</v>
      </c>
      <c r="C42" s="19">
        <v>-16.2</v>
      </c>
      <c r="D42" s="19">
        <v>50.7</v>
      </c>
      <c r="E42" s="19">
        <v>17.3</v>
      </c>
      <c r="F42" s="19"/>
      <c r="G42" s="19"/>
      <c r="H42" s="19">
        <v>-4.5999999999999996</v>
      </c>
      <c r="I42" s="19">
        <v>-0.3</v>
      </c>
      <c r="J42" s="19"/>
      <c r="K42" s="19">
        <v>2.2999999999999998</v>
      </c>
      <c r="L42" s="19">
        <v>9.1</v>
      </c>
      <c r="M42" s="19">
        <v>35.6</v>
      </c>
      <c r="N42" s="19">
        <v>34.6</v>
      </c>
      <c r="O42" s="19">
        <v>53.1</v>
      </c>
      <c r="P42" s="19">
        <v>19.899999999999999</v>
      </c>
      <c r="Q42" s="19">
        <v>11</v>
      </c>
      <c r="R42" s="19">
        <v>2.9</v>
      </c>
      <c r="S42" s="19">
        <v>0.1</v>
      </c>
      <c r="T42" s="19"/>
      <c r="U42" s="19"/>
      <c r="V42" s="19"/>
      <c r="W42" s="19">
        <v>5</v>
      </c>
      <c r="X42" s="19">
        <v>1.7</v>
      </c>
      <c r="Y42" s="19">
        <v>1.5</v>
      </c>
      <c r="Z42" s="19">
        <v>2.9</v>
      </c>
      <c r="AA42" s="19">
        <v>5.2</v>
      </c>
      <c r="AB42" s="19">
        <v>-5.4</v>
      </c>
      <c r="AC42" s="19"/>
      <c r="AD42" s="19"/>
      <c r="AE42" s="19"/>
      <c r="AF42" s="19">
        <v>-1.7</v>
      </c>
      <c r="AG42" s="19">
        <v>-20</v>
      </c>
      <c r="AH42" s="19">
        <v>0.3</v>
      </c>
      <c r="AI42" s="19">
        <v>13.3</v>
      </c>
      <c r="AJ42" s="19">
        <v>2.9</v>
      </c>
      <c r="AK42" s="19">
        <v>1.2</v>
      </c>
      <c r="AL42" s="19">
        <v>1.5</v>
      </c>
      <c r="AM42" s="19">
        <v>-3.6</v>
      </c>
      <c r="AN42" s="19">
        <v>42.3</v>
      </c>
      <c r="AO42" s="19">
        <v>30.6</v>
      </c>
      <c r="AP42" s="19">
        <v>-42.3</v>
      </c>
      <c r="AQ42" s="19">
        <v>6.7</v>
      </c>
      <c r="AR42" s="19">
        <v>-2.5</v>
      </c>
      <c r="AS42" s="19">
        <v>2.2000000000000002</v>
      </c>
      <c r="AT42" s="19">
        <v>0.2</v>
      </c>
      <c r="AU42" s="19">
        <v>-3.9</v>
      </c>
      <c r="AV42" s="19"/>
      <c r="AW42" s="19"/>
      <c r="AX42" s="19">
        <v>-3.3</v>
      </c>
      <c r="AY42" s="19">
        <v>4.3</v>
      </c>
      <c r="AZ42" s="19"/>
      <c r="BA42" s="19"/>
      <c r="BB42" s="19"/>
      <c r="BC42" s="19"/>
      <c r="BD42" s="19">
        <v>0.7</v>
      </c>
      <c r="BE42" s="19">
        <v>0</v>
      </c>
      <c r="BF42" s="19"/>
      <c r="BG42" s="19">
        <v>-5.9</v>
      </c>
      <c r="BH42" s="19"/>
      <c r="BI42" s="19"/>
      <c r="BJ42" s="19"/>
      <c r="BK42" s="19">
        <v>-4.5999999999999996</v>
      </c>
      <c r="BL42" s="19">
        <v>-25.4</v>
      </c>
      <c r="BM42" s="19">
        <v>-26.6</v>
      </c>
      <c r="BN42" s="19">
        <v>0</v>
      </c>
      <c r="BO42" s="19">
        <v>20.100000000000001</v>
      </c>
      <c r="BP42" s="19">
        <v>17.2</v>
      </c>
      <c r="BQ42" s="19">
        <v>6.1</v>
      </c>
      <c r="BR42" s="19"/>
      <c r="BS42" s="19"/>
      <c r="BT42" s="19"/>
      <c r="BU42" s="19">
        <v>7.6</v>
      </c>
      <c r="BV42" s="19"/>
      <c r="BW42" s="19">
        <v>0</v>
      </c>
      <c r="BX42" s="19">
        <v>1.2</v>
      </c>
      <c r="BY42" s="19">
        <v>-0.6</v>
      </c>
      <c r="BZ42" s="19">
        <v>37.799999999999997</v>
      </c>
      <c r="CA42" s="19">
        <v>24.1</v>
      </c>
      <c r="CB42" s="19">
        <v>11.7</v>
      </c>
      <c r="CC42" s="19">
        <v>13.2</v>
      </c>
      <c r="CD42" s="19">
        <v>3.8</v>
      </c>
      <c r="CE42" s="19"/>
      <c r="CF42" s="19">
        <v>1.8</v>
      </c>
      <c r="CG42" s="19">
        <v>2.5</v>
      </c>
      <c r="CH42" s="19">
        <v>45.4</v>
      </c>
      <c r="CI42" s="19">
        <v>46.2</v>
      </c>
      <c r="CJ42" s="19">
        <v>-4.4000000000000004</v>
      </c>
      <c r="CK42" s="19">
        <v>-29.5</v>
      </c>
      <c r="CL42" s="19">
        <v>0</v>
      </c>
      <c r="CM42" s="19"/>
      <c r="CN42" s="19">
        <v>0</v>
      </c>
      <c r="CO42" s="19"/>
      <c r="CP42" s="19">
        <v>10</v>
      </c>
      <c r="CQ42" s="19">
        <v>2.7</v>
      </c>
      <c r="CR42" s="19">
        <v>-14.6</v>
      </c>
      <c r="CS42" s="19">
        <v>0.1</v>
      </c>
      <c r="CT42" s="19">
        <v>-5.6</v>
      </c>
      <c r="CU42" s="19">
        <v>5.7</v>
      </c>
      <c r="CV42" s="19"/>
      <c r="CW42" s="19"/>
      <c r="CX42" s="19"/>
      <c r="CY42" s="19"/>
      <c r="CZ42" s="19">
        <v>0</v>
      </c>
      <c r="DA42" s="19"/>
      <c r="DB42" s="19">
        <v>20.9</v>
      </c>
      <c r="DC42" s="19"/>
      <c r="DD42" s="19"/>
      <c r="DE42" s="19">
        <v>-0.1</v>
      </c>
      <c r="DF42" s="19">
        <v>1.2</v>
      </c>
      <c r="DG42" s="19">
        <v>0.1</v>
      </c>
      <c r="DH42" s="19">
        <v>0</v>
      </c>
      <c r="DI42" s="19">
        <v>0</v>
      </c>
      <c r="DJ42" s="19">
        <v>0.7</v>
      </c>
      <c r="DK42" s="19"/>
      <c r="DL42" s="19">
        <v>0.6</v>
      </c>
      <c r="DM42" s="19">
        <v>1.5</v>
      </c>
      <c r="DN42" s="19">
        <v>1.5</v>
      </c>
      <c r="DO42" s="19">
        <v>10.199999999999999</v>
      </c>
      <c r="DP42" s="19">
        <v>0.2</v>
      </c>
      <c r="DQ42" s="19">
        <v>0.2</v>
      </c>
      <c r="DR42" s="19">
        <v>0.2</v>
      </c>
      <c r="DS42" s="19">
        <v>0.2</v>
      </c>
      <c r="DT42" s="19"/>
      <c r="DU42" s="19">
        <v>0.4</v>
      </c>
      <c r="DV42" s="19"/>
      <c r="DW42" s="19"/>
      <c r="DX42" s="19">
        <v>-1.7</v>
      </c>
      <c r="DY42" s="19">
        <v>0</v>
      </c>
      <c r="DZ42" s="19">
        <v>0.1</v>
      </c>
      <c r="EA42" s="19">
        <v>0.4</v>
      </c>
      <c r="EB42" s="19">
        <v>0.8</v>
      </c>
      <c r="EC42" s="19">
        <v>3.5</v>
      </c>
      <c r="ED42" s="19">
        <v>1.9</v>
      </c>
      <c r="EE42" s="19">
        <v>-2.4</v>
      </c>
      <c r="EF42" s="19">
        <v>-1</v>
      </c>
      <c r="EG42" s="19">
        <v>0.2</v>
      </c>
      <c r="EH42" s="19"/>
      <c r="EI42" s="19">
        <v>0.06</v>
      </c>
      <c r="EJ42" s="19">
        <v>0.8</v>
      </c>
      <c r="EK42" s="19">
        <v>-0.3</v>
      </c>
      <c r="EL42" s="19">
        <v>1.5</v>
      </c>
      <c r="EM42" s="19">
        <v>0.2</v>
      </c>
      <c r="EN42" s="19">
        <v>0.2</v>
      </c>
      <c r="EO42" s="19">
        <v>0.2</v>
      </c>
      <c r="EP42" s="19"/>
      <c r="EQ42" s="19">
        <v>30.1</v>
      </c>
      <c r="ER42" s="19">
        <v>-0.2</v>
      </c>
      <c r="ES42" s="19">
        <v>-1.8</v>
      </c>
      <c r="ET42" s="19">
        <v>-0.2</v>
      </c>
      <c r="EU42" s="19">
        <v>0</v>
      </c>
      <c r="EV42" s="19">
        <v>0.2</v>
      </c>
      <c r="EW42" s="19">
        <v>35.799999999999997</v>
      </c>
      <c r="EX42" s="19">
        <v>0.23300000000000001</v>
      </c>
      <c r="EY42" s="19">
        <v>1.9</v>
      </c>
      <c r="EZ42" s="19">
        <v>0.7</v>
      </c>
      <c r="FA42" s="19">
        <v>0.4</v>
      </c>
      <c r="FB42" s="19">
        <v>1.2</v>
      </c>
      <c r="FC42" s="19">
        <v>0</v>
      </c>
      <c r="FD42" s="19">
        <v>0.8</v>
      </c>
      <c r="FE42" s="19">
        <v>0.6</v>
      </c>
      <c r="FF42" s="19">
        <v>0.1</v>
      </c>
      <c r="FG42" s="19">
        <v>1.4</v>
      </c>
      <c r="FH42" s="19">
        <v>0.1</v>
      </c>
      <c r="FI42" s="19"/>
      <c r="FJ42" s="19">
        <v>1.8</v>
      </c>
      <c r="FK42" s="19">
        <v>0.4</v>
      </c>
      <c r="FL42" s="19">
        <v>3.8</v>
      </c>
      <c r="FM42" s="19">
        <v>4.5</v>
      </c>
      <c r="FN42" s="19"/>
      <c r="FO42" s="19">
        <v>519.39300000000003</v>
      </c>
      <c r="FP42" s="15"/>
      <c r="FQ42" s="19">
        <v>0.99129999999999996</v>
      </c>
      <c r="FR42" s="19">
        <v>-0.878</v>
      </c>
      <c r="FS42" s="19">
        <v>3.6</v>
      </c>
      <c r="FT42" s="19">
        <v>0.6</v>
      </c>
      <c r="FU42" s="19">
        <v>0.3</v>
      </c>
      <c r="FV42" s="19"/>
      <c r="FW42" s="19">
        <v>-0.2</v>
      </c>
      <c r="FX42" s="19">
        <v>2</v>
      </c>
      <c r="FY42" s="19">
        <v>6.4132999999999996</v>
      </c>
    </row>
    <row r="43" spans="1:181" ht="24" customHeight="1" x14ac:dyDescent="0.25">
      <c r="A43" s="13" t="s">
        <v>44</v>
      </c>
      <c r="B43" s="13" t="s">
        <v>829</v>
      </c>
      <c r="C43" s="14">
        <v>-15.1</v>
      </c>
      <c r="D43" s="14">
        <v>62.6</v>
      </c>
      <c r="E43" s="14">
        <v>18.3</v>
      </c>
      <c r="F43" s="14"/>
      <c r="G43" s="14"/>
      <c r="H43" s="14">
        <v>-4.5</v>
      </c>
      <c r="I43" s="14">
        <v>10.199999999999999</v>
      </c>
      <c r="J43" s="14"/>
      <c r="K43" s="14">
        <v>0.5</v>
      </c>
      <c r="L43" s="14">
        <v>5.3</v>
      </c>
      <c r="M43" s="14">
        <v>30.7</v>
      </c>
      <c r="N43" s="14">
        <v>30</v>
      </c>
      <c r="O43" s="14">
        <v>47.5</v>
      </c>
      <c r="P43" s="14">
        <v>19.7</v>
      </c>
      <c r="Q43" s="14">
        <v>11</v>
      </c>
      <c r="R43" s="14">
        <v>9.6</v>
      </c>
      <c r="S43" s="14">
        <v>0.1</v>
      </c>
      <c r="T43" s="14"/>
      <c r="U43" s="14"/>
      <c r="V43" s="14"/>
      <c r="W43" s="14">
        <v>11.4</v>
      </c>
      <c r="X43" s="14">
        <v>1</v>
      </c>
      <c r="Y43" s="14">
        <v>0.3</v>
      </c>
      <c r="Z43" s="14">
        <v>2.9</v>
      </c>
      <c r="AA43" s="14">
        <v>5</v>
      </c>
      <c r="AB43" s="14">
        <v>-12</v>
      </c>
      <c r="AC43" s="14"/>
      <c r="AD43" s="14"/>
      <c r="AE43" s="14"/>
      <c r="AF43" s="14">
        <v>-1.8</v>
      </c>
      <c r="AG43" s="14">
        <v>-23.6</v>
      </c>
      <c r="AH43" s="14">
        <v>-0.1</v>
      </c>
      <c r="AI43" s="14">
        <v>9.9</v>
      </c>
      <c r="AJ43" s="14">
        <v>-0.9</v>
      </c>
      <c r="AK43" s="14">
        <v>0.8</v>
      </c>
      <c r="AL43" s="14">
        <v>1.5</v>
      </c>
      <c r="AM43" s="14">
        <v>-3.8</v>
      </c>
      <c r="AN43" s="14">
        <v>43.5</v>
      </c>
      <c r="AO43" s="14">
        <v>32</v>
      </c>
      <c r="AP43" s="14">
        <v>-41.6</v>
      </c>
      <c r="AQ43" s="14">
        <v>3.4</v>
      </c>
      <c r="AR43" s="14">
        <v>-1.7</v>
      </c>
      <c r="AS43" s="14">
        <v>2.9</v>
      </c>
      <c r="AT43" s="14">
        <v>0.2</v>
      </c>
      <c r="AU43" s="14">
        <v>0.1</v>
      </c>
      <c r="AV43" s="14"/>
      <c r="AW43" s="14"/>
      <c r="AX43" s="14">
        <v>-3.2</v>
      </c>
      <c r="AY43" s="14">
        <v>11.1</v>
      </c>
      <c r="AZ43" s="14"/>
      <c r="BA43" s="14"/>
      <c r="BB43" s="14"/>
      <c r="BC43" s="14"/>
      <c r="BD43" s="14">
        <v>1.5</v>
      </c>
      <c r="BE43" s="14">
        <v>0</v>
      </c>
      <c r="BF43" s="14"/>
      <c r="BG43" s="14">
        <v>-5</v>
      </c>
      <c r="BH43" s="14"/>
      <c r="BI43" s="14"/>
      <c r="BJ43" s="14"/>
      <c r="BK43" s="14">
        <v>-2.6</v>
      </c>
      <c r="BL43" s="14">
        <v>-25.8</v>
      </c>
      <c r="BM43" s="14">
        <v>-27</v>
      </c>
      <c r="BN43" s="14">
        <v>0</v>
      </c>
      <c r="BO43" s="14">
        <v>20.399999999999999</v>
      </c>
      <c r="BP43" s="14">
        <v>17.2</v>
      </c>
      <c r="BQ43" s="14">
        <v>6</v>
      </c>
      <c r="BR43" s="14"/>
      <c r="BS43" s="14"/>
      <c r="BT43" s="14"/>
      <c r="BU43" s="14">
        <v>9</v>
      </c>
      <c r="BV43" s="14"/>
      <c r="BW43" s="14">
        <v>0</v>
      </c>
      <c r="BX43" s="14">
        <v>1.2</v>
      </c>
      <c r="BY43" s="14">
        <v>-0.6</v>
      </c>
      <c r="BZ43" s="14">
        <v>49.3</v>
      </c>
      <c r="CA43" s="14">
        <v>24.7</v>
      </c>
      <c r="CB43" s="14">
        <v>5.8</v>
      </c>
      <c r="CC43" s="14">
        <v>3.9</v>
      </c>
      <c r="CD43" s="14">
        <v>3.8</v>
      </c>
      <c r="CE43" s="14"/>
      <c r="CF43" s="14">
        <v>1.5</v>
      </c>
      <c r="CG43" s="14">
        <v>2.1</v>
      </c>
      <c r="CH43" s="14">
        <v>44.3</v>
      </c>
      <c r="CI43" s="14">
        <v>45.2</v>
      </c>
      <c r="CJ43" s="14">
        <v>-6.4</v>
      </c>
      <c r="CK43" s="14">
        <v>-34.1</v>
      </c>
      <c r="CL43" s="14">
        <v>0</v>
      </c>
      <c r="CM43" s="14"/>
      <c r="CN43" s="14">
        <v>0</v>
      </c>
      <c r="CO43" s="14"/>
      <c r="CP43" s="14">
        <v>10.3</v>
      </c>
      <c r="CQ43" s="14">
        <v>2.9</v>
      </c>
      <c r="CR43" s="14">
        <v>-14.7</v>
      </c>
      <c r="CS43" s="14">
        <v>0</v>
      </c>
      <c r="CT43" s="14">
        <v>-5.9</v>
      </c>
      <c r="CU43" s="14">
        <v>2</v>
      </c>
      <c r="CV43" s="14"/>
      <c r="CW43" s="14"/>
      <c r="CX43" s="14"/>
      <c r="CY43" s="14"/>
      <c r="CZ43" s="14">
        <v>0.1</v>
      </c>
      <c r="DA43" s="14"/>
      <c r="DB43" s="14">
        <v>16.600000000000001</v>
      </c>
      <c r="DC43" s="14"/>
      <c r="DD43" s="14"/>
      <c r="DE43" s="14">
        <v>0</v>
      </c>
      <c r="DF43" s="14">
        <v>1.2</v>
      </c>
      <c r="DG43" s="14">
        <v>0.2</v>
      </c>
      <c r="DH43" s="14">
        <v>0</v>
      </c>
      <c r="DI43" s="14">
        <v>0</v>
      </c>
      <c r="DJ43" s="14">
        <v>0.6</v>
      </c>
      <c r="DK43" s="14"/>
      <c r="DL43" s="14">
        <v>0.5</v>
      </c>
      <c r="DM43" s="14">
        <v>0.9</v>
      </c>
      <c r="DN43" s="14">
        <v>2.2000000000000002</v>
      </c>
      <c r="DO43" s="14">
        <v>12.2</v>
      </c>
      <c r="DP43" s="14">
        <v>0.3</v>
      </c>
      <c r="DQ43" s="14">
        <v>0.2</v>
      </c>
      <c r="DR43" s="14">
        <v>0.2</v>
      </c>
      <c r="DS43" s="14">
        <v>0.2</v>
      </c>
      <c r="DT43" s="14"/>
      <c r="DU43" s="14">
        <v>0.3</v>
      </c>
      <c r="DV43" s="14"/>
      <c r="DW43" s="14"/>
      <c r="DX43" s="14">
        <v>-1.7</v>
      </c>
      <c r="DY43" s="14">
        <v>0</v>
      </c>
      <c r="DZ43" s="14">
        <v>0.1</v>
      </c>
      <c r="EA43" s="14">
        <v>0.4</v>
      </c>
      <c r="EB43" s="14">
        <v>0.8</v>
      </c>
      <c r="EC43" s="14">
        <v>3.5</v>
      </c>
      <c r="ED43" s="14">
        <v>0.7</v>
      </c>
      <c r="EE43" s="14">
        <v>-6.5</v>
      </c>
      <c r="EF43" s="14">
        <v>-3.9</v>
      </c>
      <c r="EG43" s="14">
        <v>0</v>
      </c>
      <c r="EH43" s="14"/>
      <c r="EI43" s="14">
        <v>0.04</v>
      </c>
      <c r="EJ43" s="14">
        <v>0.7</v>
      </c>
      <c r="EK43" s="14">
        <v>-0.3</v>
      </c>
      <c r="EL43" s="14">
        <v>1.9</v>
      </c>
      <c r="EM43" s="14">
        <v>0.2</v>
      </c>
      <c r="EN43" s="14">
        <v>0.2</v>
      </c>
      <c r="EO43" s="14">
        <v>0.2</v>
      </c>
      <c r="EP43" s="14"/>
      <c r="EQ43" s="14">
        <v>24.9</v>
      </c>
      <c r="ER43" s="14">
        <v>0.1</v>
      </c>
      <c r="ES43" s="14">
        <v>0.9</v>
      </c>
      <c r="ET43" s="14">
        <v>-0.2</v>
      </c>
      <c r="EU43" s="14">
        <v>0</v>
      </c>
      <c r="EV43" s="14">
        <v>3.5</v>
      </c>
      <c r="EW43" s="14">
        <v>31.1</v>
      </c>
      <c r="EX43" s="14">
        <v>0.35</v>
      </c>
      <c r="EY43" s="14">
        <v>1.9</v>
      </c>
      <c r="EZ43" s="14">
        <v>0.7</v>
      </c>
      <c r="FA43" s="14">
        <v>0.4</v>
      </c>
      <c r="FB43" s="14">
        <v>1.2</v>
      </c>
      <c r="FC43" s="14">
        <v>0.1</v>
      </c>
      <c r="FD43" s="14">
        <v>0.4</v>
      </c>
      <c r="FE43" s="14">
        <v>0.6</v>
      </c>
      <c r="FF43" s="14">
        <v>0.1</v>
      </c>
      <c r="FG43" s="14">
        <v>1.4</v>
      </c>
      <c r="FH43" s="14">
        <v>0</v>
      </c>
      <c r="FI43" s="14"/>
      <c r="FJ43" s="14">
        <v>1.8</v>
      </c>
      <c r="FK43" s="14">
        <v>0</v>
      </c>
      <c r="FL43" s="14">
        <v>4.0999999999999996</v>
      </c>
      <c r="FM43" s="14">
        <v>4.4000000000000004</v>
      </c>
      <c r="FN43" s="14"/>
      <c r="FO43" s="14">
        <v>501.99</v>
      </c>
      <c r="FP43" s="15"/>
      <c r="FQ43" s="14">
        <v>0.9</v>
      </c>
      <c r="FR43" s="14">
        <v>-1.032</v>
      </c>
      <c r="FS43" s="14">
        <v>3.1</v>
      </c>
      <c r="FT43" s="14">
        <v>0.6</v>
      </c>
      <c r="FU43" s="14">
        <v>0.3</v>
      </c>
      <c r="FV43" s="14"/>
      <c r="FW43" s="14">
        <v>-0.2</v>
      </c>
      <c r="FX43" s="14">
        <v>2</v>
      </c>
      <c r="FY43" s="14">
        <v>5.6680000000000001</v>
      </c>
    </row>
    <row r="44" spans="1:181" ht="24" customHeight="1" x14ac:dyDescent="0.25">
      <c r="A44" s="16" t="s">
        <v>44</v>
      </c>
      <c r="B44" s="16" t="s">
        <v>830</v>
      </c>
      <c r="C44" s="17">
        <v>-15.6</v>
      </c>
      <c r="D44" s="17">
        <v>83.5</v>
      </c>
      <c r="E44" s="17">
        <v>21.2</v>
      </c>
      <c r="F44" s="17"/>
      <c r="G44" s="17"/>
      <c r="H44" s="17">
        <v>-4.7</v>
      </c>
      <c r="I44" s="17">
        <v>12.2</v>
      </c>
      <c r="J44" s="17"/>
      <c r="K44" s="17">
        <v>0.7</v>
      </c>
      <c r="L44" s="17">
        <v>7.8</v>
      </c>
      <c r="M44" s="17">
        <v>34.200000000000003</v>
      </c>
      <c r="N44" s="17">
        <v>33.700000000000003</v>
      </c>
      <c r="O44" s="17">
        <v>53.7</v>
      </c>
      <c r="P44" s="17">
        <v>22.9</v>
      </c>
      <c r="Q44" s="17">
        <v>12.8</v>
      </c>
      <c r="R44" s="17">
        <v>17.7</v>
      </c>
      <c r="S44" s="17">
        <v>0.1</v>
      </c>
      <c r="T44" s="17"/>
      <c r="U44" s="17"/>
      <c r="V44" s="17"/>
      <c r="W44" s="17">
        <v>18.899999999999999</v>
      </c>
      <c r="X44" s="17">
        <v>1.8</v>
      </c>
      <c r="Y44" s="17">
        <v>1.5</v>
      </c>
      <c r="Z44" s="17">
        <v>3.1</v>
      </c>
      <c r="AA44" s="17">
        <v>5</v>
      </c>
      <c r="AB44" s="17">
        <v>-11.8</v>
      </c>
      <c r="AC44" s="17"/>
      <c r="AD44" s="17"/>
      <c r="AE44" s="17"/>
      <c r="AF44" s="17">
        <v>-1.6</v>
      </c>
      <c r="AG44" s="17">
        <v>-24.6</v>
      </c>
      <c r="AH44" s="17">
        <v>-0.3</v>
      </c>
      <c r="AI44" s="17">
        <v>8.1</v>
      </c>
      <c r="AJ44" s="17">
        <v>-1.2</v>
      </c>
      <c r="AK44" s="17">
        <v>-0.1</v>
      </c>
      <c r="AL44" s="17">
        <v>1.5</v>
      </c>
      <c r="AM44" s="17">
        <v>-2.9</v>
      </c>
      <c r="AN44" s="17">
        <v>49.6</v>
      </c>
      <c r="AO44" s="17">
        <v>38.1</v>
      </c>
      <c r="AP44" s="17">
        <v>-39.799999999999997</v>
      </c>
      <c r="AQ44" s="17">
        <v>3.9</v>
      </c>
      <c r="AR44" s="17">
        <v>-2.2000000000000002</v>
      </c>
      <c r="AS44" s="17">
        <v>2.2000000000000002</v>
      </c>
      <c r="AT44" s="17">
        <v>0.3</v>
      </c>
      <c r="AU44" s="17">
        <v>-1.2</v>
      </c>
      <c r="AV44" s="17"/>
      <c r="AW44" s="17"/>
      <c r="AX44" s="17">
        <v>-3.3</v>
      </c>
      <c r="AY44" s="17">
        <v>12.7</v>
      </c>
      <c r="AZ44" s="17"/>
      <c r="BA44" s="17"/>
      <c r="BB44" s="17"/>
      <c r="BC44" s="17"/>
      <c r="BD44" s="17">
        <v>2.2000000000000002</v>
      </c>
      <c r="BE44" s="17">
        <v>0</v>
      </c>
      <c r="BF44" s="17"/>
      <c r="BG44" s="17">
        <v>-7.1</v>
      </c>
      <c r="BH44" s="17"/>
      <c r="BI44" s="17"/>
      <c r="BJ44" s="17"/>
      <c r="BK44" s="17">
        <v>-2.4</v>
      </c>
      <c r="BL44" s="17">
        <v>-22.4</v>
      </c>
      <c r="BM44" s="17">
        <v>-23.7</v>
      </c>
      <c r="BN44" s="17">
        <v>0</v>
      </c>
      <c r="BO44" s="17">
        <v>22.4</v>
      </c>
      <c r="BP44" s="17">
        <v>18.600000000000001</v>
      </c>
      <c r="BQ44" s="17">
        <v>6.6</v>
      </c>
      <c r="BR44" s="17"/>
      <c r="BS44" s="17"/>
      <c r="BT44" s="17"/>
      <c r="BU44" s="17">
        <v>8.1</v>
      </c>
      <c r="BV44" s="17"/>
      <c r="BW44" s="17">
        <v>0</v>
      </c>
      <c r="BX44" s="17">
        <v>1.2</v>
      </c>
      <c r="BY44" s="17">
        <v>-0.6</v>
      </c>
      <c r="BZ44" s="17">
        <v>52.4</v>
      </c>
      <c r="CA44" s="17">
        <v>24.2</v>
      </c>
      <c r="CB44" s="17">
        <v>5.6</v>
      </c>
      <c r="CC44" s="17">
        <v>4.5</v>
      </c>
      <c r="CD44" s="17">
        <v>3.8</v>
      </c>
      <c r="CE44" s="17"/>
      <c r="CF44" s="17">
        <v>1.9</v>
      </c>
      <c r="CG44" s="17">
        <v>2.4</v>
      </c>
      <c r="CH44" s="17">
        <v>45.7</v>
      </c>
      <c r="CI44" s="17">
        <v>46.5</v>
      </c>
      <c r="CJ44" s="17">
        <v>-4.7</v>
      </c>
      <c r="CK44" s="17">
        <v>-30.8</v>
      </c>
      <c r="CL44" s="17">
        <v>0</v>
      </c>
      <c r="CM44" s="17"/>
      <c r="CN44" s="17">
        <v>0</v>
      </c>
      <c r="CO44" s="17"/>
      <c r="CP44" s="17">
        <v>12.9</v>
      </c>
      <c r="CQ44" s="17">
        <v>4.4000000000000004</v>
      </c>
      <c r="CR44" s="17">
        <v>-14.6</v>
      </c>
      <c r="CS44" s="17">
        <v>0</v>
      </c>
      <c r="CT44" s="17">
        <v>-5.6</v>
      </c>
      <c r="CU44" s="17">
        <v>0.3</v>
      </c>
      <c r="CV44" s="17"/>
      <c r="CW44" s="17"/>
      <c r="CX44" s="17"/>
      <c r="CY44" s="17"/>
      <c r="CZ44" s="17">
        <v>0.1</v>
      </c>
      <c r="DA44" s="17"/>
      <c r="DB44" s="17">
        <v>18.100000000000001</v>
      </c>
      <c r="DC44" s="17"/>
      <c r="DD44" s="17"/>
      <c r="DE44" s="17">
        <v>0</v>
      </c>
      <c r="DF44" s="17">
        <v>1.2</v>
      </c>
      <c r="DG44" s="17">
        <v>0.1</v>
      </c>
      <c r="DH44" s="17">
        <v>0</v>
      </c>
      <c r="DI44" s="17">
        <v>0</v>
      </c>
      <c r="DJ44" s="17">
        <v>0.6</v>
      </c>
      <c r="DK44" s="17"/>
      <c r="DL44" s="17">
        <v>0.1</v>
      </c>
      <c r="DM44" s="17">
        <v>0.1</v>
      </c>
      <c r="DN44" s="17">
        <v>3.2</v>
      </c>
      <c r="DO44" s="17">
        <v>15.3</v>
      </c>
      <c r="DP44" s="17">
        <v>0.6</v>
      </c>
      <c r="DQ44" s="17">
        <v>0.2</v>
      </c>
      <c r="DR44" s="17">
        <v>0.2</v>
      </c>
      <c r="DS44" s="17">
        <v>0.3</v>
      </c>
      <c r="DT44" s="17"/>
      <c r="DU44" s="17">
        <v>0.4</v>
      </c>
      <c r="DV44" s="17"/>
      <c r="DW44" s="17"/>
      <c r="DX44" s="17">
        <v>-1.7</v>
      </c>
      <c r="DY44" s="17">
        <v>0</v>
      </c>
      <c r="DZ44" s="17">
        <v>0.2</v>
      </c>
      <c r="EA44" s="17">
        <v>0.5</v>
      </c>
      <c r="EB44" s="17">
        <v>0.8</v>
      </c>
      <c r="EC44" s="17">
        <v>3.5</v>
      </c>
      <c r="ED44" s="17">
        <v>0</v>
      </c>
      <c r="EE44" s="17">
        <v>-6.4</v>
      </c>
      <c r="EF44" s="17">
        <v>-0.9</v>
      </c>
      <c r="EG44" s="17">
        <v>0</v>
      </c>
      <c r="EH44" s="17"/>
      <c r="EI44" s="17">
        <v>0.02</v>
      </c>
      <c r="EJ44" s="17">
        <v>0.7</v>
      </c>
      <c r="EK44" s="17">
        <v>-0.3</v>
      </c>
      <c r="EL44" s="17">
        <v>1.9</v>
      </c>
      <c r="EM44" s="17">
        <v>0.2</v>
      </c>
      <c r="EN44" s="17">
        <v>0.2</v>
      </c>
      <c r="EO44" s="17">
        <v>0.2</v>
      </c>
      <c r="EP44" s="17"/>
      <c r="EQ44" s="17">
        <v>16.5</v>
      </c>
      <c r="ER44" s="17">
        <v>0.1</v>
      </c>
      <c r="ES44" s="17">
        <v>2.1</v>
      </c>
      <c r="ET44" s="17">
        <v>-0.2</v>
      </c>
      <c r="EU44" s="17">
        <v>17.600000000000001</v>
      </c>
      <c r="EV44" s="17">
        <v>22.5</v>
      </c>
      <c r="EW44" s="17">
        <v>12.3</v>
      </c>
      <c r="EX44" s="17">
        <v>0.46899999999999997</v>
      </c>
      <c r="EY44" s="17">
        <v>1.9</v>
      </c>
      <c r="EZ44" s="17">
        <v>0.7</v>
      </c>
      <c r="FA44" s="17">
        <v>0.4</v>
      </c>
      <c r="FB44" s="17">
        <v>1.2</v>
      </c>
      <c r="FC44" s="17">
        <v>0.3</v>
      </c>
      <c r="FD44" s="17">
        <v>0.4</v>
      </c>
      <c r="FE44" s="17">
        <v>0.5</v>
      </c>
      <c r="FF44" s="17">
        <v>0.1</v>
      </c>
      <c r="FG44" s="17">
        <v>1.4</v>
      </c>
      <c r="FH44" s="17">
        <v>1.1000000000000001</v>
      </c>
      <c r="FI44" s="17"/>
      <c r="FJ44" s="17">
        <v>0.5</v>
      </c>
      <c r="FK44" s="17">
        <v>0.2</v>
      </c>
      <c r="FL44" s="17">
        <v>4</v>
      </c>
      <c r="FM44" s="17">
        <v>4.4000000000000004</v>
      </c>
      <c r="FN44" s="17"/>
      <c r="FO44" s="17">
        <v>617.58900000000006</v>
      </c>
      <c r="FP44" s="15"/>
      <c r="FQ44" s="17">
        <v>1.2253000000000001</v>
      </c>
      <c r="FR44" s="17">
        <v>-0.94499999999999995</v>
      </c>
      <c r="FS44" s="17">
        <v>2.2000000000000002</v>
      </c>
      <c r="FT44" s="17">
        <v>0.6</v>
      </c>
      <c r="FU44" s="17">
        <v>0.31</v>
      </c>
      <c r="FV44" s="17"/>
      <c r="FW44" s="17">
        <v>-0.6</v>
      </c>
      <c r="FX44" s="17">
        <v>2</v>
      </c>
      <c r="FY44" s="17">
        <v>4.7903000000000002</v>
      </c>
    </row>
    <row r="45" spans="1:181" ht="24" customHeight="1" x14ac:dyDescent="0.25">
      <c r="A45" s="16" t="s">
        <v>44</v>
      </c>
      <c r="B45" s="16" t="s">
        <v>831</v>
      </c>
      <c r="C45" s="17">
        <v>-5.2</v>
      </c>
      <c r="D45" s="17">
        <v>74.2</v>
      </c>
      <c r="E45" s="17">
        <v>19.2</v>
      </c>
      <c r="F45" s="17"/>
      <c r="G45" s="17"/>
      <c r="H45" s="17">
        <v>-4.8</v>
      </c>
      <c r="I45" s="17">
        <v>-0.5</v>
      </c>
      <c r="J45" s="17"/>
      <c r="K45" s="17">
        <v>0</v>
      </c>
      <c r="L45" s="17">
        <v>1.7</v>
      </c>
      <c r="M45" s="17">
        <v>29.9</v>
      </c>
      <c r="N45" s="17">
        <v>29.1</v>
      </c>
      <c r="O45" s="17">
        <v>41.8</v>
      </c>
      <c r="P45" s="17">
        <v>19.3</v>
      </c>
      <c r="Q45" s="17">
        <v>11.5</v>
      </c>
      <c r="R45" s="17">
        <v>6.5</v>
      </c>
      <c r="S45" s="17">
        <v>0.2</v>
      </c>
      <c r="T45" s="17"/>
      <c r="U45" s="17"/>
      <c r="V45" s="17"/>
      <c r="W45" s="17">
        <v>15.7</v>
      </c>
      <c r="X45" s="17">
        <v>2</v>
      </c>
      <c r="Y45" s="17">
        <v>2.9</v>
      </c>
      <c r="Z45" s="17">
        <v>2.9</v>
      </c>
      <c r="AA45" s="17">
        <v>6.4</v>
      </c>
      <c r="AB45" s="17">
        <v>-6.5</v>
      </c>
      <c r="AC45" s="17"/>
      <c r="AD45" s="17"/>
      <c r="AE45" s="17"/>
      <c r="AF45" s="17">
        <v>-1.6</v>
      </c>
      <c r="AG45" s="17">
        <v>-19.3</v>
      </c>
      <c r="AH45" s="17">
        <v>0.3</v>
      </c>
      <c r="AI45" s="17">
        <v>8.9</v>
      </c>
      <c r="AJ45" s="17">
        <v>-0.9</v>
      </c>
      <c r="AK45" s="17">
        <v>-1.3</v>
      </c>
      <c r="AL45" s="17">
        <v>1.5</v>
      </c>
      <c r="AM45" s="17">
        <v>-4.0999999999999996</v>
      </c>
      <c r="AN45" s="17">
        <v>41.8</v>
      </c>
      <c r="AO45" s="17">
        <v>30.2</v>
      </c>
      <c r="AP45" s="17">
        <v>-42.2</v>
      </c>
      <c r="AQ45" s="17">
        <v>2.9</v>
      </c>
      <c r="AR45" s="17">
        <v>-0.9</v>
      </c>
      <c r="AS45" s="17">
        <v>1.8</v>
      </c>
      <c r="AT45" s="17">
        <v>0.2</v>
      </c>
      <c r="AU45" s="17">
        <v>2.6</v>
      </c>
      <c r="AV45" s="17"/>
      <c r="AW45" s="17"/>
      <c r="AX45" s="17">
        <v>-3.2</v>
      </c>
      <c r="AY45" s="17">
        <v>17</v>
      </c>
      <c r="AZ45" s="17"/>
      <c r="BA45" s="17"/>
      <c r="BB45" s="17"/>
      <c r="BC45" s="17"/>
      <c r="BD45" s="17">
        <v>-0.7</v>
      </c>
      <c r="BE45" s="17">
        <v>0</v>
      </c>
      <c r="BF45" s="17"/>
      <c r="BG45" s="17">
        <v>-2</v>
      </c>
      <c r="BH45" s="17"/>
      <c r="BI45" s="17"/>
      <c r="BJ45" s="17"/>
      <c r="BK45" s="17">
        <v>-3.3</v>
      </c>
      <c r="BL45" s="17">
        <v>-26.3</v>
      </c>
      <c r="BM45" s="17">
        <v>-27.3</v>
      </c>
      <c r="BN45" s="17">
        <v>0</v>
      </c>
      <c r="BO45" s="17">
        <v>20.5</v>
      </c>
      <c r="BP45" s="17">
        <v>16.7</v>
      </c>
      <c r="BQ45" s="17">
        <v>5.9</v>
      </c>
      <c r="BR45" s="17"/>
      <c r="BS45" s="17"/>
      <c r="BT45" s="17"/>
      <c r="BU45" s="17">
        <v>9.8000000000000007</v>
      </c>
      <c r="BV45" s="17"/>
      <c r="BW45" s="17">
        <v>0</v>
      </c>
      <c r="BX45" s="17">
        <v>1.2</v>
      </c>
      <c r="BY45" s="17">
        <v>-0.6</v>
      </c>
      <c r="BZ45" s="17">
        <v>49.4</v>
      </c>
      <c r="CA45" s="17">
        <v>24.2</v>
      </c>
      <c r="CB45" s="17">
        <v>5.9</v>
      </c>
      <c r="CC45" s="17">
        <v>3.9</v>
      </c>
      <c r="CD45" s="17">
        <v>3.7</v>
      </c>
      <c r="CE45" s="17"/>
      <c r="CF45" s="17">
        <v>0.7</v>
      </c>
      <c r="CG45" s="17">
        <v>1.4</v>
      </c>
      <c r="CH45" s="17">
        <v>37.5</v>
      </c>
      <c r="CI45" s="17">
        <v>38.5</v>
      </c>
      <c r="CJ45" s="17">
        <v>-15</v>
      </c>
      <c r="CK45" s="17">
        <v>-39</v>
      </c>
      <c r="CL45" s="17">
        <v>0</v>
      </c>
      <c r="CM45" s="17"/>
      <c r="CN45" s="17">
        <v>0</v>
      </c>
      <c r="CO45" s="17"/>
      <c r="CP45" s="17">
        <v>11.3</v>
      </c>
      <c r="CQ45" s="17">
        <v>3.6</v>
      </c>
      <c r="CR45" s="17">
        <v>-14.2</v>
      </c>
      <c r="CS45" s="17">
        <v>0</v>
      </c>
      <c r="CT45" s="17">
        <v>-5.5</v>
      </c>
      <c r="CU45" s="17">
        <v>0.8</v>
      </c>
      <c r="CV45" s="17"/>
      <c r="CW45" s="17"/>
      <c r="CX45" s="17"/>
      <c r="CY45" s="17"/>
      <c r="CZ45" s="17">
        <v>0</v>
      </c>
      <c r="DA45" s="17"/>
      <c r="DB45" s="17">
        <v>15.3</v>
      </c>
      <c r="DC45" s="17"/>
      <c r="DD45" s="17"/>
      <c r="DE45" s="17">
        <v>0</v>
      </c>
      <c r="DF45" s="17">
        <v>1.2</v>
      </c>
      <c r="DG45" s="17">
        <v>0.1</v>
      </c>
      <c r="DH45" s="17">
        <v>0.1</v>
      </c>
      <c r="DI45" s="17">
        <v>0</v>
      </c>
      <c r="DJ45" s="17">
        <v>0.6</v>
      </c>
      <c r="DK45" s="17"/>
      <c r="DL45" s="17">
        <v>0</v>
      </c>
      <c r="DM45" s="17">
        <v>0</v>
      </c>
      <c r="DN45" s="17">
        <v>1.1000000000000001</v>
      </c>
      <c r="DO45" s="17">
        <v>8.9</v>
      </c>
      <c r="DP45" s="17">
        <v>0.3</v>
      </c>
      <c r="DQ45" s="17">
        <v>-0.2</v>
      </c>
      <c r="DR45" s="17">
        <v>0.2</v>
      </c>
      <c r="DS45" s="17">
        <v>0.2</v>
      </c>
      <c r="DT45" s="17"/>
      <c r="DU45" s="17">
        <v>0.3</v>
      </c>
      <c r="DV45" s="17"/>
      <c r="DW45" s="17"/>
      <c r="DX45" s="17">
        <v>-1.7</v>
      </c>
      <c r="DY45" s="17">
        <v>0</v>
      </c>
      <c r="DZ45" s="17">
        <v>0.1</v>
      </c>
      <c r="EA45" s="17">
        <v>0.4</v>
      </c>
      <c r="EB45" s="17">
        <v>0.8</v>
      </c>
      <c r="EC45" s="17">
        <v>3.5</v>
      </c>
      <c r="ED45" s="17">
        <v>0.3</v>
      </c>
      <c r="EE45" s="17">
        <v>-17.3</v>
      </c>
      <c r="EF45" s="17">
        <v>-6.9</v>
      </c>
      <c r="EG45" s="17">
        <v>0</v>
      </c>
      <c r="EH45" s="17"/>
      <c r="EI45" s="17">
        <v>-0.01</v>
      </c>
      <c r="EJ45" s="17">
        <v>0.7</v>
      </c>
      <c r="EK45" s="17">
        <v>-0.3</v>
      </c>
      <c r="EL45" s="17">
        <v>1.6</v>
      </c>
      <c r="EM45" s="17">
        <v>0.2</v>
      </c>
      <c r="EN45" s="17">
        <v>0.2</v>
      </c>
      <c r="EO45" s="17">
        <v>0.2</v>
      </c>
      <c r="EP45" s="17"/>
      <c r="EQ45" s="17">
        <v>15.7</v>
      </c>
      <c r="ER45" s="17">
        <v>0.1</v>
      </c>
      <c r="ES45" s="17">
        <v>2.1</v>
      </c>
      <c r="ET45" s="17">
        <v>-0.2</v>
      </c>
      <c r="EU45" s="17">
        <v>5.3</v>
      </c>
      <c r="EV45" s="17">
        <v>-1.5</v>
      </c>
      <c r="EW45" s="17">
        <v>0.8</v>
      </c>
      <c r="EX45" s="17">
        <v>0.56000000000000005</v>
      </c>
      <c r="EY45" s="17">
        <v>1.9</v>
      </c>
      <c r="EZ45" s="17">
        <v>0.7</v>
      </c>
      <c r="FA45" s="17">
        <v>0.4</v>
      </c>
      <c r="FB45" s="17">
        <v>1.2</v>
      </c>
      <c r="FC45" s="17">
        <v>0.4</v>
      </c>
      <c r="FD45" s="17">
        <v>0.4</v>
      </c>
      <c r="FE45" s="17">
        <v>0.6</v>
      </c>
      <c r="FF45" s="17">
        <v>0.1</v>
      </c>
      <c r="FG45" s="17">
        <v>1.4</v>
      </c>
      <c r="FH45" s="17">
        <v>3.8</v>
      </c>
      <c r="FI45" s="17"/>
      <c r="FJ45" s="17">
        <v>2.9</v>
      </c>
      <c r="FK45" s="17">
        <v>1.4</v>
      </c>
      <c r="FL45" s="17">
        <v>3.9</v>
      </c>
      <c r="FM45" s="17">
        <v>4.5</v>
      </c>
      <c r="FN45" s="17"/>
      <c r="FO45" s="17">
        <v>437.45</v>
      </c>
      <c r="FP45" s="15"/>
      <c r="FQ45" s="17">
        <v>1.0636000000000001</v>
      </c>
      <c r="FR45" s="17">
        <v>-0.95599999999999996</v>
      </c>
      <c r="FS45" s="17">
        <v>2.2999999999999998</v>
      </c>
      <c r="FT45" s="17">
        <v>0.7</v>
      </c>
      <c r="FU45" s="17">
        <v>0.32</v>
      </c>
      <c r="FV45" s="17"/>
      <c r="FW45" s="17">
        <v>0.4</v>
      </c>
      <c r="FX45" s="17">
        <v>1.9</v>
      </c>
      <c r="FY45" s="17">
        <v>5.7275999999999998</v>
      </c>
    </row>
    <row r="46" spans="1:181" ht="24" customHeight="1" x14ac:dyDescent="0.25">
      <c r="A46" s="16" t="s">
        <v>44</v>
      </c>
      <c r="B46" s="16" t="s">
        <v>832</v>
      </c>
      <c r="C46" s="17">
        <v>-2.8</v>
      </c>
      <c r="D46" s="17">
        <v>9.1999999999999993</v>
      </c>
      <c r="E46" s="17">
        <v>10.8</v>
      </c>
      <c r="F46" s="17"/>
      <c r="G46" s="17"/>
      <c r="H46" s="17">
        <v>-4.5</v>
      </c>
      <c r="I46" s="17">
        <v>-1.1000000000000001</v>
      </c>
      <c r="J46" s="17"/>
      <c r="K46" s="17">
        <v>0</v>
      </c>
      <c r="L46" s="17">
        <v>-0.6</v>
      </c>
      <c r="M46" s="17">
        <v>23.5</v>
      </c>
      <c r="N46" s="17">
        <v>22.5</v>
      </c>
      <c r="O46" s="17">
        <v>42.4</v>
      </c>
      <c r="P46" s="17">
        <v>12.7</v>
      </c>
      <c r="Q46" s="17">
        <v>6</v>
      </c>
      <c r="R46" s="17">
        <v>27.4</v>
      </c>
      <c r="S46" s="17">
        <v>0</v>
      </c>
      <c r="T46" s="17"/>
      <c r="U46" s="17"/>
      <c r="V46" s="17"/>
      <c r="W46" s="17">
        <v>14</v>
      </c>
      <c r="X46" s="17">
        <v>0.8</v>
      </c>
      <c r="Y46" s="17">
        <v>1</v>
      </c>
      <c r="Z46" s="17">
        <v>2.9</v>
      </c>
      <c r="AA46" s="17">
        <v>10.6</v>
      </c>
      <c r="AB46" s="17">
        <v>-14.9</v>
      </c>
      <c r="AC46" s="17"/>
      <c r="AD46" s="17"/>
      <c r="AE46" s="17"/>
      <c r="AF46" s="17">
        <v>-1.4</v>
      </c>
      <c r="AG46" s="17">
        <v>-15</v>
      </c>
      <c r="AH46" s="17">
        <v>0.9</v>
      </c>
      <c r="AI46" s="17">
        <v>15.6</v>
      </c>
      <c r="AJ46" s="17">
        <v>-0.9</v>
      </c>
      <c r="AK46" s="17">
        <v>-1.3</v>
      </c>
      <c r="AL46" s="17">
        <v>1.5</v>
      </c>
      <c r="AM46" s="17">
        <v>-3.6</v>
      </c>
      <c r="AN46" s="17">
        <v>53.5</v>
      </c>
      <c r="AO46" s="17">
        <v>41.7</v>
      </c>
      <c r="AP46" s="17">
        <v>-31.4</v>
      </c>
      <c r="AQ46" s="17">
        <v>4.2</v>
      </c>
      <c r="AR46" s="17">
        <v>-2.2999999999999998</v>
      </c>
      <c r="AS46" s="17">
        <v>0.6</v>
      </c>
      <c r="AT46" s="17">
        <v>0.2</v>
      </c>
      <c r="AU46" s="17">
        <v>-2.2999999999999998</v>
      </c>
      <c r="AV46" s="17"/>
      <c r="AW46" s="17"/>
      <c r="AX46" s="17">
        <v>-3.2</v>
      </c>
      <c r="AY46" s="17">
        <v>21.1</v>
      </c>
      <c r="AZ46" s="17"/>
      <c r="BA46" s="17"/>
      <c r="BB46" s="17"/>
      <c r="BC46" s="17"/>
      <c r="BD46" s="17">
        <v>2.9</v>
      </c>
      <c r="BE46" s="17">
        <v>0</v>
      </c>
      <c r="BF46" s="17"/>
      <c r="BG46" s="17">
        <v>-3.1</v>
      </c>
      <c r="BH46" s="17"/>
      <c r="BI46" s="17"/>
      <c r="BJ46" s="17"/>
      <c r="BK46" s="17">
        <v>0.4</v>
      </c>
      <c r="BL46" s="17">
        <v>-31.9</v>
      </c>
      <c r="BM46" s="17">
        <v>-33.200000000000003</v>
      </c>
      <c r="BN46" s="17">
        <v>-5.2</v>
      </c>
      <c r="BO46" s="17">
        <v>9.3000000000000007</v>
      </c>
      <c r="BP46" s="17">
        <v>13.7</v>
      </c>
      <c r="BQ46" s="17">
        <v>4.5999999999999996</v>
      </c>
      <c r="BR46" s="17"/>
      <c r="BS46" s="17"/>
      <c r="BT46" s="17"/>
      <c r="BU46" s="17">
        <v>7.5</v>
      </c>
      <c r="BV46" s="17"/>
      <c r="BW46" s="17">
        <v>0</v>
      </c>
      <c r="BX46" s="17">
        <v>1.2</v>
      </c>
      <c r="BY46" s="17">
        <v>-0.6</v>
      </c>
      <c r="BZ46" s="17">
        <v>52.5</v>
      </c>
      <c r="CA46" s="17">
        <v>24.5</v>
      </c>
      <c r="CB46" s="17">
        <v>6</v>
      </c>
      <c r="CC46" s="17">
        <v>3.9</v>
      </c>
      <c r="CD46" s="17">
        <v>3.9</v>
      </c>
      <c r="CE46" s="17"/>
      <c r="CF46" s="17">
        <v>1.2</v>
      </c>
      <c r="CG46" s="17">
        <v>1.5</v>
      </c>
      <c r="CH46" s="17">
        <v>41.2</v>
      </c>
      <c r="CI46" s="17">
        <v>42.2</v>
      </c>
      <c r="CJ46" s="17">
        <v>-10.6</v>
      </c>
      <c r="CK46" s="17">
        <v>-38.200000000000003</v>
      </c>
      <c r="CL46" s="17">
        <v>0</v>
      </c>
      <c r="CM46" s="17"/>
      <c r="CN46" s="17">
        <v>0</v>
      </c>
      <c r="CO46" s="17"/>
      <c r="CP46" s="17">
        <v>22.6</v>
      </c>
      <c r="CQ46" s="17">
        <v>10.199999999999999</v>
      </c>
      <c r="CR46" s="17">
        <v>-13.8</v>
      </c>
      <c r="CS46" s="17">
        <v>-0.1</v>
      </c>
      <c r="CT46" s="17">
        <v>-5.4</v>
      </c>
      <c r="CU46" s="17">
        <v>0</v>
      </c>
      <c r="CV46" s="17"/>
      <c r="CW46" s="17"/>
      <c r="CX46" s="17"/>
      <c r="CY46" s="17"/>
      <c r="CZ46" s="17">
        <v>0</v>
      </c>
      <c r="DA46" s="17"/>
      <c r="DB46" s="17">
        <v>12.3</v>
      </c>
      <c r="DC46" s="17"/>
      <c r="DD46" s="17"/>
      <c r="DE46" s="17">
        <v>0</v>
      </c>
      <c r="DF46" s="17">
        <v>1.2</v>
      </c>
      <c r="DG46" s="17">
        <v>0.1</v>
      </c>
      <c r="DH46" s="17">
        <v>0.4</v>
      </c>
      <c r="DI46" s="17">
        <v>0</v>
      </c>
      <c r="DJ46" s="17">
        <v>0.6</v>
      </c>
      <c r="DK46" s="17"/>
      <c r="DL46" s="17">
        <v>0</v>
      </c>
      <c r="DM46" s="17">
        <v>0</v>
      </c>
      <c r="DN46" s="17">
        <v>0.7</v>
      </c>
      <c r="DO46" s="17">
        <v>10.3</v>
      </c>
      <c r="DP46" s="17">
        <v>0.2</v>
      </c>
      <c r="DQ46" s="17">
        <v>-0.2</v>
      </c>
      <c r="DR46" s="17">
        <v>0.3</v>
      </c>
      <c r="DS46" s="17">
        <v>0.2</v>
      </c>
      <c r="DT46" s="17"/>
      <c r="DU46" s="17">
        <v>0.3</v>
      </c>
      <c r="DV46" s="17"/>
      <c r="DW46" s="17"/>
      <c r="DX46" s="17">
        <v>-1.8</v>
      </c>
      <c r="DY46" s="17">
        <v>0</v>
      </c>
      <c r="DZ46" s="17">
        <v>0.2</v>
      </c>
      <c r="EA46" s="17">
        <v>0.5</v>
      </c>
      <c r="EB46" s="17">
        <v>0.8</v>
      </c>
      <c r="EC46" s="17">
        <v>3.5</v>
      </c>
      <c r="ED46" s="17">
        <v>0.3</v>
      </c>
      <c r="EE46" s="17">
        <v>-10.6</v>
      </c>
      <c r="EF46" s="17">
        <v>-4.7</v>
      </c>
      <c r="EG46" s="17">
        <v>0</v>
      </c>
      <c r="EH46" s="17"/>
      <c r="EI46" s="17">
        <v>-0.01</v>
      </c>
      <c r="EJ46" s="17">
        <v>0.7</v>
      </c>
      <c r="EK46" s="17">
        <v>-0.3</v>
      </c>
      <c r="EL46" s="17">
        <v>1.8</v>
      </c>
      <c r="EM46" s="17">
        <v>0.2</v>
      </c>
      <c r="EN46" s="17">
        <v>0.2</v>
      </c>
      <c r="EO46" s="17">
        <v>0.2</v>
      </c>
      <c r="EP46" s="17"/>
      <c r="EQ46" s="17">
        <v>0</v>
      </c>
      <c r="ER46" s="17">
        <v>0.3</v>
      </c>
      <c r="ES46" s="17">
        <v>0</v>
      </c>
      <c r="ET46" s="17">
        <v>-0.2</v>
      </c>
      <c r="EU46" s="17">
        <v>2.6</v>
      </c>
      <c r="EV46" s="17">
        <v>-9.6</v>
      </c>
      <c r="EW46" s="17">
        <v>0</v>
      </c>
      <c r="EX46" s="17">
        <v>0</v>
      </c>
      <c r="EY46" s="17">
        <v>1.9</v>
      </c>
      <c r="EZ46" s="17">
        <v>0.7</v>
      </c>
      <c r="FA46" s="17">
        <v>0.4</v>
      </c>
      <c r="FB46" s="17">
        <v>1.2</v>
      </c>
      <c r="FC46" s="17">
        <v>0.3</v>
      </c>
      <c r="FD46" s="17">
        <v>0.4</v>
      </c>
      <c r="FE46" s="17">
        <v>0.8</v>
      </c>
      <c r="FF46" s="17">
        <v>0.2</v>
      </c>
      <c r="FG46" s="17">
        <v>1.4</v>
      </c>
      <c r="FH46" s="17">
        <v>3.4</v>
      </c>
      <c r="FI46" s="17"/>
      <c r="FJ46" s="17">
        <v>2.1</v>
      </c>
      <c r="FK46" s="17">
        <v>1.4</v>
      </c>
      <c r="FL46" s="17">
        <v>4</v>
      </c>
      <c r="FM46" s="17">
        <v>4.4000000000000004</v>
      </c>
      <c r="FN46" s="17"/>
      <c r="FO46" s="17">
        <v>378.09</v>
      </c>
      <c r="FP46" s="15"/>
      <c r="FQ46" s="17">
        <v>1.1797</v>
      </c>
      <c r="FR46" s="17">
        <v>-0.224</v>
      </c>
      <c r="FS46" s="17">
        <v>2.6</v>
      </c>
      <c r="FT46" s="17">
        <v>0.6</v>
      </c>
      <c r="FU46" s="17">
        <v>0.33</v>
      </c>
      <c r="FV46" s="17"/>
      <c r="FW46" s="17">
        <v>0.2</v>
      </c>
      <c r="FX46" s="17">
        <v>1.9</v>
      </c>
      <c r="FY46" s="17">
        <v>6.5857000000000001</v>
      </c>
    </row>
    <row r="47" spans="1:181" ht="24" customHeight="1" x14ac:dyDescent="0.25">
      <c r="A47" s="16" t="s">
        <v>44</v>
      </c>
      <c r="B47" s="16" t="s">
        <v>833</v>
      </c>
      <c r="C47" s="17">
        <v>-4.0999999999999996</v>
      </c>
      <c r="D47" s="17">
        <v>14.2</v>
      </c>
      <c r="E47" s="17">
        <v>11.1</v>
      </c>
      <c r="F47" s="17"/>
      <c r="G47" s="17"/>
      <c r="H47" s="17">
        <v>-4.4000000000000004</v>
      </c>
      <c r="I47" s="17">
        <v>11.5</v>
      </c>
      <c r="J47" s="17"/>
      <c r="K47" s="17">
        <v>2.7</v>
      </c>
      <c r="L47" s="17">
        <v>8.5</v>
      </c>
      <c r="M47" s="17">
        <v>33</v>
      </c>
      <c r="N47" s="17">
        <v>32.4</v>
      </c>
      <c r="O47" s="17">
        <v>52.9</v>
      </c>
      <c r="P47" s="17">
        <v>23.2</v>
      </c>
      <c r="Q47" s="17">
        <v>12.9</v>
      </c>
      <c r="R47" s="17">
        <v>68.8</v>
      </c>
      <c r="S47" s="17">
        <v>0</v>
      </c>
      <c r="T47" s="17"/>
      <c r="U47" s="17"/>
      <c r="V47" s="17"/>
      <c r="W47" s="17">
        <v>7.3</v>
      </c>
      <c r="X47" s="17">
        <v>1.7</v>
      </c>
      <c r="Y47" s="17">
        <v>1</v>
      </c>
      <c r="Z47" s="17">
        <v>3</v>
      </c>
      <c r="AA47" s="17">
        <v>10.199999999999999</v>
      </c>
      <c r="AB47" s="17">
        <v>-9.6999999999999993</v>
      </c>
      <c r="AC47" s="17"/>
      <c r="AD47" s="17"/>
      <c r="AE47" s="17"/>
      <c r="AF47" s="17">
        <v>-0.8</v>
      </c>
      <c r="AG47" s="17">
        <v>12.5</v>
      </c>
      <c r="AH47" s="17">
        <v>0.6</v>
      </c>
      <c r="AI47" s="17">
        <v>16</v>
      </c>
      <c r="AJ47" s="17">
        <v>-0.9</v>
      </c>
      <c r="AK47" s="17">
        <v>-1.2</v>
      </c>
      <c r="AL47" s="17">
        <v>1.5</v>
      </c>
      <c r="AM47" s="17">
        <v>-3.2</v>
      </c>
      <c r="AN47" s="17">
        <v>47.7</v>
      </c>
      <c r="AO47" s="17">
        <v>36.1</v>
      </c>
      <c r="AP47" s="17">
        <v>-3.2</v>
      </c>
      <c r="AQ47" s="17">
        <v>6.9</v>
      </c>
      <c r="AR47" s="17">
        <v>-1.1000000000000001</v>
      </c>
      <c r="AS47" s="17">
        <v>-0.1</v>
      </c>
      <c r="AT47" s="17">
        <v>0.3</v>
      </c>
      <c r="AU47" s="17">
        <v>0.6</v>
      </c>
      <c r="AV47" s="17"/>
      <c r="AW47" s="17"/>
      <c r="AX47" s="17">
        <v>-3.2</v>
      </c>
      <c r="AY47" s="17">
        <v>18.3</v>
      </c>
      <c r="AZ47" s="17"/>
      <c r="BA47" s="17"/>
      <c r="BB47" s="17"/>
      <c r="BC47" s="17"/>
      <c r="BD47" s="17">
        <v>6.5</v>
      </c>
      <c r="BE47" s="17">
        <v>0</v>
      </c>
      <c r="BF47" s="17"/>
      <c r="BG47" s="17">
        <v>-0.2</v>
      </c>
      <c r="BH47" s="17"/>
      <c r="BI47" s="17"/>
      <c r="BJ47" s="17"/>
      <c r="BK47" s="17">
        <v>9.8000000000000007</v>
      </c>
      <c r="BL47" s="17">
        <v>-21.9</v>
      </c>
      <c r="BM47" s="17">
        <v>-23.2</v>
      </c>
      <c r="BN47" s="17">
        <v>0</v>
      </c>
      <c r="BO47" s="17">
        <v>23.7</v>
      </c>
      <c r="BP47" s="17">
        <v>18.600000000000001</v>
      </c>
      <c r="BQ47" s="17">
        <v>6.7</v>
      </c>
      <c r="BR47" s="17"/>
      <c r="BS47" s="17"/>
      <c r="BT47" s="17"/>
      <c r="BU47" s="17">
        <v>12.9</v>
      </c>
      <c r="BV47" s="17"/>
      <c r="BW47" s="17">
        <v>0</v>
      </c>
      <c r="BX47" s="17">
        <v>1.2</v>
      </c>
      <c r="BY47" s="17">
        <v>-0.6</v>
      </c>
      <c r="BZ47" s="17">
        <v>51.2</v>
      </c>
      <c r="CA47" s="17">
        <v>24.5</v>
      </c>
      <c r="CB47" s="17">
        <v>6</v>
      </c>
      <c r="CC47" s="17">
        <v>3.9</v>
      </c>
      <c r="CD47" s="17">
        <v>4.0999999999999996</v>
      </c>
      <c r="CE47" s="17"/>
      <c r="CF47" s="17">
        <v>2.5</v>
      </c>
      <c r="CG47" s="17">
        <v>3.7</v>
      </c>
      <c r="CH47" s="17">
        <v>51.4</v>
      </c>
      <c r="CI47" s="17">
        <v>52.2</v>
      </c>
      <c r="CJ47" s="17">
        <v>3.3</v>
      </c>
      <c r="CK47" s="17">
        <v>-26.7</v>
      </c>
      <c r="CL47" s="17">
        <v>0</v>
      </c>
      <c r="CM47" s="17"/>
      <c r="CN47" s="17">
        <v>0</v>
      </c>
      <c r="CO47" s="17"/>
      <c r="CP47" s="17">
        <v>15.6</v>
      </c>
      <c r="CQ47" s="17">
        <v>6.1</v>
      </c>
      <c r="CR47" s="17">
        <v>-13.3</v>
      </c>
      <c r="CS47" s="17">
        <v>0</v>
      </c>
      <c r="CT47" s="17">
        <v>-5.7</v>
      </c>
      <c r="CU47" s="17">
        <v>0</v>
      </c>
      <c r="CV47" s="17"/>
      <c r="CW47" s="17"/>
      <c r="CX47" s="17"/>
      <c r="CY47" s="17"/>
      <c r="CZ47" s="17">
        <v>0</v>
      </c>
      <c r="DA47" s="17"/>
      <c r="DB47" s="17">
        <v>12.3</v>
      </c>
      <c r="DC47" s="17"/>
      <c r="DD47" s="17"/>
      <c r="DE47" s="17">
        <v>-0.1</v>
      </c>
      <c r="DF47" s="17">
        <v>1.3</v>
      </c>
      <c r="DG47" s="17">
        <v>0.2</v>
      </c>
      <c r="DH47" s="17">
        <v>2.1</v>
      </c>
      <c r="DI47" s="17">
        <v>0</v>
      </c>
      <c r="DJ47" s="17">
        <v>0.6</v>
      </c>
      <c r="DK47" s="17"/>
      <c r="DL47" s="17">
        <v>0</v>
      </c>
      <c r="DM47" s="17">
        <v>0</v>
      </c>
      <c r="DN47" s="17">
        <v>0.2</v>
      </c>
      <c r="DO47" s="17">
        <v>7.6</v>
      </c>
      <c r="DP47" s="17">
        <v>0.2</v>
      </c>
      <c r="DQ47" s="17">
        <v>0.2</v>
      </c>
      <c r="DR47" s="17">
        <v>0.3</v>
      </c>
      <c r="DS47" s="17">
        <v>0.2</v>
      </c>
      <c r="DT47" s="17"/>
      <c r="DU47" s="17">
        <v>0.4</v>
      </c>
      <c r="DV47" s="17"/>
      <c r="DW47" s="17"/>
      <c r="DX47" s="17">
        <v>-1.7</v>
      </c>
      <c r="DY47" s="17">
        <v>0.1</v>
      </c>
      <c r="DZ47" s="17">
        <v>0.2</v>
      </c>
      <c r="EA47" s="17">
        <v>0.5</v>
      </c>
      <c r="EB47" s="17">
        <v>0.8</v>
      </c>
      <c r="EC47" s="17">
        <v>3.5</v>
      </c>
      <c r="ED47" s="17">
        <v>0.3</v>
      </c>
      <c r="EE47" s="17">
        <v>-10.1</v>
      </c>
      <c r="EF47" s="17">
        <v>-7.7</v>
      </c>
      <c r="EG47" s="17">
        <v>0</v>
      </c>
      <c r="EH47" s="17"/>
      <c r="EI47" s="17">
        <v>0</v>
      </c>
      <c r="EJ47" s="17">
        <v>0.7</v>
      </c>
      <c r="EK47" s="17">
        <v>-0.3</v>
      </c>
      <c r="EL47" s="17">
        <v>1.6</v>
      </c>
      <c r="EM47" s="17">
        <v>0.2</v>
      </c>
      <c r="EN47" s="17">
        <v>0.2</v>
      </c>
      <c r="EO47" s="17">
        <v>0.2</v>
      </c>
      <c r="EP47" s="17"/>
      <c r="EQ47" s="17">
        <v>0</v>
      </c>
      <c r="ER47" s="17">
        <v>0.3</v>
      </c>
      <c r="ES47" s="17">
        <v>0</v>
      </c>
      <c r="ET47" s="17">
        <v>-0.2</v>
      </c>
      <c r="EU47" s="17">
        <v>-0.4</v>
      </c>
      <c r="EV47" s="17">
        <v>-8.3000000000000007</v>
      </c>
      <c r="EW47" s="17">
        <v>0</v>
      </c>
      <c r="EX47" s="17">
        <v>0</v>
      </c>
      <c r="EY47" s="17">
        <v>2</v>
      </c>
      <c r="EZ47" s="17">
        <v>0.7</v>
      </c>
      <c r="FA47" s="17">
        <v>0.4</v>
      </c>
      <c r="FB47" s="17">
        <v>1.2</v>
      </c>
      <c r="FC47" s="17">
        <v>0.3</v>
      </c>
      <c r="FD47" s="17">
        <v>0.4</v>
      </c>
      <c r="FE47" s="17">
        <v>0.8</v>
      </c>
      <c r="FF47" s="17">
        <v>0.2</v>
      </c>
      <c r="FG47" s="17">
        <v>1.4</v>
      </c>
      <c r="FH47" s="17">
        <v>0.1</v>
      </c>
      <c r="FI47" s="17"/>
      <c r="FJ47" s="17">
        <v>4</v>
      </c>
      <c r="FK47" s="17">
        <v>1.5</v>
      </c>
      <c r="FL47" s="17">
        <v>4.2</v>
      </c>
      <c r="FM47" s="17">
        <v>4.7</v>
      </c>
      <c r="FN47" s="17"/>
      <c r="FO47" s="17">
        <v>642.6</v>
      </c>
      <c r="FP47" s="15"/>
      <c r="FQ47" s="17">
        <v>1.3551</v>
      </c>
      <c r="FR47" s="17">
        <v>0.501</v>
      </c>
      <c r="FS47" s="17">
        <v>2.2999999999999998</v>
      </c>
      <c r="FT47" s="17">
        <v>0.7</v>
      </c>
      <c r="FU47" s="17">
        <v>0.34</v>
      </c>
      <c r="FV47" s="17"/>
      <c r="FW47" s="17">
        <v>0.6</v>
      </c>
      <c r="FX47" s="17">
        <v>2.2000000000000002</v>
      </c>
      <c r="FY47" s="17">
        <v>7.9961000000000002</v>
      </c>
    </row>
    <row r="48" spans="1:181" ht="24" customHeight="1" x14ac:dyDescent="0.25">
      <c r="A48" s="16" t="s">
        <v>44</v>
      </c>
      <c r="B48" s="16" t="s">
        <v>834</v>
      </c>
      <c r="C48" s="17">
        <v>-3.9</v>
      </c>
      <c r="D48" s="17">
        <v>9.9</v>
      </c>
      <c r="E48" s="17">
        <v>10.9</v>
      </c>
      <c r="F48" s="17"/>
      <c r="G48" s="17"/>
      <c r="H48" s="17">
        <v>1.4</v>
      </c>
      <c r="I48" s="17">
        <v>14.7</v>
      </c>
      <c r="J48" s="17"/>
      <c r="K48" s="17">
        <v>3.5</v>
      </c>
      <c r="L48" s="17">
        <v>7.9</v>
      </c>
      <c r="M48" s="17">
        <v>34.5</v>
      </c>
      <c r="N48" s="17">
        <v>34.200000000000003</v>
      </c>
      <c r="O48" s="17">
        <v>52.9</v>
      </c>
      <c r="P48" s="17">
        <v>21.9</v>
      </c>
      <c r="Q48" s="17">
        <v>12.2</v>
      </c>
      <c r="R48" s="17">
        <v>66.900000000000006</v>
      </c>
      <c r="S48" s="17">
        <v>0.1</v>
      </c>
      <c r="T48" s="17"/>
      <c r="U48" s="17"/>
      <c r="V48" s="17"/>
      <c r="W48" s="17">
        <v>6.5</v>
      </c>
      <c r="X48" s="17">
        <v>-0.9</v>
      </c>
      <c r="Y48" s="17">
        <v>0.3</v>
      </c>
      <c r="Z48" s="17">
        <v>2.9</v>
      </c>
      <c r="AA48" s="17">
        <v>10</v>
      </c>
      <c r="AB48" s="17">
        <v>-9.1</v>
      </c>
      <c r="AC48" s="17"/>
      <c r="AD48" s="17"/>
      <c r="AE48" s="17"/>
      <c r="AF48" s="17">
        <v>-0.6</v>
      </c>
      <c r="AG48" s="17">
        <v>21.1</v>
      </c>
      <c r="AH48" s="17">
        <v>2</v>
      </c>
      <c r="AI48" s="17">
        <v>29</v>
      </c>
      <c r="AJ48" s="17">
        <v>4</v>
      </c>
      <c r="AK48" s="17">
        <v>-1.3</v>
      </c>
      <c r="AL48" s="17">
        <v>1.5</v>
      </c>
      <c r="AM48" s="17">
        <v>-3.1</v>
      </c>
      <c r="AN48" s="17">
        <v>44.1</v>
      </c>
      <c r="AO48" s="17">
        <v>8.8000000000000007</v>
      </c>
      <c r="AP48" s="17">
        <v>66.099999999999994</v>
      </c>
      <c r="AQ48" s="17">
        <v>8.6</v>
      </c>
      <c r="AR48" s="17">
        <v>-2.7</v>
      </c>
      <c r="AS48" s="17">
        <v>0.1</v>
      </c>
      <c r="AT48" s="17">
        <v>0.3</v>
      </c>
      <c r="AU48" s="17">
        <v>-0.6</v>
      </c>
      <c r="AV48" s="17"/>
      <c r="AW48" s="17"/>
      <c r="AX48" s="17">
        <v>-3.2</v>
      </c>
      <c r="AY48" s="17">
        <v>18</v>
      </c>
      <c r="AZ48" s="17"/>
      <c r="BA48" s="17"/>
      <c r="BB48" s="17"/>
      <c r="BC48" s="17"/>
      <c r="BD48" s="17">
        <v>7.9</v>
      </c>
      <c r="BE48" s="17">
        <v>0</v>
      </c>
      <c r="BF48" s="17"/>
      <c r="BG48" s="17">
        <v>1.3</v>
      </c>
      <c r="BH48" s="17"/>
      <c r="BI48" s="17"/>
      <c r="BJ48" s="17"/>
      <c r="BK48" s="17">
        <v>3.1</v>
      </c>
      <c r="BL48" s="17">
        <v>-22.9</v>
      </c>
      <c r="BM48" s="17">
        <v>-24.3</v>
      </c>
      <c r="BN48" s="17">
        <v>0</v>
      </c>
      <c r="BO48" s="17">
        <v>23.8</v>
      </c>
      <c r="BP48" s="17">
        <v>18.100000000000001</v>
      </c>
      <c r="BQ48" s="17">
        <v>6.5</v>
      </c>
      <c r="BR48" s="17"/>
      <c r="BS48" s="17"/>
      <c r="BT48" s="17"/>
      <c r="BU48" s="17">
        <v>15.7</v>
      </c>
      <c r="BV48" s="17"/>
      <c r="BW48" s="17">
        <v>0</v>
      </c>
      <c r="BX48" s="17">
        <v>1.2</v>
      </c>
      <c r="BY48" s="17">
        <v>-0.6</v>
      </c>
      <c r="BZ48" s="17">
        <v>52.6</v>
      </c>
      <c r="CA48" s="17">
        <v>24</v>
      </c>
      <c r="CB48" s="17">
        <v>5.9</v>
      </c>
      <c r="CC48" s="17">
        <v>3.9</v>
      </c>
      <c r="CD48" s="17">
        <v>4</v>
      </c>
      <c r="CE48" s="17"/>
      <c r="CF48" s="17">
        <v>2.4</v>
      </c>
      <c r="CG48" s="17">
        <v>3.6</v>
      </c>
      <c r="CH48" s="17">
        <v>50.7</v>
      </c>
      <c r="CI48" s="17">
        <v>51.5</v>
      </c>
      <c r="CJ48" s="17">
        <v>3</v>
      </c>
      <c r="CK48" s="17">
        <v>-24.4</v>
      </c>
      <c r="CL48" s="17">
        <v>0</v>
      </c>
      <c r="CM48" s="17"/>
      <c r="CN48" s="17">
        <v>0</v>
      </c>
      <c r="CO48" s="17"/>
      <c r="CP48" s="17">
        <v>12.7</v>
      </c>
      <c r="CQ48" s="17">
        <v>4.9000000000000004</v>
      </c>
      <c r="CR48" s="17">
        <v>-12.7</v>
      </c>
      <c r="CS48" s="17">
        <v>0</v>
      </c>
      <c r="CT48" s="17">
        <v>-5.6</v>
      </c>
      <c r="CU48" s="17">
        <v>0</v>
      </c>
      <c r="CV48" s="17"/>
      <c r="CW48" s="17"/>
      <c r="CX48" s="17"/>
      <c r="CY48" s="17"/>
      <c r="CZ48" s="17">
        <v>0</v>
      </c>
      <c r="DA48" s="17"/>
      <c r="DB48" s="17">
        <v>12.4</v>
      </c>
      <c r="DC48" s="17"/>
      <c r="DD48" s="17"/>
      <c r="DE48" s="17">
        <v>0</v>
      </c>
      <c r="DF48" s="17">
        <v>1.4</v>
      </c>
      <c r="DG48" s="17">
        <v>0.2</v>
      </c>
      <c r="DH48" s="17">
        <v>2.8</v>
      </c>
      <c r="DI48" s="17">
        <v>0</v>
      </c>
      <c r="DJ48" s="17">
        <v>0.6</v>
      </c>
      <c r="DK48" s="17"/>
      <c r="DL48" s="17">
        <v>0</v>
      </c>
      <c r="DM48" s="17">
        <v>0</v>
      </c>
      <c r="DN48" s="17">
        <v>0.1</v>
      </c>
      <c r="DO48" s="17">
        <v>6.8</v>
      </c>
      <c r="DP48" s="17">
        <v>0.2</v>
      </c>
      <c r="DQ48" s="17">
        <v>0.4</v>
      </c>
      <c r="DR48" s="17">
        <v>0.2</v>
      </c>
      <c r="DS48" s="17">
        <v>0.2</v>
      </c>
      <c r="DT48" s="17"/>
      <c r="DU48" s="17">
        <v>0.3</v>
      </c>
      <c r="DV48" s="17"/>
      <c r="DW48" s="17"/>
      <c r="DX48" s="17">
        <v>-1.8</v>
      </c>
      <c r="DY48" s="17">
        <v>0.1</v>
      </c>
      <c r="DZ48" s="17">
        <v>0.2</v>
      </c>
      <c r="EA48" s="17">
        <v>0.6</v>
      </c>
      <c r="EB48" s="17">
        <v>0.8</v>
      </c>
      <c r="EC48" s="17">
        <v>3.5</v>
      </c>
      <c r="ED48" s="17">
        <v>0.3</v>
      </c>
      <c r="EE48" s="17">
        <v>-10.1</v>
      </c>
      <c r="EF48" s="17">
        <v>-9.6</v>
      </c>
      <c r="EG48" s="17">
        <v>0</v>
      </c>
      <c r="EH48" s="17"/>
      <c r="EI48" s="17">
        <v>0</v>
      </c>
      <c r="EJ48" s="17">
        <v>0.7</v>
      </c>
      <c r="EK48" s="17">
        <v>-0.3</v>
      </c>
      <c r="EL48" s="17">
        <v>1.6</v>
      </c>
      <c r="EM48" s="17">
        <v>0.2</v>
      </c>
      <c r="EN48" s="17">
        <v>0.2</v>
      </c>
      <c r="EO48" s="17">
        <v>0.2</v>
      </c>
      <c r="EP48" s="17"/>
      <c r="EQ48" s="17">
        <v>0</v>
      </c>
      <c r="ER48" s="17">
        <v>0.3</v>
      </c>
      <c r="ES48" s="17">
        <v>0</v>
      </c>
      <c r="ET48" s="17">
        <v>-0.2</v>
      </c>
      <c r="EU48" s="17">
        <v>-5.7</v>
      </c>
      <c r="EV48" s="17">
        <v>-11.9</v>
      </c>
      <c r="EW48" s="17">
        <v>0</v>
      </c>
      <c r="EX48" s="17">
        <v>0</v>
      </c>
      <c r="EY48" s="17">
        <v>1.9</v>
      </c>
      <c r="EZ48" s="17">
        <v>0.7</v>
      </c>
      <c r="FA48" s="17">
        <v>0.4</v>
      </c>
      <c r="FB48" s="17">
        <v>1.2</v>
      </c>
      <c r="FC48" s="17">
        <v>0.3</v>
      </c>
      <c r="FD48" s="17">
        <v>0.4</v>
      </c>
      <c r="FE48" s="17">
        <v>1.2</v>
      </c>
      <c r="FF48" s="17">
        <v>0.5</v>
      </c>
      <c r="FG48" s="17">
        <v>1.4</v>
      </c>
      <c r="FH48" s="17">
        <v>0.7</v>
      </c>
      <c r="FI48" s="17"/>
      <c r="FJ48" s="17">
        <v>2.6</v>
      </c>
      <c r="FK48" s="17">
        <v>2.2999999999999998</v>
      </c>
      <c r="FL48" s="17">
        <v>4.0999999999999996</v>
      </c>
      <c r="FM48" s="17">
        <v>4.4000000000000004</v>
      </c>
      <c r="FN48" s="17"/>
      <c r="FO48" s="17">
        <v>692</v>
      </c>
      <c r="FP48" s="15"/>
      <c r="FQ48" s="17">
        <v>1.2645</v>
      </c>
      <c r="FR48" s="17">
        <v>0.81899999999999995</v>
      </c>
      <c r="FS48" s="17">
        <v>2.5</v>
      </c>
      <c r="FT48" s="17">
        <v>0.7</v>
      </c>
      <c r="FU48" s="17">
        <v>0.36</v>
      </c>
      <c r="FV48" s="17"/>
      <c r="FW48" s="17">
        <v>1</v>
      </c>
      <c r="FX48" s="17">
        <v>2</v>
      </c>
      <c r="FY48" s="17">
        <v>8.6434999999999995</v>
      </c>
    </row>
    <row r="49" spans="1:181" ht="24" customHeight="1" x14ac:dyDescent="0.25">
      <c r="A49" s="16" t="s">
        <v>44</v>
      </c>
      <c r="B49" s="16" t="s">
        <v>835</v>
      </c>
      <c r="C49" s="17">
        <v>-5</v>
      </c>
      <c r="D49" s="17">
        <v>16.5</v>
      </c>
      <c r="E49" s="17">
        <v>11.5</v>
      </c>
      <c r="F49" s="17"/>
      <c r="G49" s="17"/>
      <c r="H49" s="17">
        <v>0.2</v>
      </c>
      <c r="I49" s="17">
        <v>13.9</v>
      </c>
      <c r="J49" s="17"/>
      <c r="K49" s="17">
        <v>2.9</v>
      </c>
      <c r="L49" s="17">
        <v>11.3</v>
      </c>
      <c r="M49" s="17">
        <v>36.1</v>
      </c>
      <c r="N49" s="17">
        <v>35.299999999999997</v>
      </c>
      <c r="O49" s="17">
        <v>56.9</v>
      </c>
      <c r="P49" s="17">
        <v>23.5</v>
      </c>
      <c r="Q49" s="17">
        <v>13.1</v>
      </c>
      <c r="R49" s="17">
        <v>68.8</v>
      </c>
      <c r="S49" s="17">
        <v>0</v>
      </c>
      <c r="T49" s="17"/>
      <c r="U49" s="17"/>
      <c r="V49" s="17"/>
      <c r="W49" s="17">
        <v>8</v>
      </c>
      <c r="X49" s="17">
        <v>0.4</v>
      </c>
      <c r="Y49" s="17">
        <v>0</v>
      </c>
      <c r="Z49" s="17">
        <v>2.9</v>
      </c>
      <c r="AA49" s="17">
        <v>8.6</v>
      </c>
      <c r="AB49" s="17">
        <v>6.3</v>
      </c>
      <c r="AC49" s="17"/>
      <c r="AD49" s="17"/>
      <c r="AE49" s="17"/>
      <c r="AF49" s="17">
        <v>-0.6</v>
      </c>
      <c r="AG49" s="17">
        <v>21.6</v>
      </c>
      <c r="AH49" s="17">
        <v>1.8</v>
      </c>
      <c r="AI49" s="17">
        <v>29.4</v>
      </c>
      <c r="AJ49" s="17">
        <v>4.0999999999999996</v>
      </c>
      <c r="AK49" s="17">
        <v>-1.1000000000000001</v>
      </c>
      <c r="AL49" s="17">
        <v>1.5</v>
      </c>
      <c r="AM49" s="17">
        <v>-3.3</v>
      </c>
      <c r="AN49" s="17">
        <v>44.8</v>
      </c>
      <c r="AO49" s="17">
        <v>9.6</v>
      </c>
      <c r="AP49" s="17">
        <v>67</v>
      </c>
      <c r="AQ49" s="17">
        <v>8</v>
      </c>
      <c r="AR49" s="17">
        <v>-1.5</v>
      </c>
      <c r="AS49" s="17">
        <v>-0.6</v>
      </c>
      <c r="AT49" s="17">
        <v>0.3</v>
      </c>
      <c r="AU49" s="17">
        <v>-1.7</v>
      </c>
      <c r="AV49" s="17"/>
      <c r="AW49" s="17"/>
      <c r="AX49" s="17">
        <v>-3.3</v>
      </c>
      <c r="AY49" s="17">
        <v>19.100000000000001</v>
      </c>
      <c r="AZ49" s="17"/>
      <c r="BA49" s="17"/>
      <c r="BB49" s="17"/>
      <c r="BC49" s="17"/>
      <c r="BD49" s="17">
        <v>7.3</v>
      </c>
      <c r="BE49" s="17">
        <v>2.4</v>
      </c>
      <c r="BF49" s="17"/>
      <c r="BG49" s="17">
        <v>0</v>
      </c>
      <c r="BH49" s="17"/>
      <c r="BI49" s="17"/>
      <c r="BJ49" s="17"/>
      <c r="BK49" s="17">
        <v>3.2</v>
      </c>
      <c r="BL49" s="17">
        <v>-21.8</v>
      </c>
      <c r="BM49" s="17">
        <v>-23.1</v>
      </c>
      <c r="BN49" s="17">
        <v>0</v>
      </c>
      <c r="BO49" s="17">
        <v>23.7</v>
      </c>
      <c r="BP49" s="17">
        <v>18.600000000000001</v>
      </c>
      <c r="BQ49" s="17">
        <v>6.7</v>
      </c>
      <c r="BR49" s="17"/>
      <c r="BS49" s="17"/>
      <c r="BT49" s="17"/>
      <c r="BU49" s="17">
        <v>14</v>
      </c>
      <c r="BV49" s="17"/>
      <c r="BW49" s="17">
        <v>0</v>
      </c>
      <c r="BX49" s="17">
        <v>1.2</v>
      </c>
      <c r="BY49" s="17">
        <v>-0.6</v>
      </c>
      <c r="BZ49" s="17">
        <v>52.8</v>
      </c>
      <c r="CA49" s="17">
        <v>24.6</v>
      </c>
      <c r="CB49" s="17">
        <v>5.8</v>
      </c>
      <c r="CC49" s="17">
        <v>4</v>
      </c>
      <c r="CD49" s="17">
        <v>4</v>
      </c>
      <c r="CE49" s="17"/>
      <c r="CF49" s="17">
        <v>2.7</v>
      </c>
      <c r="CG49" s="17">
        <v>3.9</v>
      </c>
      <c r="CH49" s="17">
        <v>50.8</v>
      </c>
      <c r="CI49" s="17">
        <v>51.6</v>
      </c>
      <c r="CJ49" s="17">
        <v>2.8</v>
      </c>
      <c r="CK49" s="17">
        <v>-26</v>
      </c>
      <c r="CL49" s="17">
        <v>0</v>
      </c>
      <c r="CM49" s="17"/>
      <c r="CN49" s="17">
        <v>0</v>
      </c>
      <c r="CO49" s="17"/>
      <c r="CP49" s="17">
        <v>14</v>
      </c>
      <c r="CQ49" s="17">
        <v>5</v>
      </c>
      <c r="CR49" s="17">
        <v>-12</v>
      </c>
      <c r="CS49" s="17">
        <v>0.1</v>
      </c>
      <c r="CT49" s="17">
        <v>-5.8</v>
      </c>
      <c r="CU49" s="17">
        <v>0</v>
      </c>
      <c r="CV49" s="17"/>
      <c r="CW49" s="17"/>
      <c r="CX49" s="17"/>
      <c r="CY49" s="17"/>
      <c r="CZ49" s="17">
        <v>0</v>
      </c>
      <c r="DA49" s="17"/>
      <c r="DB49" s="17">
        <v>12.3</v>
      </c>
      <c r="DC49" s="17"/>
      <c r="DD49" s="17"/>
      <c r="DE49" s="17">
        <v>0</v>
      </c>
      <c r="DF49" s="17">
        <v>1.4</v>
      </c>
      <c r="DG49" s="17">
        <v>0.2</v>
      </c>
      <c r="DH49" s="17">
        <v>2.8</v>
      </c>
      <c r="DI49" s="17">
        <v>0</v>
      </c>
      <c r="DJ49" s="17">
        <v>0.6</v>
      </c>
      <c r="DK49" s="17"/>
      <c r="DL49" s="17">
        <v>0</v>
      </c>
      <c r="DM49" s="17">
        <v>0</v>
      </c>
      <c r="DN49" s="17">
        <v>1.1000000000000001</v>
      </c>
      <c r="DO49" s="17">
        <v>7.6</v>
      </c>
      <c r="DP49" s="17">
        <v>0.2</v>
      </c>
      <c r="DQ49" s="17">
        <v>0.2</v>
      </c>
      <c r="DR49" s="17">
        <v>0.3</v>
      </c>
      <c r="DS49" s="17">
        <v>0.2</v>
      </c>
      <c r="DT49" s="17"/>
      <c r="DU49" s="17">
        <v>0.4</v>
      </c>
      <c r="DV49" s="17"/>
      <c r="DW49" s="17"/>
      <c r="DX49" s="17">
        <v>-2</v>
      </c>
      <c r="DY49" s="17">
        <v>0.1</v>
      </c>
      <c r="DZ49" s="17">
        <v>0.2</v>
      </c>
      <c r="EA49" s="17">
        <v>0.5</v>
      </c>
      <c r="EB49" s="17">
        <v>0.8</v>
      </c>
      <c r="EC49" s="17">
        <v>3.5</v>
      </c>
      <c r="ED49" s="17">
        <v>0.4</v>
      </c>
      <c r="EE49" s="17">
        <v>-7.8</v>
      </c>
      <c r="EF49" s="17">
        <v>-8.5</v>
      </c>
      <c r="EG49" s="17">
        <v>0</v>
      </c>
      <c r="EH49" s="17"/>
      <c r="EI49" s="17">
        <v>0</v>
      </c>
      <c r="EJ49" s="17">
        <v>0.7</v>
      </c>
      <c r="EK49" s="17">
        <v>-0.3</v>
      </c>
      <c r="EL49" s="17">
        <v>1.5</v>
      </c>
      <c r="EM49" s="17">
        <v>0.2</v>
      </c>
      <c r="EN49" s="17">
        <v>0.2</v>
      </c>
      <c r="EO49" s="17">
        <v>0.2</v>
      </c>
      <c r="EP49" s="17"/>
      <c r="EQ49" s="17">
        <v>0</v>
      </c>
      <c r="ER49" s="17">
        <v>0.3</v>
      </c>
      <c r="ES49" s="17">
        <v>0</v>
      </c>
      <c r="ET49" s="17">
        <v>-0.2</v>
      </c>
      <c r="EU49" s="17">
        <v>-5.8</v>
      </c>
      <c r="EV49" s="17">
        <v>-10.5</v>
      </c>
      <c r="EW49" s="17">
        <v>0</v>
      </c>
      <c r="EX49" s="17">
        <v>0</v>
      </c>
      <c r="EY49" s="17">
        <v>1.9</v>
      </c>
      <c r="EZ49" s="17">
        <v>0.7</v>
      </c>
      <c r="FA49" s="17">
        <v>0.4</v>
      </c>
      <c r="FB49" s="17">
        <v>1.2</v>
      </c>
      <c r="FC49" s="17">
        <v>0.3</v>
      </c>
      <c r="FD49" s="17">
        <v>0.4</v>
      </c>
      <c r="FE49" s="17">
        <v>1.4</v>
      </c>
      <c r="FF49" s="17">
        <v>0.5</v>
      </c>
      <c r="FG49" s="17">
        <v>1.4</v>
      </c>
      <c r="FH49" s="17">
        <v>0.3</v>
      </c>
      <c r="FI49" s="17"/>
      <c r="FJ49" s="17">
        <v>3.6</v>
      </c>
      <c r="FK49" s="17">
        <v>2.4</v>
      </c>
      <c r="FL49" s="17">
        <v>4</v>
      </c>
      <c r="FM49" s="17">
        <v>3.9</v>
      </c>
      <c r="FN49" s="17"/>
      <c r="FO49" s="17">
        <v>739.4</v>
      </c>
      <c r="FP49" s="15"/>
      <c r="FQ49" s="17">
        <v>1.1623000000000001</v>
      </c>
      <c r="FR49" s="17">
        <v>0.504</v>
      </c>
      <c r="FS49" s="17">
        <v>2.5</v>
      </c>
      <c r="FT49" s="17">
        <v>0.7</v>
      </c>
      <c r="FU49" s="17">
        <v>0.36</v>
      </c>
      <c r="FV49" s="17"/>
      <c r="FW49" s="17">
        <v>0.8</v>
      </c>
      <c r="FX49" s="17">
        <v>2</v>
      </c>
      <c r="FY49" s="17">
        <v>8.0263000000000009</v>
      </c>
    </row>
    <row r="50" spans="1:181" ht="24" customHeight="1" x14ac:dyDescent="0.25">
      <c r="A50" s="18" t="s">
        <v>44</v>
      </c>
      <c r="B50" s="18" t="s">
        <v>836</v>
      </c>
      <c r="C50" s="19">
        <v>26.9</v>
      </c>
      <c r="D50" s="19">
        <v>10.4</v>
      </c>
      <c r="E50" s="19">
        <v>11.2</v>
      </c>
      <c r="F50" s="19"/>
      <c r="G50" s="19"/>
      <c r="H50" s="19">
        <v>-0.5</v>
      </c>
      <c r="I50" s="19">
        <v>11.7</v>
      </c>
      <c r="J50" s="19"/>
      <c r="K50" s="19">
        <v>0</v>
      </c>
      <c r="L50" s="19">
        <v>5.4</v>
      </c>
      <c r="M50" s="19">
        <v>33</v>
      </c>
      <c r="N50" s="19">
        <v>32.9</v>
      </c>
      <c r="O50" s="19">
        <v>50.2</v>
      </c>
      <c r="P50" s="19">
        <v>20.6</v>
      </c>
      <c r="Q50" s="19">
        <v>11.3</v>
      </c>
      <c r="R50" s="19">
        <v>65.3</v>
      </c>
      <c r="S50" s="19">
        <v>0.1</v>
      </c>
      <c r="T50" s="19"/>
      <c r="U50" s="19"/>
      <c r="V50" s="19"/>
      <c r="W50" s="19">
        <v>7.7</v>
      </c>
      <c r="X50" s="19">
        <v>2.2000000000000002</v>
      </c>
      <c r="Y50" s="19">
        <v>0.9</v>
      </c>
      <c r="Z50" s="19">
        <v>2.9</v>
      </c>
      <c r="AA50" s="19">
        <v>9.8000000000000007</v>
      </c>
      <c r="AB50" s="19">
        <v>-6.7</v>
      </c>
      <c r="AC50" s="19"/>
      <c r="AD50" s="19"/>
      <c r="AE50" s="19"/>
      <c r="AF50" s="19">
        <v>-0.3</v>
      </c>
      <c r="AG50" s="19">
        <v>34.700000000000003</v>
      </c>
      <c r="AH50" s="19">
        <v>2.2000000000000002</v>
      </c>
      <c r="AI50" s="19">
        <v>29.3</v>
      </c>
      <c r="AJ50" s="19">
        <v>3.7</v>
      </c>
      <c r="AK50" s="19">
        <v>-1.1000000000000001</v>
      </c>
      <c r="AL50" s="19">
        <v>1.5</v>
      </c>
      <c r="AM50" s="19">
        <v>-2.9</v>
      </c>
      <c r="AN50" s="19">
        <v>41.2</v>
      </c>
      <c r="AO50" s="19">
        <v>6</v>
      </c>
      <c r="AP50" s="19">
        <v>63</v>
      </c>
      <c r="AQ50" s="19">
        <v>9.1</v>
      </c>
      <c r="AR50" s="19">
        <v>0.4</v>
      </c>
      <c r="AS50" s="19">
        <v>0.9</v>
      </c>
      <c r="AT50" s="19">
        <v>0.3</v>
      </c>
      <c r="AU50" s="19">
        <v>0.1</v>
      </c>
      <c r="AV50" s="19"/>
      <c r="AW50" s="19"/>
      <c r="AX50" s="19">
        <v>-3.2</v>
      </c>
      <c r="AY50" s="19">
        <v>18.8</v>
      </c>
      <c r="AZ50" s="19"/>
      <c r="BA50" s="19"/>
      <c r="BB50" s="19"/>
      <c r="BC50" s="19"/>
      <c r="BD50" s="19">
        <v>6.8</v>
      </c>
      <c r="BE50" s="19">
        <v>1.5</v>
      </c>
      <c r="BF50" s="19"/>
      <c r="BG50" s="19">
        <v>-1</v>
      </c>
      <c r="BH50" s="19"/>
      <c r="BI50" s="19"/>
      <c r="BJ50" s="19"/>
      <c r="BK50" s="19">
        <v>7</v>
      </c>
      <c r="BL50" s="19">
        <v>-24.2</v>
      </c>
      <c r="BM50" s="19">
        <v>-25.6</v>
      </c>
      <c r="BN50" s="19">
        <v>0</v>
      </c>
      <c r="BO50" s="19">
        <v>21.3</v>
      </c>
      <c r="BP50" s="19">
        <v>17.399999999999999</v>
      </c>
      <c r="BQ50" s="19">
        <v>6.2</v>
      </c>
      <c r="BR50" s="19"/>
      <c r="BS50" s="19"/>
      <c r="BT50" s="19"/>
      <c r="BU50" s="19">
        <v>14.6</v>
      </c>
      <c r="BV50" s="19"/>
      <c r="BW50" s="19">
        <v>0</v>
      </c>
      <c r="BX50" s="19">
        <v>1.2</v>
      </c>
      <c r="BY50" s="19">
        <v>-0.6</v>
      </c>
      <c r="BZ50" s="19">
        <v>51.6</v>
      </c>
      <c r="CA50" s="19">
        <v>24</v>
      </c>
      <c r="CB50" s="19">
        <v>5.3</v>
      </c>
      <c r="CC50" s="19">
        <v>4</v>
      </c>
      <c r="CD50" s="19">
        <v>4</v>
      </c>
      <c r="CE50" s="19"/>
      <c r="CF50" s="19">
        <v>2</v>
      </c>
      <c r="CG50" s="19">
        <v>2.9</v>
      </c>
      <c r="CH50" s="19">
        <v>47.7</v>
      </c>
      <c r="CI50" s="19">
        <v>48.5</v>
      </c>
      <c r="CJ50" s="19">
        <v>-2</v>
      </c>
      <c r="CK50" s="19">
        <v>-27.6</v>
      </c>
      <c r="CL50" s="19">
        <v>0</v>
      </c>
      <c r="CM50" s="19"/>
      <c r="CN50" s="19">
        <v>0</v>
      </c>
      <c r="CO50" s="19"/>
      <c r="CP50" s="19">
        <v>10.9</v>
      </c>
      <c r="CQ50" s="19">
        <v>3.2</v>
      </c>
      <c r="CR50" s="19">
        <v>-12.3</v>
      </c>
      <c r="CS50" s="19">
        <v>0.3</v>
      </c>
      <c r="CT50" s="19">
        <v>-5.8</v>
      </c>
      <c r="CU50" s="19">
        <v>0</v>
      </c>
      <c r="CV50" s="19"/>
      <c r="CW50" s="19"/>
      <c r="CX50" s="19"/>
      <c r="CY50" s="19"/>
      <c r="CZ50" s="19">
        <v>0</v>
      </c>
      <c r="DA50" s="19"/>
      <c r="DB50" s="19">
        <v>0</v>
      </c>
      <c r="DC50" s="19"/>
      <c r="DD50" s="19"/>
      <c r="DE50" s="19">
        <v>0</v>
      </c>
      <c r="DF50" s="19">
        <v>1.4</v>
      </c>
      <c r="DG50" s="19">
        <v>0.2</v>
      </c>
      <c r="DH50" s="19">
        <v>2.5</v>
      </c>
      <c r="DI50" s="19">
        <v>0.1</v>
      </c>
      <c r="DJ50" s="19">
        <v>0.6</v>
      </c>
      <c r="DK50" s="19"/>
      <c r="DL50" s="19">
        <v>0</v>
      </c>
      <c r="DM50" s="19">
        <v>0</v>
      </c>
      <c r="DN50" s="19">
        <v>0.7</v>
      </c>
      <c r="DO50" s="19">
        <v>6.9</v>
      </c>
      <c r="DP50" s="19">
        <v>0</v>
      </c>
      <c r="DQ50" s="19">
        <v>0.4</v>
      </c>
      <c r="DR50" s="19">
        <v>0.3</v>
      </c>
      <c r="DS50" s="19">
        <v>0.2</v>
      </c>
      <c r="DT50" s="19"/>
      <c r="DU50" s="19">
        <v>0.4</v>
      </c>
      <c r="DV50" s="19"/>
      <c r="DW50" s="19"/>
      <c r="DX50" s="19">
        <v>-2</v>
      </c>
      <c r="DY50" s="19">
        <v>0.1</v>
      </c>
      <c r="DZ50" s="19">
        <v>0.2</v>
      </c>
      <c r="EA50" s="19">
        <v>0.5</v>
      </c>
      <c r="EB50" s="19">
        <v>0.8</v>
      </c>
      <c r="EC50" s="19">
        <v>3.5</v>
      </c>
      <c r="ED50" s="19">
        <v>0</v>
      </c>
      <c r="EE50" s="19">
        <v>-13.9</v>
      </c>
      <c r="EF50" s="19">
        <v>-10</v>
      </c>
      <c r="EG50" s="19">
        <v>0</v>
      </c>
      <c r="EH50" s="19"/>
      <c r="EI50" s="19">
        <v>0</v>
      </c>
      <c r="EJ50" s="19">
        <v>0.7</v>
      </c>
      <c r="EK50" s="19">
        <v>-0.3</v>
      </c>
      <c r="EL50" s="19">
        <v>1.5</v>
      </c>
      <c r="EM50" s="19">
        <v>0.2</v>
      </c>
      <c r="EN50" s="19">
        <v>0.2</v>
      </c>
      <c r="EO50" s="19">
        <v>0.2</v>
      </c>
      <c r="EP50" s="19"/>
      <c r="EQ50" s="19">
        <v>0</v>
      </c>
      <c r="ER50" s="19">
        <v>0</v>
      </c>
      <c r="ES50" s="19">
        <v>0</v>
      </c>
      <c r="ET50" s="19">
        <v>-0.2</v>
      </c>
      <c r="EU50" s="19">
        <v>-9.4</v>
      </c>
      <c r="EV50" s="19">
        <v>-1.6</v>
      </c>
      <c r="EW50" s="19">
        <v>0</v>
      </c>
      <c r="EX50" s="19">
        <v>0</v>
      </c>
      <c r="EY50" s="19">
        <v>1.9</v>
      </c>
      <c r="EZ50" s="19">
        <v>0.7</v>
      </c>
      <c r="FA50" s="19">
        <v>0.4</v>
      </c>
      <c r="FB50" s="19">
        <v>1.2</v>
      </c>
      <c r="FC50" s="19">
        <v>0</v>
      </c>
      <c r="FD50" s="19">
        <v>0.4</v>
      </c>
      <c r="FE50" s="19">
        <v>1.2</v>
      </c>
      <c r="FF50" s="19">
        <v>0.4</v>
      </c>
      <c r="FG50" s="19">
        <v>1.4</v>
      </c>
      <c r="FH50" s="19">
        <v>0.6</v>
      </c>
      <c r="FI50" s="19"/>
      <c r="FJ50" s="19">
        <v>0.2</v>
      </c>
      <c r="FK50" s="19">
        <v>1.9</v>
      </c>
      <c r="FL50" s="19">
        <v>4.0999999999999996</v>
      </c>
      <c r="FM50" s="19">
        <v>3.9</v>
      </c>
      <c r="FN50" s="19"/>
      <c r="FO50" s="19">
        <v>682.8</v>
      </c>
      <c r="FP50" s="15"/>
      <c r="FQ50" s="19">
        <v>1.4232</v>
      </c>
      <c r="FR50" s="19">
        <v>0.189</v>
      </c>
      <c r="FS50" s="19">
        <v>2.1</v>
      </c>
      <c r="FT50" s="19">
        <v>0.7</v>
      </c>
      <c r="FU50" s="19">
        <v>0.32</v>
      </c>
      <c r="FV50" s="19"/>
      <c r="FW50" s="19">
        <v>0.6</v>
      </c>
      <c r="FX50" s="19">
        <v>1.9</v>
      </c>
      <c r="FY50" s="19">
        <v>7.2321999999999997</v>
      </c>
    </row>
    <row r="51" spans="1:181" ht="24" customHeight="1" x14ac:dyDescent="0.25">
      <c r="A51" s="13" t="s">
        <v>44</v>
      </c>
      <c r="B51" s="13" t="s">
        <v>837</v>
      </c>
      <c r="C51" s="14">
        <v>10.9</v>
      </c>
      <c r="D51" s="14">
        <v>12.8</v>
      </c>
      <c r="E51" s="14">
        <v>11.3</v>
      </c>
      <c r="F51" s="14"/>
      <c r="G51" s="14"/>
      <c r="H51" s="14">
        <v>-0.8</v>
      </c>
      <c r="I51" s="14">
        <v>11.1</v>
      </c>
      <c r="J51" s="14"/>
      <c r="K51" s="14">
        <v>0</v>
      </c>
      <c r="L51" s="14">
        <v>5.3</v>
      </c>
      <c r="M51" s="14">
        <v>32.799999999999997</v>
      </c>
      <c r="N51" s="14">
        <v>32.5</v>
      </c>
      <c r="O51" s="14">
        <v>49.6</v>
      </c>
      <c r="P51" s="14">
        <v>20.100000000000001</v>
      </c>
      <c r="Q51" s="14">
        <v>11.1</v>
      </c>
      <c r="R51" s="14">
        <v>64.7</v>
      </c>
      <c r="S51" s="14">
        <v>0.1</v>
      </c>
      <c r="T51" s="14"/>
      <c r="U51" s="14"/>
      <c r="V51" s="14"/>
      <c r="W51" s="14">
        <v>7.3</v>
      </c>
      <c r="X51" s="14">
        <v>2.2000000000000002</v>
      </c>
      <c r="Y51" s="14">
        <v>1.2</v>
      </c>
      <c r="Z51" s="14">
        <v>3</v>
      </c>
      <c r="AA51" s="14">
        <v>10.6</v>
      </c>
      <c r="AB51" s="14">
        <v>-8.6</v>
      </c>
      <c r="AC51" s="14"/>
      <c r="AD51" s="14"/>
      <c r="AE51" s="14"/>
      <c r="AF51" s="14">
        <v>-0.1</v>
      </c>
      <c r="AG51" s="14">
        <v>46.5</v>
      </c>
      <c r="AH51" s="14">
        <v>3.5</v>
      </c>
      <c r="AI51" s="14">
        <v>29</v>
      </c>
      <c r="AJ51" s="14">
        <v>3.9</v>
      </c>
      <c r="AK51" s="14">
        <v>-1.5</v>
      </c>
      <c r="AL51" s="14">
        <v>1.5</v>
      </c>
      <c r="AM51" s="14">
        <v>-2.9</v>
      </c>
      <c r="AN51" s="14">
        <v>40.200000000000003</v>
      </c>
      <c r="AO51" s="14">
        <v>12.2</v>
      </c>
      <c r="AP51" s="14">
        <v>67.5</v>
      </c>
      <c r="AQ51" s="14">
        <v>10.4</v>
      </c>
      <c r="AR51" s="14">
        <v>-0.6</v>
      </c>
      <c r="AS51" s="14">
        <v>0.2</v>
      </c>
      <c r="AT51" s="14">
        <v>0.3</v>
      </c>
      <c r="AU51" s="14">
        <v>-0.5</v>
      </c>
      <c r="AV51" s="14"/>
      <c r="AW51" s="14"/>
      <c r="AX51" s="14">
        <v>-3.3</v>
      </c>
      <c r="AY51" s="14">
        <v>18.8</v>
      </c>
      <c r="AZ51" s="14"/>
      <c r="BA51" s="14"/>
      <c r="BB51" s="14"/>
      <c r="BC51" s="14"/>
      <c r="BD51" s="14">
        <v>6.7</v>
      </c>
      <c r="BE51" s="14">
        <v>1.2</v>
      </c>
      <c r="BF51" s="14"/>
      <c r="BG51" s="14">
        <v>-0.8</v>
      </c>
      <c r="BH51" s="14"/>
      <c r="BI51" s="14"/>
      <c r="BJ51" s="14"/>
      <c r="BK51" s="14">
        <v>8.6</v>
      </c>
      <c r="BL51" s="14">
        <v>-24.7</v>
      </c>
      <c r="BM51" s="14">
        <v>-26.1</v>
      </c>
      <c r="BN51" s="14">
        <v>0</v>
      </c>
      <c r="BO51" s="14">
        <v>21.8</v>
      </c>
      <c r="BP51" s="14">
        <v>17.3</v>
      </c>
      <c r="BQ51" s="14">
        <v>6.1</v>
      </c>
      <c r="BR51" s="14"/>
      <c r="BS51" s="14"/>
      <c r="BT51" s="14"/>
      <c r="BU51" s="14">
        <v>13.5</v>
      </c>
      <c r="BV51" s="14"/>
      <c r="BW51" s="14">
        <v>0</v>
      </c>
      <c r="BX51" s="14">
        <v>1.1000000000000001</v>
      </c>
      <c r="BY51" s="14">
        <v>-0.6</v>
      </c>
      <c r="BZ51" s="14">
        <v>53.1</v>
      </c>
      <c r="CA51" s="14">
        <v>24.3</v>
      </c>
      <c r="CB51" s="14">
        <v>5.8</v>
      </c>
      <c r="CC51" s="14">
        <v>4</v>
      </c>
      <c r="CD51" s="14">
        <v>4.0999999999999996</v>
      </c>
      <c r="CE51" s="14"/>
      <c r="CF51" s="14">
        <v>2</v>
      </c>
      <c r="CG51" s="14">
        <v>2.8</v>
      </c>
      <c r="CH51" s="14">
        <v>46.8</v>
      </c>
      <c r="CI51" s="14">
        <v>47.7</v>
      </c>
      <c r="CJ51" s="14">
        <v>-2.9</v>
      </c>
      <c r="CK51" s="14">
        <v>-28.7</v>
      </c>
      <c r="CL51" s="14">
        <v>0</v>
      </c>
      <c r="CM51" s="14"/>
      <c r="CN51" s="14">
        <v>0</v>
      </c>
      <c r="CO51" s="14"/>
      <c r="CP51" s="14">
        <v>8.5</v>
      </c>
      <c r="CQ51" s="14">
        <v>1.6</v>
      </c>
      <c r="CR51" s="14">
        <v>-11.5</v>
      </c>
      <c r="CS51" s="14">
        <v>0.4</v>
      </c>
      <c r="CT51" s="14">
        <v>-5.9</v>
      </c>
      <c r="CU51" s="14">
        <v>0</v>
      </c>
      <c r="CV51" s="14"/>
      <c r="CW51" s="14"/>
      <c r="CX51" s="14"/>
      <c r="CY51" s="14"/>
      <c r="CZ51" s="14">
        <v>0</v>
      </c>
      <c r="DA51" s="14"/>
      <c r="DB51" s="14">
        <v>0</v>
      </c>
      <c r="DC51" s="14"/>
      <c r="DD51" s="14"/>
      <c r="DE51" s="14">
        <v>-0.1</v>
      </c>
      <c r="DF51" s="14">
        <v>1.4</v>
      </c>
      <c r="DG51" s="14">
        <v>0.2</v>
      </c>
      <c r="DH51" s="14">
        <v>1.1000000000000001</v>
      </c>
      <c r="DI51" s="14">
        <v>0</v>
      </c>
      <c r="DJ51" s="14">
        <v>0.6</v>
      </c>
      <c r="DK51" s="14"/>
      <c r="DL51" s="14">
        <v>0</v>
      </c>
      <c r="DM51" s="14">
        <v>0</v>
      </c>
      <c r="DN51" s="14">
        <v>0.6</v>
      </c>
      <c r="DO51" s="14">
        <v>6.5</v>
      </c>
      <c r="DP51" s="14">
        <v>0</v>
      </c>
      <c r="DQ51" s="14">
        <v>0.1</v>
      </c>
      <c r="DR51" s="14">
        <v>0.3</v>
      </c>
      <c r="DS51" s="14">
        <v>0.3</v>
      </c>
      <c r="DT51" s="14"/>
      <c r="DU51" s="14">
        <v>0.4</v>
      </c>
      <c r="DV51" s="14"/>
      <c r="DW51" s="14"/>
      <c r="DX51" s="14">
        <v>-2</v>
      </c>
      <c r="DY51" s="14">
        <v>0.1</v>
      </c>
      <c r="DZ51" s="14">
        <v>0.2</v>
      </c>
      <c r="EA51" s="14">
        <v>0.5</v>
      </c>
      <c r="EB51" s="14">
        <v>0.8</v>
      </c>
      <c r="EC51" s="14">
        <v>3.5</v>
      </c>
      <c r="ED51" s="14">
        <v>0</v>
      </c>
      <c r="EE51" s="14">
        <v>-14.6</v>
      </c>
      <c r="EF51" s="14">
        <v>-9.5</v>
      </c>
      <c r="EG51" s="14">
        <v>0</v>
      </c>
      <c r="EH51" s="14"/>
      <c r="EI51" s="14">
        <v>0</v>
      </c>
      <c r="EJ51" s="14">
        <v>0.7</v>
      </c>
      <c r="EK51" s="14">
        <v>-0.3</v>
      </c>
      <c r="EL51" s="14">
        <v>1.4</v>
      </c>
      <c r="EM51" s="14">
        <v>0.2</v>
      </c>
      <c r="EN51" s="14">
        <v>0.2</v>
      </c>
      <c r="EO51" s="14">
        <v>0.2</v>
      </c>
      <c r="EP51" s="14"/>
      <c r="EQ51" s="14">
        <v>0</v>
      </c>
      <c r="ER51" s="14">
        <v>0</v>
      </c>
      <c r="ES51" s="14">
        <v>0</v>
      </c>
      <c r="ET51" s="14">
        <v>-0.2</v>
      </c>
      <c r="EU51" s="14">
        <v>-8.9</v>
      </c>
      <c r="EV51" s="14">
        <v>-1.1000000000000001</v>
      </c>
      <c r="EW51" s="14">
        <v>0</v>
      </c>
      <c r="EX51" s="14">
        <v>0</v>
      </c>
      <c r="EY51" s="14">
        <v>1.9</v>
      </c>
      <c r="EZ51" s="14">
        <v>0.7</v>
      </c>
      <c r="FA51" s="14">
        <v>0.4</v>
      </c>
      <c r="FB51" s="14">
        <v>1.2</v>
      </c>
      <c r="FC51" s="14">
        <v>0</v>
      </c>
      <c r="FD51" s="14">
        <v>0.4</v>
      </c>
      <c r="FE51" s="14">
        <v>1.2</v>
      </c>
      <c r="FF51" s="14">
        <v>0.4</v>
      </c>
      <c r="FG51" s="14">
        <v>1.4</v>
      </c>
      <c r="FH51" s="14">
        <v>0.4</v>
      </c>
      <c r="FI51" s="14"/>
      <c r="FJ51" s="14">
        <v>0.8</v>
      </c>
      <c r="FK51" s="14">
        <v>1.6</v>
      </c>
      <c r="FL51" s="14">
        <v>4</v>
      </c>
      <c r="FM51" s="14">
        <v>3.9</v>
      </c>
      <c r="FN51" s="14"/>
      <c r="FO51" s="14">
        <v>679.4</v>
      </c>
      <c r="FP51" s="15"/>
      <c r="FQ51" s="14">
        <v>1.9552</v>
      </c>
      <c r="FR51" s="14">
        <v>0.25600000000000001</v>
      </c>
      <c r="FS51" s="14">
        <v>2.1</v>
      </c>
      <c r="FT51" s="14">
        <v>0.7</v>
      </c>
      <c r="FU51" s="14">
        <v>0.32</v>
      </c>
      <c r="FV51" s="14"/>
      <c r="FW51" s="14">
        <v>0.4</v>
      </c>
      <c r="FX51" s="14">
        <v>1.9</v>
      </c>
      <c r="FY51" s="14">
        <v>7.6311999999999998</v>
      </c>
    </row>
    <row r="52" spans="1:181" ht="24" customHeight="1" x14ac:dyDescent="0.25">
      <c r="A52" s="16" t="s">
        <v>44</v>
      </c>
      <c r="B52" s="16" t="s">
        <v>838</v>
      </c>
      <c r="C52" s="17">
        <v>11.1</v>
      </c>
      <c r="D52" s="17">
        <v>4.9000000000000004</v>
      </c>
      <c r="E52" s="17">
        <v>10.199999999999999</v>
      </c>
      <c r="F52" s="17"/>
      <c r="G52" s="17"/>
      <c r="H52" s="17">
        <v>-1.5</v>
      </c>
      <c r="I52" s="17">
        <v>7.9</v>
      </c>
      <c r="J52" s="17"/>
      <c r="K52" s="17">
        <v>0</v>
      </c>
      <c r="L52" s="17">
        <v>6.8</v>
      </c>
      <c r="M52" s="17">
        <v>32.4</v>
      </c>
      <c r="N52" s="17">
        <v>31.6</v>
      </c>
      <c r="O52" s="17">
        <v>50.7</v>
      </c>
      <c r="P52" s="17">
        <v>20.3</v>
      </c>
      <c r="Q52" s="17">
        <v>11</v>
      </c>
      <c r="R52" s="17">
        <v>63</v>
      </c>
      <c r="S52" s="17">
        <v>0</v>
      </c>
      <c r="T52" s="17"/>
      <c r="U52" s="17"/>
      <c r="V52" s="17"/>
      <c r="W52" s="17">
        <v>5</v>
      </c>
      <c r="X52" s="17">
        <v>2.1</v>
      </c>
      <c r="Y52" s="17">
        <v>0.9</v>
      </c>
      <c r="Z52" s="17">
        <v>2.9</v>
      </c>
      <c r="AA52" s="17">
        <v>8.4</v>
      </c>
      <c r="AB52" s="17">
        <v>3.5</v>
      </c>
      <c r="AC52" s="17"/>
      <c r="AD52" s="17"/>
      <c r="AE52" s="17"/>
      <c r="AF52" s="17">
        <v>-0.5</v>
      </c>
      <c r="AG52" s="17">
        <v>13.5</v>
      </c>
      <c r="AH52" s="17">
        <v>3.8</v>
      </c>
      <c r="AI52" s="17">
        <v>29.7</v>
      </c>
      <c r="AJ52" s="17">
        <v>4</v>
      </c>
      <c r="AK52" s="17">
        <v>-1.9</v>
      </c>
      <c r="AL52" s="17">
        <v>1.5</v>
      </c>
      <c r="AM52" s="17">
        <v>-2.6</v>
      </c>
      <c r="AN52" s="17">
        <v>38.6</v>
      </c>
      <c r="AO52" s="17">
        <v>10.7</v>
      </c>
      <c r="AP52" s="17">
        <v>66.2</v>
      </c>
      <c r="AQ52" s="17">
        <v>8.1999999999999993</v>
      </c>
      <c r="AR52" s="17">
        <v>-0.9</v>
      </c>
      <c r="AS52" s="17">
        <v>-0.7</v>
      </c>
      <c r="AT52" s="17">
        <v>0.3</v>
      </c>
      <c r="AU52" s="17">
        <v>-0.7</v>
      </c>
      <c r="AV52" s="17"/>
      <c r="AW52" s="17"/>
      <c r="AX52" s="17">
        <v>-3.2</v>
      </c>
      <c r="AY52" s="17">
        <v>17.8</v>
      </c>
      <c r="AZ52" s="17"/>
      <c r="BA52" s="17"/>
      <c r="BB52" s="17"/>
      <c r="BC52" s="17"/>
      <c r="BD52" s="17">
        <v>5.3</v>
      </c>
      <c r="BE52" s="17">
        <v>-0.2</v>
      </c>
      <c r="BF52" s="17"/>
      <c r="BG52" s="17">
        <v>-1.4</v>
      </c>
      <c r="BH52" s="17"/>
      <c r="BI52" s="17"/>
      <c r="BJ52" s="17"/>
      <c r="BK52" s="17">
        <v>-0.5</v>
      </c>
      <c r="BL52" s="17">
        <v>-24.8</v>
      </c>
      <c r="BM52" s="17">
        <v>-26.3</v>
      </c>
      <c r="BN52" s="17">
        <v>0</v>
      </c>
      <c r="BO52" s="17">
        <v>21.2</v>
      </c>
      <c r="BP52" s="17">
        <v>17.100000000000001</v>
      </c>
      <c r="BQ52" s="17">
        <v>6.1</v>
      </c>
      <c r="BR52" s="17"/>
      <c r="BS52" s="17"/>
      <c r="BT52" s="17"/>
      <c r="BU52" s="17">
        <v>10.6</v>
      </c>
      <c r="BV52" s="17"/>
      <c r="BW52" s="17">
        <v>0</v>
      </c>
      <c r="BX52" s="17">
        <v>1.2</v>
      </c>
      <c r="BY52" s="17">
        <v>-0.6</v>
      </c>
      <c r="BZ52" s="17">
        <v>49.9</v>
      </c>
      <c r="CA52" s="17">
        <v>24.2</v>
      </c>
      <c r="CB52" s="17">
        <v>5.7</v>
      </c>
      <c r="CC52" s="17">
        <v>6.3</v>
      </c>
      <c r="CD52" s="17">
        <v>4</v>
      </c>
      <c r="CE52" s="17"/>
      <c r="CF52" s="17">
        <v>1.7</v>
      </c>
      <c r="CG52" s="17">
        <v>2.4</v>
      </c>
      <c r="CH52" s="17">
        <v>45.4</v>
      </c>
      <c r="CI52" s="17">
        <v>46.2</v>
      </c>
      <c r="CJ52" s="17">
        <v>-4.7</v>
      </c>
      <c r="CK52" s="17">
        <v>-20.399999999999999</v>
      </c>
      <c r="CL52" s="17">
        <v>0</v>
      </c>
      <c r="CM52" s="17"/>
      <c r="CN52" s="17">
        <v>0</v>
      </c>
      <c r="CO52" s="17"/>
      <c r="CP52" s="17">
        <v>7.8</v>
      </c>
      <c r="CQ52" s="17">
        <v>1.3</v>
      </c>
      <c r="CR52" s="17">
        <v>-11.6</v>
      </c>
      <c r="CS52" s="17">
        <v>0.4</v>
      </c>
      <c r="CT52" s="17">
        <v>-6.1</v>
      </c>
      <c r="CU52" s="17">
        <v>0</v>
      </c>
      <c r="CV52" s="17"/>
      <c r="CW52" s="17"/>
      <c r="CX52" s="17"/>
      <c r="CY52" s="17"/>
      <c r="CZ52" s="17">
        <v>0</v>
      </c>
      <c r="DA52" s="17"/>
      <c r="DB52" s="17">
        <v>0</v>
      </c>
      <c r="DC52" s="17"/>
      <c r="DD52" s="17"/>
      <c r="DE52" s="17">
        <v>-0.1</v>
      </c>
      <c r="DF52" s="17">
        <v>1.1000000000000001</v>
      </c>
      <c r="DG52" s="17">
        <v>0.1</v>
      </c>
      <c r="DH52" s="17">
        <v>1.5</v>
      </c>
      <c r="DI52" s="17">
        <v>0.1</v>
      </c>
      <c r="DJ52" s="17">
        <v>0.6</v>
      </c>
      <c r="DK52" s="17"/>
      <c r="DL52" s="17">
        <v>0</v>
      </c>
      <c r="DM52" s="17">
        <v>0</v>
      </c>
      <c r="DN52" s="17">
        <v>0.1</v>
      </c>
      <c r="DO52" s="17">
        <v>6.4</v>
      </c>
      <c r="DP52" s="17">
        <v>0</v>
      </c>
      <c r="DQ52" s="17">
        <v>0</v>
      </c>
      <c r="DR52" s="17">
        <v>0.3</v>
      </c>
      <c r="DS52" s="17">
        <v>0.3</v>
      </c>
      <c r="DT52" s="17"/>
      <c r="DU52" s="17">
        <v>0.4</v>
      </c>
      <c r="DV52" s="17"/>
      <c r="DW52" s="17"/>
      <c r="DX52" s="17">
        <v>-2.2999999999999998</v>
      </c>
      <c r="DY52" s="17">
        <v>0.1</v>
      </c>
      <c r="DZ52" s="17">
        <v>0.3</v>
      </c>
      <c r="EA52" s="17">
        <v>0.5</v>
      </c>
      <c r="EB52" s="17">
        <v>0.8</v>
      </c>
      <c r="EC52" s="17">
        <v>3.5</v>
      </c>
      <c r="ED52" s="17">
        <v>0</v>
      </c>
      <c r="EE52" s="17">
        <v>-14.6</v>
      </c>
      <c r="EF52" s="17">
        <v>-10</v>
      </c>
      <c r="EG52" s="17">
        <v>0</v>
      </c>
      <c r="EH52" s="17"/>
      <c r="EI52" s="17">
        <v>0</v>
      </c>
      <c r="EJ52" s="17">
        <v>0.8</v>
      </c>
      <c r="EK52" s="17">
        <v>-0.3</v>
      </c>
      <c r="EL52" s="17">
        <v>1.3</v>
      </c>
      <c r="EM52" s="17">
        <v>0.2</v>
      </c>
      <c r="EN52" s="17">
        <v>0.2</v>
      </c>
      <c r="EO52" s="17">
        <v>0.2</v>
      </c>
      <c r="EP52" s="17"/>
      <c r="EQ52" s="17">
        <v>0</v>
      </c>
      <c r="ER52" s="17">
        <v>0</v>
      </c>
      <c r="ES52" s="17">
        <v>0</v>
      </c>
      <c r="ET52" s="17">
        <v>-0.2</v>
      </c>
      <c r="EU52" s="17">
        <v>-9.6</v>
      </c>
      <c r="EV52" s="17">
        <v>-1.3</v>
      </c>
      <c r="EW52" s="17">
        <v>0</v>
      </c>
      <c r="EX52" s="17">
        <v>0</v>
      </c>
      <c r="EY52" s="17">
        <v>2</v>
      </c>
      <c r="EZ52" s="17">
        <v>0.7</v>
      </c>
      <c r="FA52" s="17">
        <v>0.4</v>
      </c>
      <c r="FB52" s="17">
        <v>1.2</v>
      </c>
      <c r="FC52" s="17">
        <v>0</v>
      </c>
      <c r="FD52" s="17">
        <v>0.4</v>
      </c>
      <c r="FE52" s="17">
        <v>1</v>
      </c>
      <c r="FF52" s="17">
        <v>0.4</v>
      </c>
      <c r="FG52" s="17">
        <v>1.4</v>
      </c>
      <c r="FH52" s="17">
        <v>0</v>
      </c>
      <c r="FI52" s="17"/>
      <c r="FJ52" s="17">
        <v>3</v>
      </c>
      <c r="FK52" s="17">
        <v>1.3</v>
      </c>
      <c r="FL52" s="17">
        <v>4</v>
      </c>
      <c r="FM52" s="17">
        <v>3.7</v>
      </c>
      <c r="FN52" s="17"/>
      <c r="FO52" s="17">
        <v>615.1</v>
      </c>
      <c r="FP52" s="15"/>
      <c r="FQ52" s="17">
        <v>2.0104000000000002</v>
      </c>
      <c r="FR52" s="17">
        <v>-0.435</v>
      </c>
      <c r="FS52" s="17">
        <v>2</v>
      </c>
      <c r="FT52" s="17">
        <v>0.7</v>
      </c>
      <c r="FU52" s="17">
        <v>0.33</v>
      </c>
      <c r="FV52" s="17"/>
      <c r="FW52" s="17">
        <v>0.1</v>
      </c>
      <c r="FX52" s="17">
        <v>1.9</v>
      </c>
      <c r="FY52" s="17">
        <v>6.6054000000000004</v>
      </c>
    </row>
    <row r="53" spans="1:181" ht="24" customHeight="1" x14ac:dyDescent="0.25">
      <c r="A53" s="16" t="s">
        <v>44</v>
      </c>
      <c r="B53" s="16" t="s">
        <v>839</v>
      </c>
      <c r="C53" s="17">
        <v>25.1</v>
      </c>
      <c r="D53" s="17">
        <v>-7.3</v>
      </c>
      <c r="E53" s="17">
        <v>8.9</v>
      </c>
      <c r="F53" s="17"/>
      <c r="G53" s="17"/>
      <c r="H53" s="17">
        <v>-1.7</v>
      </c>
      <c r="I53" s="17">
        <v>16.600000000000001</v>
      </c>
      <c r="J53" s="17"/>
      <c r="K53" s="17">
        <v>0</v>
      </c>
      <c r="L53" s="17">
        <v>6.1</v>
      </c>
      <c r="M53" s="17">
        <v>32.9</v>
      </c>
      <c r="N53" s="17">
        <v>32.200000000000003</v>
      </c>
      <c r="O53" s="17">
        <v>50.4</v>
      </c>
      <c r="P53" s="17">
        <v>19.3</v>
      </c>
      <c r="Q53" s="17">
        <v>10.5</v>
      </c>
      <c r="R53" s="17">
        <v>55.8</v>
      </c>
      <c r="S53" s="17">
        <v>0.1</v>
      </c>
      <c r="T53" s="17"/>
      <c r="U53" s="17"/>
      <c r="V53" s="17"/>
      <c r="W53" s="17">
        <v>3.8</v>
      </c>
      <c r="X53" s="17">
        <v>1.3</v>
      </c>
      <c r="Y53" s="17">
        <v>1</v>
      </c>
      <c r="Z53" s="17">
        <v>2.9</v>
      </c>
      <c r="AA53" s="17">
        <v>9</v>
      </c>
      <c r="AB53" s="17">
        <v>1.7</v>
      </c>
      <c r="AC53" s="17"/>
      <c r="AD53" s="17"/>
      <c r="AE53" s="17"/>
      <c r="AF53" s="17">
        <v>-0.9</v>
      </c>
      <c r="AG53" s="17">
        <v>-12.3</v>
      </c>
      <c r="AH53" s="17">
        <v>3.2</v>
      </c>
      <c r="AI53" s="17">
        <v>29.5</v>
      </c>
      <c r="AJ53" s="17">
        <v>4.0999999999999996</v>
      </c>
      <c r="AK53" s="17">
        <v>-1.5</v>
      </c>
      <c r="AL53" s="17">
        <v>1.5</v>
      </c>
      <c r="AM53" s="17">
        <v>-3.1</v>
      </c>
      <c r="AN53" s="17">
        <v>36.700000000000003</v>
      </c>
      <c r="AO53" s="17">
        <v>8.9</v>
      </c>
      <c r="AP53" s="17">
        <v>64.2</v>
      </c>
      <c r="AQ53" s="17">
        <v>6.4</v>
      </c>
      <c r="AR53" s="17">
        <v>-0.7</v>
      </c>
      <c r="AS53" s="17">
        <v>2</v>
      </c>
      <c r="AT53" s="17">
        <v>0.2</v>
      </c>
      <c r="AU53" s="17">
        <v>-0.8</v>
      </c>
      <c r="AV53" s="17"/>
      <c r="AW53" s="17"/>
      <c r="AX53" s="17">
        <v>-3.2</v>
      </c>
      <c r="AY53" s="17">
        <v>15.9</v>
      </c>
      <c r="AZ53" s="17"/>
      <c r="BA53" s="17"/>
      <c r="BB53" s="17"/>
      <c r="BC53" s="17"/>
      <c r="BD53" s="17">
        <v>3.7</v>
      </c>
      <c r="BE53" s="17">
        <v>-0.6</v>
      </c>
      <c r="BF53" s="17"/>
      <c r="BG53" s="17">
        <v>-1.3</v>
      </c>
      <c r="BH53" s="17"/>
      <c r="BI53" s="17"/>
      <c r="BJ53" s="17"/>
      <c r="BK53" s="17">
        <v>-2.6</v>
      </c>
      <c r="BL53" s="17">
        <v>-25.6</v>
      </c>
      <c r="BM53" s="17">
        <v>-27</v>
      </c>
      <c r="BN53" s="17">
        <v>0</v>
      </c>
      <c r="BO53" s="17">
        <v>20.399999999999999</v>
      </c>
      <c r="BP53" s="17">
        <v>16.7</v>
      </c>
      <c r="BQ53" s="17">
        <v>5.9</v>
      </c>
      <c r="BR53" s="17"/>
      <c r="BS53" s="17"/>
      <c r="BT53" s="17"/>
      <c r="BU53" s="17">
        <v>10.5</v>
      </c>
      <c r="BV53" s="17"/>
      <c r="BW53" s="17">
        <v>0</v>
      </c>
      <c r="BX53" s="17">
        <v>1.2</v>
      </c>
      <c r="BY53" s="17">
        <v>-0.6</v>
      </c>
      <c r="BZ53" s="17">
        <v>50.5</v>
      </c>
      <c r="CA53" s="17">
        <v>24.5</v>
      </c>
      <c r="CB53" s="17">
        <v>6</v>
      </c>
      <c r="CC53" s="17">
        <v>3.9</v>
      </c>
      <c r="CD53" s="17">
        <v>4</v>
      </c>
      <c r="CE53" s="17"/>
      <c r="CF53" s="17">
        <v>1.7</v>
      </c>
      <c r="CG53" s="17">
        <v>2.5</v>
      </c>
      <c r="CH53" s="17">
        <v>45.2</v>
      </c>
      <c r="CI53" s="17">
        <v>46</v>
      </c>
      <c r="CJ53" s="17">
        <v>-5.2</v>
      </c>
      <c r="CK53" s="17">
        <v>-33.1</v>
      </c>
      <c r="CL53" s="17">
        <v>4.3</v>
      </c>
      <c r="CM53" s="17"/>
      <c r="CN53" s="17">
        <v>0</v>
      </c>
      <c r="CO53" s="17"/>
      <c r="CP53" s="17">
        <v>6.7</v>
      </c>
      <c r="CQ53" s="17">
        <v>0.7</v>
      </c>
      <c r="CR53" s="17">
        <v>-11.6</v>
      </c>
      <c r="CS53" s="17">
        <v>0.4</v>
      </c>
      <c r="CT53" s="17">
        <v>-7.1</v>
      </c>
      <c r="CU53" s="17">
        <v>0</v>
      </c>
      <c r="CV53" s="17"/>
      <c r="CW53" s="17"/>
      <c r="CX53" s="17"/>
      <c r="CY53" s="17"/>
      <c r="CZ53" s="17">
        <v>0</v>
      </c>
      <c r="DA53" s="17"/>
      <c r="DB53" s="17">
        <v>0</v>
      </c>
      <c r="DC53" s="17"/>
      <c r="DD53" s="17"/>
      <c r="DE53" s="17">
        <v>-0.1</v>
      </c>
      <c r="DF53" s="17">
        <v>1.1000000000000001</v>
      </c>
      <c r="DG53" s="17">
        <v>0.1</v>
      </c>
      <c r="DH53" s="17">
        <v>1.9</v>
      </c>
      <c r="DI53" s="17">
        <v>0.1</v>
      </c>
      <c r="DJ53" s="17">
        <v>0.6</v>
      </c>
      <c r="DK53" s="17"/>
      <c r="DL53" s="17">
        <v>0</v>
      </c>
      <c r="DM53" s="17">
        <v>0</v>
      </c>
      <c r="DN53" s="17">
        <v>-0.3</v>
      </c>
      <c r="DO53" s="17">
        <v>5.2</v>
      </c>
      <c r="DP53" s="17">
        <v>0</v>
      </c>
      <c r="DQ53" s="17">
        <v>0.2</v>
      </c>
      <c r="DR53" s="17">
        <v>0.3</v>
      </c>
      <c r="DS53" s="17">
        <v>0.3</v>
      </c>
      <c r="DT53" s="17"/>
      <c r="DU53" s="17">
        <v>0.3</v>
      </c>
      <c r="DV53" s="17"/>
      <c r="DW53" s="17"/>
      <c r="DX53" s="17">
        <v>-2</v>
      </c>
      <c r="DY53" s="17">
        <v>0</v>
      </c>
      <c r="DZ53" s="17">
        <v>0.3</v>
      </c>
      <c r="EA53" s="17">
        <v>0.5</v>
      </c>
      <c r="EB53" s="17">
        <v>0.8</v>
      </c>
      <c r="EC53" s="17">
        <v>3.5</v>
      </c>
      <c r="ED53" s="17">
        <v>0</v>
      </c>
      <c r="EE53" s="17">
        <v>-14.3</v>
      </c>
      <c r="EF53" s="17">
        <v>-11.9</v>
      </c>
      <c r="EG53" s="17">
        <v>0</v>
      </c>
      <c r="EH53" s="17"/>
      <c r="EI53" s="17">
        <v>0</v>
      </c>
      <c r="EJ53" s="17">
        <v>0.8</v>
      </c>
      <c r="EK53" s="17">
        <v>-0.3</v>
      </c>
      <c r="EL53" s="17">
        <v>1.3</v>
      </c>
      <c r="EM53" s="17">
        <v>0.2</v>
      </c>
      <c r="EN53" s="17">
        <v>0.2</v>
      </c>
      <c r="EO53" s="17">
        <v>0.2</v>
      </c>
      <c r="EP53" s="17"/>
      <c r="EQ53" s="17">
        <v>0</v>
      </c>
      <c r="ER53" s="17">
        <v>0</v>
      </c>
      <c r="ES53" s="17">
        <v>0</v>
      </c>
      <c r="ET53" s="17">
        <v>-0.2</v>
      </c>
      <c r="EU53" s="17">
        <v>-11.8</v>
      </c>
      <c r="EV53" s="17">
        <v>-5.3</v>
      </c>
      <c r="EW53" s="17">
        <v>0</v>
      </c>
      <c r="EX53" s="17">
        <v>0</v>
      </c>
      <c r="EY53" s="17">
        <v>1.9</v>
      </c>
      <c r="EZ53" s="17">
        <v>0.7</v>
      </c>
      <c r="FA53" s="17">
        <v>0.4</v>
      </c>
      <c r="FB53" s="17">
        <v>1.2</v>
      </c>
      <c r="FC53" s="17">
        <v>0</v>
      </c>
      <c r="FD53" s="17">
        <v>0.4</v>
      </c>
      <c r="FE53" s="17">
        <v>1</v>
      </c>
      <c r="FF53" s="17">
        <v>0.4</v>
      </c>
      <c r="FG53" s="17">
        <v>1.4</v>
      </c>
      <c r="FH53" s="17">
        <v>0.6</v>
      </c>
      <c r="FI53" s="17"/>
      <c r="FJ53" s="17">
        <v>2.6</v>
      </c>
      <c r="FK53" s="17">
        <v>0.9</v>
      </c>
      <c r="FL53" s="17">
        <v>4.0999999999999996</v>
      </c>
      <c r="FM53" s="17">
        <v>3.9</v>
      </c>
      <c r="FN53" s="17"/>
      <c r="FO53" s="17">
        <v>550</v>
      </c>
      <c r="FP53" s="15"/>
      <c r="FQ53" s="17">
        <v>1.7939000000000001</v>
      </c>
      <c r="FR53" s="17">
        <v>-0.71</v>
      </c>
      <c r="FS53" s="17">
        <v>2.2999999999999998</v>
      </c>
      <c r="FT53" s="17">
        <v>0.7</v>
      </c>
      <c r="FU53" s="17">
        <v>0.32</v>
      </c>
      <c r="FV53" s="17"/>
      <c r="FW53" s="17">
        <v>0</v>
      </c>
      <c r="FX53" s="17">
        <v>2</v>
      </c>
      <c r="FY53" s="17">
        <v>6.4039000000000001</v>
      </c>
    </row>
    <row r="54" spans="1:181" ht="24" customHeight="1" x14ac:dyDescent="0.25">
      <c r="A54" s="16" t="s">
        <v>44</v>
      </c>
      <c r="B54" s="16" t="s">
        <v>840</v>
      </c>
      <c r="C54" s="17">
        <v>-3.2</v>
      </c>
      <c r="D54" s="17">
        <v>-20.100000000000001</v>
      </c>
      <c r="E54" s="17">
        <v>7.4</v>
      </c>
      <c r="F54" s="17"/>
      <c r="G54" s="17"/>
      <c r="H54" s="17">
        <v>-2.9</v>
      </c>
      <c r="I54" s="17">
        <v>8.6999999999999993</v>
      </c>
      <c r="J54" s="17"/>
      <c r="K54" s="17">
        <v>0</v>
      </c>
      <c r="L54" s="17">
        <v>1.2</v>
      </c>
      <c r="M54" s="17">
        <v>28.1</v>
      </c>
      <c r="N54" s="17">
        <v>27.7</v>
      </c>
      <c r="O54" s="17">
        <v>44.3</v>
      </c>
      <c r="P54" s="17">
        <v>16.600000000000001</v>
      </c>
      <c r="Q54" s="17">
        <v>8.4</v>
      </c>
      <c r="R54" s="17">
        <v>49.2</v>
      </c>
      <c r="S54" s="17">
        <v>0.1</v>
      </c>
      <c r="T54" s="17"/>
      <c r="U54" s="17"/>
      <c r="V54" s="17"/>
      <c r="W54" s="17">
        <v>0.6</v>
      </c>
      <c r="X54" s="17">
        <v>1.2</v>
      </c>
      <c r="Y54" s="17">
        <v>0.7</v>
      </c>
      <c r="Z54" s="17">
        <v>2.9</v>
      </c>
      <c r="AA54" s="17">
        <v>5.4</v>
      </c>
      <c r="AB54" s="17">
        <v>-9.4</v>
      </c>
      <c r="AC54" s="17"/>
      <c r="AD54" s="17"/>
      <c r="AE54" s="17"/>
      <c r="AF54" s="17">
        <v>-1</v>
      </c>
      <c r="AG54" s="17">
        <v>0</v>
      </c>
      <c r="AH54" s="17">
        <v>2.7</v>
      </c>
      <c r="AI54" s="17">
        <v>29.3</v>
      </c>
      <c r="AJ54" s="17">
        <v>3.8</v>
      </c>
      <c r="AK54" s="17">
        <v>-1</v>
      </c>
      <c r="AL54" s="17">
        <v>1.5</v>
      </c>
      <c r="AM54" s="17">
        <v>-3.6</v>
      </c>
      <c r="AN54" s="17">
        <v>31.9</v>
      </c>
      <c r="AO54" s="17">
        <v>4.0999999999999996</v>
      </c>
      <c r="AP54" s="17">
        <v>60.3</v>
      </c>
      <c r="AQ54" s="17">
        <v>5</v>
      </c>
      <c r="AR54" s="17">
        <v>-0.1</v>
      </c>
      <c r="AS54" s="17">
        <v>1.9</v>
      </c>
      <c r="AT54" s="17">
        <v>0.2</v>
      </c>
      <c r="AU54" s="17">
        <v>-1.3</v>
      </c>
      <c r="AV54" s="17"/>
      <c r="AW54" s="17"/>
      <c r="AX54" s="17">
        <v>-3.4</v>
      </c>
      <c r="AY54" s="17">
        <v>10.9</v>
      </c>
      <c r="AZ54" s="17"/>
      <c r="BA54" s="17"/>
      <c r="BB54" s="17"/>
      <c r="BC54" s="17"/>
      <c r="BD54" s="17">
        <v>1.7</v>
      </c>
      <c r="BE54" s="17">
        <v>-2.5</v>
      </c>
      <c r="BF54" s="17"/>
      <c r="BG54" s="17">
        <v>-2.2999999999999998</v>
      </c>
      <c r="BH54" s="17"/>
      <c r="BI54" s="17"/>
      <c r="BJ54" s="17"/>
      <c r="BK54" s="17">
        <v>-5.0999999999999996</v>
      </c>
      <c r="BL54" s="17">
        <v>-28.3</v>
      </c>
      <c r="BM54" s="17">
        <v>-29.7</v>
      </c>
      <c r="BN54" s="17">
        <v>-1</v>
      </c>
      <c r="BO54" s="17">
        <v>17.100000000000001</v>
      </c>
      <c r="BP54" s="17">
        <v>15.4</v>
      </c>
      <c r="BQ54" s="17">
        <v>5.4</v>
      </c>
      <c r="BR54" s="17"/>
      <c r="BS54" s="17"/>
      <c r="BT54" s="17"/>
      <c r="BU54" s="17">
        <v>8</v>
      </c>
      <c r="BV54" s="17"/>
      <c r="BW54" s="17">
        <v>0</v>
      </c>
      <c r="BX54" s="17">
        <v>1.2</v>
      </c>
      <c r="BY54" s="17">
        <v>-0.6</v>
      </c>
      <c r="BZ54" s="17">
        <v>50.1</v>
      </c>
      <c r="CA54" s="17">
        <v>24.3</v>
      </c>
      <c r="CB54" s="17">
        <v>5.7</v>
      </c>
      <c r="CC54" s="17">
        <v>3.9</v>
      </c>
      <c r="CD54" s="17">
        <v>4</v>
      </c>
      <c r="CE54" s="17"/>
      <c r="CF54" s="17">
        <v>0.8</v>
      </c>
      <c r="CG54" s="17">
        <v>1.2</v>
      </c>
      <c r="CH54" s="17">
        <v>40.1</v>
      </c>
      <c r="CI54" s="17">
        <v>40.799999999999997</v>
      </c>
      <c r="CJ54" s="17">
        <v>-12.8</v>
      </c>
      <c r="CK54" s="17">
        <v>-39</v>
      </c>
      <c r="CL54" s="17">
        <v>3.5</v>
      </c>
      <c r="CM54" s="17"/>
      <c r="CN54" s="17">
        <v>0.8</v>
      </c>
      <c r="CO54" s="17"/>
      <c r="CP54" s="17">
        <v>1.5</v>
      </c>
      <c r="CQ54" s="17">
        <v>-2.5</v>
      </c>
      <c r="CR54" s="17">
        <v>-12</v>
      </c>
      <c r="CS54" s="17">
        <v>0.6</v>
      </c>
      <c r="CT54" s="17">
        <v>-7.2</v>
      </c>
      <c r="CU54" s="17">
        <v>0</v>
      </c>
      <c r="CV54" s="17"/>
      <c r="CW54" s="17"/>
      <c r="CX54" s="17"/>
      <c r="CY54" s="17"/>
      <c r="CZ54" s="17">
        <v>0</v>
      </c>
      <c r="DA54" s="17"/>
      <c r="DB54" s="17">
        <v>0</v>
      </c>
      <c r="DC54" s="17"/>
      <c r="DD54" s="17"/>
      <c r="DE54" s="17">
        <v>-0.1</v>
      </c>
      <c r="DF54" s="17">
        <v>1.1000000000000001</v>
      </c>
      <c r="DG54" s="17">
        <v>0.1</v>
      </c>
      <c r="DH54" s="17">
        <v>1.3</v>
      </c>
      <c r="DI54" s="17">
        <v>0.1</v>
      </c>
      <c r="DJ54" s="17">
        <v>0.6</v>
      </c>
      <c r="DK54" s="17"/>
      <c r="DL54" s="17">
        <v>0</v>
      </c>
      <c r="DM54" s="17">
        <v>0</v>
      </c>
      <c r="DN54" s="17">
        <v>-1.1000000000000001</v>
      </c>
      <c r="DO54" s="17">
        <v>2.9</v>
      </c>
      <c r="DP54" s="17">
        <v>0</v>
      </c>
      <c r="DQ54" s="17">
        <v>0</v>
      </c>
      <c r="DR54" s="17">
        <v>0.3</v>
      </c>
      <c r="DS54" s="17">
        <v>0.3</v>
      </c>
      <c r="DT54" s="17"/>
      <c r="DU54" s="17">
        <v>0.3</v>
      </c>
      <c r="DV54" s="17"/>
      <c r="DW54" s="17"/>
      <c r="DX54" s="17">
        <v>-2.2999999999999998</v>
      </c>
      <c r="DY54" s="17">
        <v>0.1</v>
      </c>
      <c r="DZ54" s="17">
        <v>0.3</v>
      </c>
      <c r="EA54" s="17">
        <v>0.6</v>
      </c>
      <c r="EB54" s="17">
        <v>0.8</v>
      </c>
      <c r="EC54" s="17">
        <v>3.5</v>
      </c>
      <c r="ED54" s="17">
        <v>0</v>
      </c>
      <c r="EE54" s="17">
        <v>-14.5</v>
      </c>
      <c r="EF54" s="17">
        <v>-13.6</v>
      </c>
      <c r="EG54" s="17">
        <v>0</v>
      </c>
      <c r="EH54" s="17"/>
      <c r="EI54" s="17">
        <v>0</v>
      </c>
      <c r="EJ54" s="17">
        <v>0.8</v>
      </c>
      <c r="EK54" s="17">
        <v>-0.3</v>
      </c>
      <c r="EL54" s="17">
        <v>1.3</v>
      </c>
      <c r="EM54" s="17">
        <v>0.2</v>
      </c>
      <c r="EN54" s="17">
        <v>0.2</v>
      </c>
      <c r="EO54" s="17">
        <v>0.2</v>
      </c>
      <c r="EP54" s="17"/>
      <c r="EQ54" s="17">
        <v>0</v>
      </c>
      <c r="ER54" s="17">
        <v>0</v>
      </c>
      <c r="ES54" s="17">
        <v>0</v>
      </c>
      <c r="ET54" s="17">
        <v>-0.2</v>
      </c>
      <c r="EU54" s="17">
        <v>-13.7</v>
      </c>
      <c r="EV54" s="17">
        <v>-8.4</v>
      </c>
      <c r="EW54" s="17">
        <v>0</v>
      </c>
      <c r="EX54" s="17">
        <v>0</v>
      </c>
      <c r="EY54" s="17">
        <v>1.9</v>
      </c>
      <c r="EZ54" s="17">
        <v>0.7</v>
      </c>
      <c r="FA54" s="17">
        <v>0.4</v>
      </c>
      <c r="FB54" s="17">
        <v>1.2</v>
      </c>
      <c r="FC54" s="17">
        <v>0</v>
      </c>
      <c r="FD54" s="17">
        <v>0.4</v>
      </c>
      <c r="FE54" s="17">
        <v>0.8</v>
      </c>
      <c r="FF54" s="17">
        <v>0.3</v>
      </c>
      <c r="FG54" s="17">
        <v>1.2</v>
      </c>
      <c r="FH54" s="17">
        <v>0.2</v>
      </c>
      <c r="FI54" s="17"/>
      <c r="FJ54" s="17">
        <v>3.4</v>
      </c>
      <c r="FK54" s="17">
        <v>0.4</v>
      </c>
      <c r="FL54" s="17">
        <v>4.0999999999999996</v>
      </c>
      <c r="FM54" s="17">
        <v>3.4</v>
      </c>
      <c r="FN54" s="17"/>
      <c r="FO54" s="17">
        <v>370.4</v>
      </c>
      <c r="FP54" s="15"/>
      <c r="FQ54" s="17">
        <v>1.6395</v>
      </c>
      <c r="FR54" s="17">
        <v>-0.219</v>
      </c>
      <c r="FS54" s="17">
        <v>2</v>
      </c>
      <c r="FT54" s="17">
        <v>0.6</v>
      </c>
      <c r="FU54" s="17">
        <v>0.32</v>
      </c>
      <c r="FV54" s="17"/>
      <c r="FW54" s="17">
        <v>-0.4</v>
      </c>
      <c r="FX54" s="17">
        <v>1.8</v>
      </c>
      <c r="FY54" s="17">
        <v>5.7404999999999999</v>
      </c>
    </row>
    <row r="55" spans="1:181" ht="24" customHeight="1" x14ac:dyDescent="0.25">
      <c r="A55" s="16" t="s">
        <v>44</v>
      </c>
      <c r="B55" s="16" t="s">
        <v>841</v>
      </c>
      <c r="C55" s="17">
        <v>-5.7</v>
      </c>
      <c r="D55" s="17">
        <v>-33</v>
      </c>
      <c r="E55" s="17">
        <v>6.6</v>
      </c>
      <c r="F55" s="17"/>
      <c r="G55" s="17"/>
      <c r="H55" s="17">
        <v>-4.7</v>
      </c>
      <c r="I55" s="17">
        <v>1.3</v>
      </c>
      <c r="J55" s="17"/>
      <c r="K55" s="17">
        <v>0</v>
      </c>
      <c r="L55" s="17">
        <v>4.7</v>
      </c>
      <c r="M55" s="17">
        <v>31.3</v>
      </c>
      <c r="N55" s="17">
        <v>31</v>
      </c>
      <c r="O55" s="17">
        <v>48.2</v>
      </c>
      <c r="P55" s="17">
        <v>15.5</v>
      </c>
      <c r="Q55" s="17">
        <v>7.7</v>
      </c>
      <c r="R55" s="17">
        <v>46.8</v>
      </c>
      <c r="S55" s="17">
        <v>0.1</v>
      </c>
      <c r="T55" s="17"/>
      <c r="U55" s="17"/>
      <c r="V55" s="17"/>
      <c r="W55" s="17">
        <v>1.8</v>
      </c>
      <c r="X55" s="17">
        <v>1.1000000000000001</v>
      </c>
      <c r="Y55" s="17">
        <v>0.6</v>
      </c>
      <c r="Z55" s="17">
        <v>2.1</v>
      </c>
      <c r="AA55" s="17">
        <v>3.5</v>
      </c>
      <c r="AB55" s="17">
        <v>-0.6</v>
      </c>
      <c r="AC55" s="17"/>
      <c r="AD55" s="17"/>
      <c r="AE55" s="17"/>
      <c r="AF55" s="17">
        <v>-1.4</v>
      </c>
      <c r="AG55" s="17">
        <v>0</v>
      </c>
      <c r="AH55" s="17">
        <v>1.9</v>
      </c>
      <c r="AI55" s="17">
        <v>15.8</v>
      </c>
      <c r="AJ55" s="17">
        <v>3.9</v>
      </c>
      <c r="AK55" s="17">
        <v>-1</v>
      </c>
      <c r="AL55" s="17">
        <v>1.5</v>
      </c>
      <c r="AM55" s="17">
        <v>-3.3</v>
      </c>
      <c r="AN55" s="17">
        <v>28.7</v>
      </c>
      <c r="AO55" s="17">
        <v>-6.3</v>
      </c>
      <c r="AP55" s="17">
        <v>56.4</v>
      </c>
      <c r="AQ55" s="17">
        <v>3.4</v>
      </c>
      <c r="AR55" s="17">
        <v>-1.1000000000000001</v>
      </c>
      <c r="AS55" s="17">
        <v>1</v>
      </c>
      <c r="AT55" s="17">
        <v>0.2</v>
      </c>
      <c r="AU55" s="17">
        <v>0.3</v>
      </c>
      <c r="AV55" s="17"/>
      <c r="AW55" s="17"/>
      <c r="AX55" s="17">
        <v>-3.3</v>
      </c>
      <c r="AY55" s="17">
        <v>11.2</v>
      </c>
      <c r="AZ55" s="17"/>
      <c r="BA55" s="17"/>
      <c r="BB55" s="17"/>
      <c r="BC55" s="17"/>
      <c r="BD55" s="17">
        <v>-0.3</v>
      </c>
      <c r="BE55" s="17">
        <v>-4</v>
      </c>
      <c r="BF55" s="17"/>
      <c r="BG55" s="17">
        <v>-3</v>
      </c>
      <c r="BH55" s="17"/>
      <c r="BI55" s="17"/>
      <c r="BJ55" s="17"/>
      <c r="BK55" s="17">
        <v>-6.5</v>
      </c>
      <c r="BL55" s="17">
        <v>-29</v>
      </c>
      <c r="BM55" s="17">
        <v>-30.3</v>
      </c>
      <c r="BN55" s="17">
        <v>-1.7</v>
      </c>
      <c r="BO55" s="17">
        <v>17.2</v>
      </c>
      <c r="BP55" s="17">
        <v>15</v>
      </c>
      <c r="BQ55" s="17">
        <v>5.2</v>
      </c>
      <c r="BR55" s="17"/>
      <c r="BS55" s="17"/>
      <c r="BT55" s="17"/>
      <c r="BU55" s="17">
        <v>5.2</v>
      </c>
      <c r="BV55" s="17"/>
      <c r="BW55" s="17">
        <v>0</v>
      </c>
      <c r="BX55" s="17">
        <v>1.2</v>
      </c>
      <c r="BY55" s="17">
        <v>-0.6</v>
      </c>
      <c r="BZ55" s="17">
        <v>52.1</v>
      </c>
      <c r="CA55" s="17">
        <v>24.1</v>
      </c>
      <c r="CB55" s="17">
        <v>5.7</v>
      </c>
      <c r="CC55" s="17">
        <v>3.8</v>
      </c>
      <c r="CD55" s="17">
        <v>4</v>
      </c>
      <c r="CE55" s="17"/>
      <c r="CF55" s="17">
        <v>0.6</v>
      </c>
      <c r="CG55" s="17">
        <v>0.8</v>
      </c>
      <c r="CH55" s="17">
        <v>34.700000000000003</v>
      </c>
      <c r="CI55" s="17">
        <v>35.5</v>
      </c>
      <c r="CJ55" s="17">
        <v>-20.100000000000001</v>
      </c>
      <c r="CK55" s="17">
        <v>-41.8</v>
      </c>
      <c r="CL55" s="17">
        <v>0.9</v>
      </c>
      <c r="CM55" s="17"/>
      <c r="CN55" s="17">
        <v>3.1</v>
      </c>
      <c r="CO55" s="17"/>
      <c r="CP55" s="17">
        <v>-3.2</v>
      </c>
      <c r="CQ55" s="17">
        <v>-5.2</v>
      </c>
      <c r="CR55" s="17">
        <v>-12.7</v>
      </c>
      <c r="CS55" s="17">
        <v>0.5</v>
      </c>
      <c r="CT55" s="17">
        <v>-7.1</v>
      </c>
      <c r="CU55" s="17">
        <v>0</v>
      </c>
      <c r="CV55" s="17"/>
      <c r="CW55" s="17"/>
      <c r="CX55" s="17"/>
      <c r="CY55" s="17"/>
      <c r="CZ55" s="17">
        <v>0</v>
      </c>
      <c r="DA55" s="17"/>
      <c r="DB55" s="17">
        <v>0</v>
      </c>
      <c r="DC55" s="17"/>
      <c r="DD55" s="17"/>
      <c r="DE55" s="17">
        <v>-0.1</v>
      </c>
      <c r="DF55" s="17">
        <v>1.1000000000000001</v>
      </c>
      <c r="DG55" s="17">
        <v>0.1</v>
      </c>
      <c r="DH55" s="17">
        <v>0.4</v>
      </c>
      <c r="DI55" s="17">
        <v>0.1</v>
      </c>
      <c r="DJ55" s="17">
        <v>0.6</v>
      </c>
      <c r="DK55" s="17"/>
      <c r="DL55" s="17">
        <v>0</v>
      </c>
      <c r="DM55" s="17">
        <v>0</v>
      </c>
      <c r="DN55" s="17">
        <v>-1.6</v>
      </c>
      <c r="DO55" s="17">
        <v>1.5</v>
      </c>
      <c r="DP55" s="17">
        <v>0</v>
      </c>
      <c r="DQ55" s="17">
        <v>0.3</v>
      </c>
      <c r="DR55" s="17">
        <v>0.2</v>
      </c>
      <c r="DS55" s="17">
        <v>0.3</v>
      </c>
      <c r="DT55" s="17"/>
      <c r="DU55" s="17">
        <v>0.4</v>
      </c>
      <c r="DV55" s="17"/>
      <c r="DW55" s="17"/>
      <c r="DX55" s="17">
        <v>-2.6</v>
      </c>
      <c r="DY55" s="17">
        <v>0.1</v>
      </c>
      <c r="DZ55" s="17">
        <v>0.2</v>
      </c>
      <c r="EA55" s="17">
        <v>0.5</v>
      </c>
      <c r="EB55" s="17">
        <v>0.8</v>
      </c>
      <c r="EC55" s="17">
        <v>3.5</v>
      </c>
      <c r="ED55" s="17">
        <v>0</v>
      </c>
      <c r="EE55" s="17">
        <v>-5.4</v>
      </c>
      <c r="EF55" s="17">
        <v>-13.9</v>
      </c>
      <c r="EG55" s="17">
        <v>0</v>
      </c>
      <c r="EH55" s="17"/>
      <c r="EI55" s="17">
        <v>0</v>
      </c>
      <c r="EJ55" s="17">
        <v>0.8</v>
      </c>
      <c r="EK55" s="17">
        <v>-0.3</v>
      </c>
      <c r="EL55" s="17">
        <v>1.5</v>
      </c>
      <c r="EM55" s="17">
        <v>0.2</v>
      </c>
      <c r="EN55" s="17">
        <v>0.2</v>
      </c>
      <c r="EO55" s="17">
        <v>0.2</v>
      </c>
      <c r="EP55" s="17"/>
      <c r="EQ55" s="17">
        <v>0</v>
      </c>
      <c r="ER55" s="17">
        <v>0</v>
      </c>
      <c r="ES55" s="17">
        <v>0</v>
      </c>
      <c r="ET55" s="17">
        <v>-0.2</v>
      </c>
      <c r="EU55" s="17">
        <v>-13.9</v>
      </c>
      <c r="EV55" s="17">
        <v>-7</v>
      </c>
      <c r="EW55" s="17">
        <v>0</v>
      </c>
      <c r="EX55" s="17">
        <v>0</v>
      </c>
      <c r="EY55" s="17">
        <v>1.9</v>
      </c>
      <c r="EZ55" s="17">
        <v>0.7</v>
      </c>
      <c r="FA55" s="17">
        <v>0.4</v>
      </c>
      <c r="FB55" s="17">
        <v>1.2</v>
      </c>
      <c r="FC55" s="17">
        <v>0</v>
      </c>
      <c r="FD55" s="17">
        <v>0.4</v>
      </c>
      <c r="FE55" s="17">
        <v>0.6</v>
      </c>
      <c r="FF55" s="17">
        <v>0.1</v>
      </c>
      <c r="FG55" s="17">
        <v>1.3</v>
      </c>
      <c r="FH55" s="17">
        <v>0.1</v>
      </c>
      <c r="FI55" s="17"/>
      <c r="FJ55" s="17">
        <v>3.8</v>
      </c>
      <c r="FK55" s="17">
        <v>0</v>
      </c>
      <c r="FL55" s="17">
        <v>3.4</v>
      </c>
      <c r="FM55" s="17">
        <v>4.0999999999999996</v>
      </c>
      <c r="FN55" s="17"/>
      <c r="FO55" s="17">
        <v>296.3</v>
      </c>
      <c r="FP55" s="15"/>
      <c r="FQ55" s="17">
        <v>1.3809</v>
      </c>
      <c r="FR55" s="17">
        <v>-0.46300000000000002</v>
      </c>
      <c r="FS55" s="17">
        <v>1.4</v>
      </c>
      <c r="FT55" s="17">
        <v>0.6</v>
      </c>
      <c r="FU55" s="17">
        <v>0.31</v>
      </c>
      <c r="FV55" s="17"/>
      <c r="FW55" s="17">
        <v>-0.7</v>
      </c>
      <c r="FX55" s="17">
        <v>1.9</v>
      </c>
      <c r="FY55" s="17">
        <v>4.4279000000000002</v>
      </c>
    </row>
    <row r="56" spans="1:181" ht="24" customHeight="1" x14ac:dyDescent="0.25">
      <c r="A56" s="16" t="s">
        <v>44</v>
      </c>
      <c r="B56" s="16" t="s">
        <v>842</v>
      </c>
      <c r="C56" s="17">
        <v>-14.5</v>
      </c>
      <c r="D56" s="17">
        <v>-46.4</v>
      </c>
      <c r="E56" s="17">
        <v>4.5999999999999996</v>
      </c>
      <c r="F56" s="17"/>
      <c r="G56" s="17"/>
      <c r="H56" s="17">
        <v>-4</v>
      </c>
      <c r="I56" s="17">
        <v>7.5</v>
      </c>
      <c r="J56" s="17"/>
      <c r="K56" s="17">
        <v>0</v>
      </c>
      <c r="L56" s="17">
        <v>3.7</v>
      </c>
      <c r="M56" s="17">
        <v>25.1</v>
      </c>
      <c r="N56" s="17">
        <v>23.1</v>
      </c>
      <c r="O56" s="17">
        <v>46.6</v>
      </c>
      <c r="P56" s="17">
        <v>15.8</v>
      </c>
      <c r="Q56" s="17">
        <v>7.8</v>
      </c>
      <c r="R56" s="17">
        <v>43.8</v>
      </c>
      <c r="S56" s="17">
        <v>-0.1</v>
      </c>
      <c r="T56" s="17"/>
      <c r="U56" s="17"/>
      <c r="V56" s="17"/>
      <c r="W56" s="17">
        <v>0</v>
      </c>
      <c r="X56" s="17">
        <v>0.9</v>
      </c>
      <c r="Y56" s="17">
        <v>0.6</v>
      </c>
      <c r="Z56" s="17">
        <v>2.8</v>
      </c>
      <c r="AA56" s="17">
        <v>0.3</v>
      </c>
      <c r="AB56" s="17">
        <v>-7.2</v>
      </c>
      <c r="AC56" s="17"/>
      <c r="AD56" s="17"/>
      <c r="AE56" s="17"/>
      <c r="AF56" s="17">
        <v>-1.6</v>
      </c>
      <c r="AG56" s="17">
        <v>0</v>
      </c>
      <c r="AH56" s="17">
        <v>1.8</v>
      </c>
      <c r="AI56" s="17">
        <v>11</v>
      </c>
      <c r="AJ56" s="17">
        <v>4.4000000000000004</v>
      </c>
      <c r="AK56" s="17">
        <v>-1</v>
      </c>
      <c r="AL56" s="17">
        <v>1.5</v>
      </c>
      <c r="AM56" s="17">
        <v>-3.1</v>
      </c>
      <c r="AN56" s="17">
        <v>29.9</v>
      </c>
      <c r="AO56" s="17">
        <v>-5.2</v>
      </c>
      <c r="AP56" s="17">
        <v>57.4</v>
      </c>
      <c r="AQ56" s="17">
        <v>3.1</v>
      </c>
      <c r="AR56" s="17">
        <v>-1.6</v>
      </c>
      <c r="AS56" s="17">
        <v>6</v>
      </c>
      <c r="AT56" s="17">
        <v>0.2</v>
      </c>
      <c r="AU56" s="17">
        <v>-2.9</v>
      </c>
      <c r="AV56" s="17"/>
      <c r="AW56" s="17"/>
      <c r="AX56" s="17">
        <v>-3.2</v>
      </c>
      <c r="AY56" s="17">
        <v>9</v>
      </c>
      <c r="AZ56" s="17"/>
      <c r="BA56" s="17"/>
      <c r="BB56" s="17"/>
      <c r="BC56" s="17"/>
      <c r="BD56" s="17">
        <v>0.1</v>
      </c>
      <c r="BE56" s="17">
        <v>-4.2</v>
      </c>
      <c r="BF56" s="17"/>
      <c r="BG56" s="17">
        <v>-3.2</v>
      </c>
      <c r="BH56" s="17"/>
      <c r="BI56" s="17"/>
      <c r="BJ56" s="17"/>
      <c r="BK56" s="17">
        <v>-5.3</v>
      </c>
      <c r="BL56" s="17">
        <v>-28.6</v>
      </c>
      <c r="BM56" s="17">
        <v>-29.8</v>
      </c>
      <c r="BN56" s="17">
        <v>-1.7</v>
      </c>
      <c r="BO56" s="17">
        <v>16.600000000000001</v>
      </c>
      <c r="BP56" s="17">
        <v>15</v>
      </c>
      <c r="BQ56" s="17">
        <v>5.3</v>
      </c>
      <c r="BR56" s="17"/>
      <c r="BS56" s="17"/>
      <c r="BT56" s="17"/>
      <c r="BU56" s="17">
        <v>3.6</v>
      </c>
      <c r="BV56" s="17"/>
      <c r="BW56" s="17">
        <v>0</v>
      </c>
      <c r="BX56" s="17">
        <v>1.2</v>
      </c>
      <c r="BY56" s="17">
        <v>-0.6</v>
      </c>
      <c r="BZ56" s="17">
        <v>51.2</v>
      </c>
      <c r="CA56" s="17">
        <v>25.1</v>
      </c>
      <c r="CB56" s="17">
        <v>6.5</v>
      </c>
      <c r="CC56" s="17">
        <v>3.9</v>
      </c>
      <c r="CD56" s="17">
        <v>4.0999999999999996</v>
      </c>
      <c r="CE56" s="17"/>
      <c r="CF56" s="17">
        <v>1.5</v>
      </c>
      <c r="CG56" s="17">
        <v>1.7</v>
      </c>
      <c r="CH56" s="17">
        <v>36.700000000000003</v>
      </c>
      <c r="CI56" s="17">
        <v>37.6</v>
      </c>
      <c r="CJ56" s="17">
        <v>-18.399999999999999</v>
      </c>
      <c r="CK56" s="17">
        <v>-48.6</v>
      </c>
      <c r="CL56" s="17">
        <v>11.5</v>
      </c>
      <c r="CM56" s="17"/>
      <c r="CN56" s="17">
        <v>8.1</v>
      </c>
      <c r="CO56" s="17"/>
      <c r="CP56" s="17">
        <v>-2.1</v>
      </c>
      <c r="CQ56" s="17">
        <v>-4.7</v>
      </c>
      <c r="CR56" s="17">
        <v>-12.5</v>
      </c>
      <c r="CS56" s="17">
        <v>0.4</v>
      </c>
      <c r="CT56" s="17">
        <v>-7.7</v>
      </c>
      <c r="CU56" s="17">
        <v>0</v>
      </c>
      <c r="CV56" s="17"/>
      <c r="CW56" s="17"/>
      <c r="CX56" s="17"/>
      <c r="CY56" s="17"/>
      <c r="CZ56" s="17">
        <v>0</v>
      </c>
      <c r="DA56" s="17"/>
      <c r="DB56" s="17">
        <v>0</v>
      </c>
      <c r="DC56" s="17"/>
      <c r="DD56" s="17"/>
      <c r="DE56" s="17">
        <v>-0.1</v>
      </c>
      <c r="DF56" s="17">
        <v>1.1000000000000001</v>
      </c>
      <c r="DG56" s="17">
        <v>0.2</v>
      </c>
      <c r="DH56" s="17">
        <v>1.2</v>
      </c>
      <c r="DI56" s="17">
        <v>0.1</v>
      </c>
      <c r="DJ56" s="17">
        <v>0.7</v>
      </c>
      <c r="DK56" s="17"/>
      <c r="DL56" s="17">
        <v>0</v>
      </c>
      <c r="DM56" s="17">
        <v>0</v>
      </c>
      <c r="DN56" s="17">
        <v>-1.8</v>
      </c>
      <c r="DO56" s="17">
        <v>0.6</v>
      </c>
      <c r="DP56" s="17">
        <v>0</v>
      </c>
      <c r="DQ56" s="17">
        <v>0</v>
      </c>
      <c r="DR56" s="17">
        <v>0.1</v>
      </c>
      <c r="DS56" s="17">
        <v>0.3</v>
      </c>
      <c r="DT56" s="17"/>
      <c r="DU56" s="17">
        <v>0.4</v>
      </c>
      <c r="DV56" s="17"/>
      <c r="DW56" s="17"/>
      <c r="DX56" s="17">
        <v>-2.7</v>
      </c>
      <c r="DY56" s="17">
        <v>0.1</v>
      </c>
      <c r="DZ56" s="17">
        <v>0.1</v>
      </c>
      <c r="EA56" s="17">
        <v>0.5</v>
      </c>
      <c r="EB56" s="17">
        <v>0.8</v>
      </c>
      <c r="EC56" s="17">
        <v>3.5</v>
      </c>
      <c r="ED56" s="17">
        <v>0</v>
      </c>
      <c r="EE56" s="17">
        <v>-6</v>
      </c>
      <c r="EF56" s="17">
        <v>-15.4</v>
      </c>
      <c r="EG56" s="17">
        <v>0</v>
      </c>
      <c r="EH56" s="17"/>
      <c r="EI56" s="17">
        <v>0</v>
      </c>
      <c r="EJ56" s="17">
        <v>0.8</v>
      </c>
      <c r="EK56" s="17">
        <v>-0.3</v>
      </c>
      <c r="EL56" s="17">
        <v>1.5</v>
      </c>
      <c r="EM56" s="17">
        <v>0.2</v>
      </c>
      <c r="EN56" s="17">
        <v>0.2</v>
      </c>
      <c r="EO56" s="17">
        <v>0.2</v>
      </c>
      <c r="EP56" s="17"/>
      <c r="EQ56" s="17">
        <v>0</v>
      </c>
      <c r="ER56" s="17">
        <v>0</v>
      </c>
      <c r="ES56" s="17">
        <v>0</v>
      </c>
      <c r="ET56" s="17">
        <v>-0.2</v>
      </c>
      <c r="EU56" s="17">
        <v>-15.3</v>
      </c>
      <c r="EV56" s="17">
        <v>-4.0999999999999996</v>
      </c>
      <c r="EW56" s="17">
        <v>0</v>
      </c>
      <c r="EX56" s="17">
        <v>0</v>
      </c>
      <c r="EY56" s="17">
        <v>1.9</v>
      </c>
      <c r="EZ56" s="17">
        <v>0.7</v>
      </c>
      <c r="FA56" s="17">
        <v>0.4</v>
      </c>
      <c r="FB56" s="17">
        <v>1.2</v>
      </c>
      <c r="FC56" s="17">
        <v>0</v>
      </c>
      <c r="FD56" s="17">
        <v>0.4</v>
      </c>
      <c r="FE56" s="17">
        <v>0.8</v>
      </c>
      <c r="FF56" s="17">
        <v>0.3</v>
      </c>
      <c r="FG56" s="17">
        <v>1.4</v>
      </c>
      <c r="FH56" s="17">
        <v>0.3</v>
      </c>
      <c r="FI56" s="17"/>
      <c r="FJ56" s="17">
        <v>5</v>
      </c>
      <c r="FK56" s="17">
        <v>0</v>
      </c>
      <c r="FL56" s="17">
        <v>4.3</v>
      </c>
      <c r="FM56" s="17">
        <v>4.0999999999999996</v>
      </c>
      <c r="FN56" s="17"/>
      <c r="FO56" s="17">
        <v>266.3</v>
      </c>
      <c r="FP56" s="15"/>
      <c r="FQ56" s="17">
        <v>1.4715</v>
      </c>
      <c r="FR56" s="17">
        <v>-0.39700000000000002</v>
      </c>
      <c r="FS56" s="17">
        <v>1.5</v>
      </c>
      <c r="FT56" s="17">
        <v>0.7</v>
      </c>
      <c r="FU56" s="17">
        <v>0.31</v>
      </c>
      <c r="FV56" s="17"/>
      <c r="FW56" s="17">
        <v>-0.8</v>
      </c>
      <c r="FX56" s="17">
        <v>1.9</v>
      </c>
      <c r="FY56" s="17">
        <v>4.6844999999999999</v>
      </c>
    </row>
    <row r="57" spans="1:181" ht="24" customHeight="1" x14ac:dyDescent="0.25">
      <c r="A57" s="16" t="s">
        <v>44</v>
      </c>
      <c r="B57" s="16" t="s">
        <v>843</v>
      </c>
      <c r="C57" s="17">
        <v>-16</v>
      </c>
      <c r="D57" s="17">
        <v>-31.7</v>
      </c>
      <c r="E57" s="17">
        <v>5.6</v>
      </c>
      <c r="F57" s="17"/>
      <c r="G57" s="17"/>
      <c r="H57" s="17">
        <v>-4.0999999999999996</v>
      </c>
      <c r="I57" s="17">
        <v>3.3</v>
      </c>
      <c r="J57" s="17"/>
      <c r="K57" s="17">
        <v>0</v>
      </c>
      <c r="L57" s="17">
        <v>0.6</v>
      </c>
      <c r="M57" s="17">
        <v>23</v>
      </c>
      <c r="N57" s="17">
        <v>22.1</v>
      </c>
      <c r="O57" s="17">
        <v>43.7</v>
      </c>
      <c r="P57" s="17">
        <v>14.2</v>
      </c>
      <c r="Q57" s="17">
        <v>6.9</v>
      </c>
      <c r="R57" s="17">
        <v>44.8</v>
      </c>
      <c r="S57" s="17">
        <v>-0.1</v>
      </c>
      <c r="T57" s="17"/>
      <c r="U57" s="17"/>
      <c r="V57" s="17"/>
      <c r="W57" s="17">
        <v>-0.3</v>
      </c>
      <c r="X57" s="17">
        <v>0.8</v>
      </c>
      <c r="Y57" s="17">
        <v>0.6</v>
      </c>
      <c r="Z57" s="17">
        <v>2.9</v>
      </c>
      <c r="AA57" s="17">
        <v>0</v>
      </c>
      <c r="AB57" s="17">
        <v>-11.2</v>
      </c>
      <c r="AC57" s="17"/>
      <c r="AD57" s="17"/>
      <c r="AE57" s="17"/>
      <c r="AF57" s="17">
        <v>-1.7</v>
      </c>
      <c r="AG57" s="17">
        <v>0</v>
      </c>
      <c r="AH57" s="17">
        <v>1.9</v>
      </c>
      <c r="AI57" s="17">
        <v>11.1</v>
      </c>
      <c r="AJ57" s="17">
        <v>4.2</v>
      </c>
      <c r="AK57" s="17">
        <v>-1</v>
      </c>
      <c r="AL57" s="17">
        <v>1.5</v>
      </c>
      <c r="AM57" s="17">
        <v>-2.7</v>
      </c>
      <c r="AN57" s="17">
        <v>22.7</v>
      </c>
      <c r="AO57" s="17">
        <v>-12.4</v>
      </c>
      <c r="AP57" s="17">
        <v>52</v>
      </c>
      <c r="AQ57" s="17">
        <v>1.3</v>
      </c>
      <c r="AR57" s="17">
        <v>-0.3</v>
      </c>
      <c r="AS57" s="17">
        <v>6</v>
      </c>
      <c r="AT57" s="17">
        <v>0.2</v>
      </c>
      <c r="AU57" s="17">
        <v>-3.6</v>
      </c>
      <c r="AV57" s="17"/>
      <c r="AW57" s="17"/>
      <c r="AX57" s="17">
        <v>-3.2</v>
      </c>
      <c r="AY57" s="17">
        <v>7</v>
      </c>
      <c r="AZ57" s="17"/>
      <c r="BA57" s="17"/>
      <c r="BB57" s="17"/>
      <c r="BC57" s="17"/>
      <c r="BD57" s="17">
        <v>-0.5</v>
      </c>
      <c r="BE57" s="17">
        <v>0</v>
      </c>
      <c r="BF57" s="17"/>
      <c r="BG57" s="17">
        <v>-3.4</v>
      </c>
      <c r="BH57" s="17"/>
      <c r="BI57" s="17"/>
      <c r="BJ57" s="17"/>
      <c r="BK57" s="17">
        <v>-5.7</v>
      </c>
      <c r="BL57" s="17">
        <v>-30.1</v>
      </c>
      <c r="BM57" s="17">
        <v>-31.3</v>
      </c>
      <c r="BN57" s="17">
        <v>-3.2</v>
      </c>
      <c r="BO57" s="17">
        <v>13.9</v>
      </c>
      <c r="BP57" s="17">
        <v>14.4</v>
      </c>
      <c r="BQ57" s="17">
        <v>5.0999999999999996</v>
      </c>
      <c r="BR57" s="17"/>
      <c r="BS57" s="17"/>
      <c r="BT57" s="17"/>
      <c r="BU57" s="17">
        <v>4.4000000000000004</v>
      </c>
      <c r="BV57" s="17"/>
      <c r="BW57" s="17">
        <v>0</v>
      </c>
      <c r="BX57" s="17">
        <v>1.2</v>
      </c>
      <c r="BY57" s="17">
        <v>-0.6</v>
      </c>
      <c r="BZ57" s="17">
        <v>31.5</v>
      </c>
      <c r="CA57" s="17">
        <v>17.5</v>
      </c>
      <c r="CB57" s="17">
        <v>0</v>
      </c>
      <c r="CC57" s="17">
        <v>1.2</v>
      </c>
      <c r="CD57" s="17">
        <v>-0.1</v>
      </c>
      <c r="CE57" s="17"/>
      <c r="CF57" s="17">
        <v>1.4</v>
      </c>
      <c r="CG57" s="17">
        <v>1.6</v>
      </c>
      <c r="CH57" s="17">
        <v>34.5</v>
      </c>
      <c r="CI57" s="17">
        <v>35.299999999999997</v>
      </c>
      <c r="CJ57" s="17">
        <v>-20.9</v>
      </c>
      <c r="CK57" s="17">
        <v>-48.4</v>
      </c>
      <c r="CL57" s="17">
        <v>10.6</v>
      </c>
      <c r="CM57" s="17"/>
      <c r="CN57" s="17">
        <v>7</v>
      </c>
      <c r="CO57" s="17"/>
      <c r="CP57" s="17">
        <v>-3.5</v>
      </c>
      <c r="CQ57" s="17">
        <v>-5.6</v>
      </c>
      <c r="CR57" s="17">
        <v>-12.3</v>
      </c>
      <c r="CS57" s="17">
        <v>0.5</v>
      </c>
      <c r="CT57" s="17">
        <v>-7.7</v>
      </c>
      <c r="CU57" s="17">
        <v>0</v>
      </c>
      <c r="CV57" s="17"/>
      <c r="CW57" s="17"/>
      <c r="CX57" s="17"/>
      <c r="CY57" s="17"/>
      <c r="CZ57" s="17">
        <v>0</v>
      </c>
      <c r="DA57" s="17"/>
      <c r="DB57" s="17">
        <v>0</v>
      </c>
      <c r="DC57" s="17"/>
      <c r="DD57" s="17"/>
      <c r="DE57" s="17">
        <v>0</v>
      </c>
      <c r="DF57" s="17">
        <v>1.2</v>
      </c>
      <c r="DG57" s="17">
        <v>0.2</v>
      </c>
      <c r="DH57" s="17">
        <v>0.7</v>
      </c>
      <c r="DI57" s="17">
        <v>0.1</v>
      </c>
      <c r="DJ57" s="17">
        <v>0.6</v>
      </c>
      <c r="DK57" s="17"/>
      <c r="DL57" s="17">
        <v>0</v>
      </c>
      <c r="DM57" s="17">
        <v>0</v>
      </c>
      <c r="DN57" s="17">
        <v>-1.7</v>
      </c>
      <c r="DO57" s="17">
        <v>1.2</v>
      </c>
      <c r="DP57" s="17">
        <v>0</v>
      </c>
      <c r="DQ57" s="17">
        <v>0.1</v>
      </c>
      <c r="DR57" s="17">
        <v>0.1</v>
      </c>
      <c r="DS57" s="17">
        <v>0.3</v>
      </c>
      <c r="DT57" s="17"/>
      <c r="DU57" s="17">
        <v>0.3</v>
      </c>
      <c r="DV57" s="17"/>
      <c r="DW57" s="17"/>
      <c r="DX57" s="17">
        <v>-2.7</v>
      </c>
      <c r="DY57" s="17">
        <v>0.1</v>
      </c>
      <c r="DZ57" s="17">
        <v>0.3</v>
      </c>
      <c r="EA57" s="17">
        <v>0.5</v>
      </c>
      <c r="EB57" s="17">
        <v>0.8</v>
      </c>
      <c r="EC57" s="17">
        <v>3.5</v>
      </c>
      <c r="ED57" s="17">
        <v>0</v>
      </c>
      <c r="EE57" s="17">
        <v>-8.1999999999999993</v>
      </c>
      <c r="EF57" s="17">
        <v>-15.9</v>
      </c>
      <c r="EG57" s="17">
        <v>0</v>
      </c>
      <c r="EH57" s="17"/>
      <c r="EI57" s="17">
        <v>0</v>
      </c>
      <c r="EJ57" s="17">
        <v>0.8</v>
      </c>
      <c r="EK57" s="17">
        <v>-0.3</v>
      </c>
      <c r="EL57" s="17">
        <v>1.5</v>
      </c>
      <c r="EM57" s="17">
        <v>0.2</v>
      </c>
      <c r="EN57" s="17">
        <v>0.2</v>
      </c>
      <c r="EO57" s="17">
        <v>0.2</v>
      </c>
      <c r="EP57" s="17"/>
      <c r="EQ57" s="17">
        <v>0</v>
      </c>
      <c r="ER57" s="17">
        <v>0</v>
      </c>
      <c r="ES57" s="17">
        <v>0</v>
      </c>
      <c r="ET57" s="17">
        <v>-0.2</v>
      </c>
      <c r="EU57" s="17">
        <v>-16.399999999999999</v>
      </c>
      <c r="EV57" s="17">
        <v>-1.9</v>
      </c>
      <c r="EW57" s="17">
        <v>0</v>
      </c>
      <c r="EX57" s="17">
        <v>0</v>
      </c>
      <c r="EY57" s="17">
        <v>1.9</v>
      </c>
      <c r="EZ57" s="17">
        <v>0.7</v>
      </c>
      <c r="FA57" s="17">
        <v>0.4</v>
      </c>
      <c r="FB57" s="17">
        <v>1.2</v>
      </c>
      <c r="FC57" s="17">
        <v>0</v>
      </c>
      <c r="FD57" s="17">
        <v>0.4</v>
      </c>
      <c r="FE57" s="17">
        <v>0.8</v>
      </c>
      <c r="FF57" s="17">
        <v>0.3</v>
      </c>
      <c r="FG57" s="17">
        <v>1.6</v>
      </c>
      <c r="FH57" s="17">
        <v>0.7</v>
      </c>
      <c r="FI57" s="17"/>
      <c r="FJ57" s="17">
        <v>2.5</v>
      </c>
      <c r="FK57" s="17">
        <v>0.1</v>
      </c>
      <c r="FL57" s="17">
        <v>3.7</v>
      </c>
      <c r="FM57" s="17">
        <v>4.2</v>
      </c>
      <c r="FN57" s="17"/>
      <c r="FO57" s="17">
        <v>179</v>
      </c>
      <c r="FP57" s="15"/>
      <c r="FQ57" s="17">
        <v>1.5174000000000001</v>
      </c>
      <c r="FR57" s="17">
        <v>0</v>
      </c>
      <c r="FS57" s="17">
        <v>1.5</v>
      </c>
      <c r="FT57" s="17">
        <v>0.6</v>
      </c>
      <c r="FU57" s="17">
        <v>0.33</v>
      </c>
      <c r="FV57" s="17"/>
      <c r="FW57" s="17">
        <v>-0.8</v>
      </c>
      <c r="FX57" s="17">
        <v>1.9</v>
      </c>
      <c r="FY57" s="17">
        <v>5.0473999999999997</v>
      </c>
    </row>
    <row r="58" spans="1:181" ht="24" customHeight="1" x14ac:dyDescent="0.25">
      <c r="A58" s="18" t="s">
        <v>844</v>
      </c>
      <c r="B58" s="18" t="s">
        <v>45</v>
      </c>
      <c r="C58" s="19">
        <v>-16.399999999999999</v>
      </c>
      <c r="D58" s="19">
        <v>-22.2</v>
      </c>
      <c r="E58" s="19">
        <v>7.2</v>
      </c>
      <c r="F58" s="19"/>
      <c r="G58" s="19"/>
      <c r="H58" s="19">
        <v>-3.8</v>
      </c>
      <c r="I58" s="19">
        <v>11.9</v>
      </c>
      <c r="J58" s="19"/>
      <c r="K58" s="19">
        <v>0</v>
      </c>
      <c r="L58" s="19">
        <v>4.5999999999999996</v>
      </c>
      <c r="M58" s="19">
        <v>34.200000000000003</v>
      </c>
      <c r="N58" s="19">
        <v>25.8</v>
      </c>
      <c r="O58" s="19">
        <v>9.1999999999999993</v>
      </c>
      <c r="P58" s="19">
        <v>18.100000000000001</v>
      </c>
      <c r="Q58" s="19">
        <v>9.3000000000000007</v>
      </c>
      <c r="R58" s="19">
        <v>47.8</v>
      </c>
      <c r="S58" s="19">
        <v>0.2</v>
      </c>
      <c r="T58" s="19"/>
      <c r="U58" s="19"/>
      <c r="V58" s="19"/>
      <c r="W58" s="19">
        <v>1</v>
      </c>
      <c r="X58" s="19">
        <v>1.3</v>
      </c>
      <c r="Y58" s="19">
        <v>1.1000000000000001</v>
      </c>
      <c r="Z58" s="19">
        <v>3.1</v>
      </c>
      <c r="AA58" s="19">
        <v>0</v>
      </c>
      <c r="AB58" s="19">
        <v>-15</v>
      </c>
      <c r="AC58" s="19"/>
      <c r="AD58" s="19"/>
      <c r="AE58" s="19"/>
      <c r="AF58" s="19">
        <v>-1.2</v>
      </c>
      <c r="AG58" s="19">
        <v>0</v>
      </c>
      <c r="AH58" s="19">
        <v>2.1</v>
      </c>
      <c r="AI58" s="19">
        <v>9.8000000000000007</v>
      </c>
      <c r="AJ58" s="19">
        <v>3.8</v>
      </c>
      <c r="AK58" s="19">
        <v>-1.2</v>
      </c>
      <c r="AL58" s="19">
        <v>1.5</v>
      </c>
      <c r="AM58" s="19">
        <v>-3.4</v>
      </c>
      <c r="AN58" s="19">
        <v>19</v>
      </c>
      <c r="AO58" s="19">
        <v>-14.3</v>
      </c>
      <c r="AP58" s="19">
        <v>47.6</v>
      </c>
      <c r="AQ58" s="19">
        <v>3.6</v>
      </c>
      <c r="AR58" s="19">
        <v>1.2</v>
      </c>
      <c r="AS58" s="19">
        <v>7.5</v>
      </c>
      <c r="AT58" s="19">
        <v>0</v>
      </c>
      <c r="AU58" s="19">
        <v>0.9</v>
      </c>
      <c r="AV58" s="19"/>
      <c r="AW58" s="19"/>
      <c r="AX58" s="19">
        <v>-3.2</v>
      </c>
      <c r="AY58" s="19">
        <v>7.7</v>
      </c>
      <c r="AZ58" s="19"/>
      <c r="BA58" s="19"/>
      <c r="BB58" s="19"/>
      <c r="BC58" s="19"/>
      <c r="BD58" s="19">
        <v>3.6</v>
      </c>
      <c r="BE58" s="19">
        <v>0</v>
      </c>
      <c r="BF58" s="19"/>
      <c r="BG58" s="19">
        <v>-3.4</v>
      </c>
      <c r="BH58" s="19"/>
      <c r="BI58" s="19"/>
      <c r="BJ58" s="19"/>
      <c r="BK58" s="19">
        <v>-4.4000000000000004</v>
      </c>
      <c r="BL58" s="19">
        <v>-33.5</v>
      </c>
      <c r="BM58" s="19">
        <v>-34.799999999999997</v>
      </c>
      <c r="BN58" s="19">
        <v>-5.0999999999999996</v>
      </c>
      <c r="BO58" s="19">
        <v>-5.5</v>
      </c>
      <c r="BP58" s="19">
        <v>16.3</v>
      </c>
      <c r="BQ58" s="19">
        <v>5.9</v>
      </c>
      <c r="BR58" s="19"/>
      <c r="BS58" s="19"/>
      <c r="BT58" s="19"/>
      <c r="BU58" s="19">
        <v>8.3000000000000007</v>
      </c>
      <c r="BV58" s="19"/>
      <c r="BW58" s="19">
        <v>0</v>
      </c>
      <c r="BX58" s="19">
        <v>1.2</v>
      </c>
      <c r="BY58" s="19">
        <v>-0.6</v>
      </c>
      <c r="BZ58" s="19">
        <v>4.8</v>
      </c>
      <c r="CA58" s="19">
        <v>17.2</v>
      </c>
      <c r="CB58" s="19">
        <v>-0.4</v>
      </c>
      <c r="CC58" s="19">
        <v>1.2</v>
      </c>
      <c r="CD58" s="19">
        <v>-0.3</v>
      </c>
      <c r="CE58" s="19"/>
      <c r="CF58" s="19">
        <v>1.9</v>
      </c>
      <c r="CG58" s="19">
        <v>2.5</v>
      </c>
      <c r="CH58" s="19">
        <v>45.7</v>
      </c>
      <c r="CI58" s="19">
        <v>46.4</v>
      </c>
      <c r="CJ58" s="19">
        <v>-5.0999999999999996</v>
      </c>
      <c r="CK58" s="19">
        <v>-36.6</v>
      </c>
      <c r="CL58" s="19">
        <v>18.8</v>
      </c>
      <c r="CM58" s="19"/>
      <c r="CN58" s="19">
        <v>15.5</v>
      </c>
      <c r="CO58" s="19"/>
      <c r="CP58" s="19">
        <v>-3.8</v>
      </c>
      <c r="CQ58" s="19">
        <v>-5.8</v>
      </c>
      <c r="CR58" s="19">
        <v>-12.7</v>
      </c>
      <c r="CS58" s="19">
        <v>0.4</v>
      </c>
      <c r="CT58" s="19">
        <v>-7.2</v>
      </c>
      <c r="CU58" s="19">
        <v>0</v>
      </c>
      <c r="CV58" s="19"/>
      <c r="CW58" s="19"/>
      <c r="CX58" s="19"/>
      <c r="CY58" s="19"/>
      <c r="CZ58" s="19">
        <v>0</v>
      </c>
      <c r="DA58" s="19"/>
      <c r="DB58" s="19">
        <v>0</v>
      </c>
      <c r="DC58" s="19"/>
      <c r="DD58" s="19"/>
      <c r="DE58" s="19">
        <v>0</v>
      </c>
      <c r="DF58" s="19">
        <v>1.2</v>
      </c>
      <c r="DG58" s="19">
        <v>0.2</v>
      </c>
      <c r="DH58" s="19">
        <v>0</v>
      </c>
      <c r="DI58" s="19">
        <v>0</v>
      </c>
      <c r="DJ58" s="19">
        <v>0.6</v>
      </c>
      <c r="DK58" s="19"/>
      <c r="DL58" s="19">
        <v>0</v>
      </c>
      <c r="DM58" s="19">
        <v>0</v>
      </c>
      <c r="DN58" s="19">
        <v>-1.3</v>
      </c>
      <c r="DO58" s="19">
        <v>2.1</v>
      </c>
      <c r="DP58" s="19">
        <v>0</v>
      </c>
      <c r="DQ58" s="19">
        <v>0.4</v>
      </c>
      <c r="DR58" s="19">
        <v>0.1</v>
      </c>
      <c r="DS58" s="19">
        <v>0.3</v>
      </c>
      <c r="DT58" s="19"/>
      <c r="DU58" s="19">
        <v>0.3</v>
      </c>
      <c r="DV58" s="19"/>
      <c r="DW58" s="19"/>
      <c r="DX58" s="19">
        <v>-2.8</v>
      </c>
      <c r="DY58" s="19">
        <v>0.1</v>
      </c>
      <c r="DZ58" s="19">
        <v>0.3</v>
      </c>
      <c r="EA58" s="19">
        <v>0.5</v>
      </c>
      <c r="EB58" s="19">
        <v>0.8</v>
      </c>
      <c r="EC58" s="19">
        <v>3.5</v>
      </c>
      <c r="ED58" s="19">
        <v>0</v>
      </c>
      <c r="EE58" s="19">
        <v>-8.5</v>
      </c>
      <c r="EF58" s="19">
        <v>-14.9</v>
      </c>
      <c r="EG58" s="19">
        <v>0</v>
      </c>
      <c r="EH58" s="19"/>
      <c r="EI58" s="19">
        <v>0</v>
      </c>
      <c r="EJ58" s="19">
        <v>0.8</v>
      </c>
      <c r="EK58" s="19">
        <v>-0.3</v>
      </c>
      <c r="EL58" s="19">
        <v>1.6</v>
      </c>
      <c r="EM58" s="19">
        <v>0.2</v>
      </c>
      <c r="EN58" s="19">
        <v>0.2</v>
      </c>
      <c r="EO58" s="19">
        <v>0.2</v>
      </c>
      <c r="EP58" s="19"/>
      <c r="EQ58" s="19">
        <v>0</v>
      </c>
      <c r="ER58" s="19">
        <v>0</v>
      </c>
      <c r="ES58" s="19">
        <v>0</v>
      </c>
      <c r="ET58" s="19">
        <v>-0.2</v>
      </c>
      <c r="EU58" s="19">
        <v>-14.7</v>
      </c>
      <c r="EV58" s="19">
        <v>-0.2</v>
      </c>
      <c r="EW58" s="19">
        <v>0</v>
      </c>
      <c r="EX58" s="19">
        <v>0</v>
      </c>
      <c r="EY58" s="19">
        <v>2</v>
      </c>
      <c r="EZ58" s="19">
        <v>0.7</v>
      </c>
      <c r="FA58" s="19">
        <v>0.4</v>
      </c>
      <c r="FB58" s="19">
        <v>1.2</v>
      </c>
      <c r="FC58" s="19">
        <v>0</v>
      </c>
      <c r="FD58" s="19">
        <v>0.4</v>
      </c>
      <c r="FE58" s="19">
        <v>0.8</v>
      </c>
      <c r="FF58" s="19">
        <v>0.2</v>
      </c>
      <c r="FG58" s="19">
        <v>1.4</v>
      </c>
      <c r="FH58" s="19">
        <v>0.3</v>
      </c>
      <c r="FI58" s="19"/>
      <c r="FJ58" s="19">
        <v>3.6</v>
      </c>
      <c r="FK58" s="19">
        <v>0</v>
      </c>
      <c r="FL58" s="19">
        <v>3.8</v>
      </c>
      <c r="FM58" s="19">
        <v>4.2</v>
      </c>
      <c r="FN58" s="19"/>
      <c r="FO58" s="19">
        <v>218.8</v>
      </c>
      <c r="FP58" s="15"/>
      <c r="FQ58" s="19">
        <v>1.5230999999999999</v>
      </c>
      <c r="FR58" s="19">
        <v>0</v>
      </c>
      <c r="FS58" s="19">
        <v>2.4</v>
      </c>
      <c r="FT58" s="19">
        <v>0.6</v>
      </c>
      <c r="FU58" s="19">
        <v>0.35</v>
      </c>
      <c r="FV58" s="19"/>
      <c r="FW58" s="19">
        <v>-0.8</v>
      </c>
      <c r="FX58" s="19">
        <v>2</v>
      </c>
      <c r="FY58" s="19">
        <v>6.0731000000000002</v>
      </c>
    </row>
    <row r="59" spans="1:181" ht="24.95" customHeight="1" x14ac:dyDescent="0.25">
      <c r="A59" s="211" t="s">
        <v>845</v>
      </c>
      <c r="B59" s="212"/>
      <c r="C59" s="20">
        <v>-259.14999999999998</v>
      </c>
      <c r="D59" s="20">
        <v>164.75</v>
      </c>
      <c r="E59" s="20">
        <v>267.89999999999998</v>
      </c>
      <c r="F59" s="20">
        <v>0</v>
      </c>
      <c r="G59" s="20">
        <v>0</v>
      </c>
      <c r="H59" s="20">
        <v>-63.45</v>
      </c>
      <c r="I59" s="20">
        <v>154.55000000000001</v>
      </c>
      <c r="J59" s="20">
        <v>0</v>
      </c>
      <c r="K59" s="20">
        <v>35.950000000000003</v>
      </c>
      <c r="L59" s="20">
        <v>187.75</v>
      </c>
      <c r="M59" s="20">
        <v>215.75</v>
      </c>
      <c r="N59" s="20">
        <v>528.4</v>
      </c>
      <c r="O59" s="20">
        <v>1298.8499999999999</v>
      </c>
      <c r="P59" s="20">
        <v>510.95</v>
      </c>
      <c r="Q59" s="20">
        <v>282.2</v>
      </c>
      <c r="R59" s="20">
        <v>974.75</v>
      </c>
      <c r="S59" s="20">
        <v>1.05</v>
      </c>
      <c r="T59" s="20">
        <v>0</v>
      </c>
      <c r="U59" s="20">
        <v>0</v>
      </c>
      <c r="V59" s="20">
        <v>0</v>
      </c>
      <c r="W59" s="20">
        <v>71.150000000000006</v>
      </c>
      <c r="X59" s="20">
        <v>33.299999999999997</v>
      </c>
      <c r="Y59" s="20">
        <v>20</v>
      </c>
      <c r="Z59" s="20">
        <v>68.95</v>
      </c>
      <c r="AA59" s="20">
        <v>78.099999999999994</v>
      </c>
      <c r="AB59" s="20">
        <v>-119.9</v>
      </c>
      <c r="AC59" s="20">
        <v>0</v>
      </c>
      <c r="AD59" s="20">
        <v>0</v>
      </c>
      <c r="AE59" s="20">
        <v>0</v>
      </c>
      <c r="AF59" s="20">
        <v>-34.1</v>
      </c>
      <c r="AG59" s="20">
        <v>45.9</v>
      </c>
      <c r="AH59" s="20">
        <v>32.15</v>
      </c>
      <c r="AI59" s="20">
        <v>310.3</v>
      </c>
      <c r="AJ59" s="20">
        <v>67.900000000000006</v>
      </c>
      <c r="AK59" s="20">
        <v>-6.9</v>
      </c>
      <c r="AL59" s="20">
        <v>36.049999999999997</v>
      </c>
      <c r="AM59" s="20">
        <v>-75.849999999999994</v>
      </c>
      <c r="AN59" s="20">
        <v>1030.05</v>
      </c>
      <c r="AO59" s="20">
        <v>639.95000000000005</v>
      </c>
      <c r="AP59" s="20">
        <v>-292.14999999999998</v>
      </c>
      <c r="AQ59" s="20">
        <v>111.75</v>
      </c>
      <c r="AR59" s="20">
        <v>-13.15</v>
      </c>
      <c r="AS59" s="20">
        <v>35.35</v>
      </c>
      <c r="AT59" s="20">
        <v>3.45</v>
      </c>
      <c r="AU59" s="20">
        <v>-29.1</v>
      </c>
      <c r="AV59" s="20">
        <v>0</v>
      </c>
      <c r="AW59" s="20">
        <v>0</v>
      </c>
      <c r="AX59" s="20">
        <v>-71</v>
      </c>
      <c r="AY59" s="20">
        <v>193.25</v>
      </c>
      <c r="AZ59" s="20">
        <v>0</v>
      </c>
      <c r="BA59" s="20">
        <v>0</v>
      </c>
      <c r="BB59" s="20">
        <v>0</v>
      </c>
      <c r="BC59" s="20">
        <v>0</v>
      </c>
      <c r="BD59" s="20">
        <v>69.599999999999994</v>
      </c>
      <c r="BE59" s="20">
        <v>-7.9</v>
      </c>
      <c r="BF59" s="20">
        <v>0</v>
      </c>
      <c r="BG59" s="20">
        <v>-55.75</v>
      </c>
      <c r="BH59" s="20">
        <v>0</v>
      </c>
      <c r="BI59" s="20">
        <v>0</v>
      </c>
      <c r="BJ59" s="20">
        <v>0</v>
      </c>
      <c r="BK59" s="20">
        <v>-5.8</v>
      </c>
      <c r="BL59" s="20">
        <v>-578.45000000000005</v>
      </c>
      <c r="BM59" s="20">
        <v>-611.29999999999995</v>
      </c>
      <c r="BN59" s="20">
        <v>-16.149999999999999</v>
      </c>
      <c r="BO59" s="20">
        <v>505.95</v>
      </c>
      <c r="BP59" s="20">
        <v>424.6</v>
      </c>
      <c r="BQ59" s="20">
        <v>152.6</v>
      </c>
      <c r="BR59" s="20">
        <v>0</v>
      </c>
      <c r="BS59" s="20">
        <v>0</v>
      </c>
      <c r="BT59" s="20">
        <v>0</v>
      </c>
      <c r="BU59" s="20">
        <v>199.95</v>
      </c>
      <c r="BV59" s="20">
        <v>0</v>
      </c>
      <c r="BW59" s="20">
        <v>0.15</v>
      </c>
      <c r="BX59" s="20">
        <v>28.65</v>
      </c>
      <c r="BY59" s="20">
        <v>-14.45</v>
      </c>
      <c r="BZ59" s="20">
        <v>789.75</v>
      </c>
      <c r="CA59" s="20">
        <v>429.65</v>
      </c>
      <c r="CB59" s="20">
        <v>117.4</v>
      </c>
      <c r="CC59" s="20">
        <v>140</v>
      </c>
      <c r="CD59" s="20">
        <v>65</v>
      </c>
      <c r="CE59" s="20">
        <v>0</v>
      </c>
      <c r="CF59" s="20">
        <v>50.5</v>
      </c>
      <c r="CG59" s="20">
        <v>76.55</v>
      </c>
      <c r="CH59" s="20">
        <v>1109.55</v>
      </c>
      <c r="CI59" s="20">
        <v>1128.6500000000001</v>
      </c>
      <c r="CJ59" s="20">
        <v>-87.4</v>
      </c>
      <c r="CK59" s="20">
        <v>-640.1</v>
      </c>
      <c r="CL59" s="20">
        <v>24.8</v>
      </c>
      <c r="CM59" s="20">
        <v>0</v>
      </c>
      <c r="CN59" s="20">
        <v>17.25</v>
      </c>
      <c r="CO59" s="20">
        <v>0</v>
      </c>
      <c r="CP59" s="20">
        <v>262.39999999999998</v>
      </c>
      <c r="CQ59" s="20">
        <v>74</v>
      </c>
      <c r="CR59" s="20">
        <v>-293.55</v>
      </c>
      <c r="CS59" s="20">
        <v>7.55</v>
      </c>
      <c r="CT59" s="20">
        <v>-116.55</v>
      </c>
      <c r="CU59" s="20">
        <v>72.75</v>
      </c>
      <c r="CV59" s="20">
        <v>0</v>
      </c>
      <c r="CW59" s="20">
        <v>0</v>
      </c>
      <c r="CX59" s="20">
        <v>0</v>
      </c>
      <c r="CY59" s="20">
        <v>0</v>
      </c>
      <c r="CZ59" s="20">
        <v>0.1</v>
      </c>
      <c r="DA59" s="20">
        <v>0</v>
      </c>
      <c r="DB59" s="20">
        <v>263.5</v>
      </c>
      <c r="DC59" s="20">
        <v>0</v>
      </c>
      <c r="DD59" s="20">
        <v>0</v>
      </c>
      <c r="DE59" s="20">
        <v>-0.3</v>
      </c>
      <c r="DF59" s="20">
        <v>29.55</v>
      </c>
      <c r="DG59" s="20">
        <v>3.6</v>
      </c>
      <c r="DH59" s="20">
        <v>28.65</v>
      </c>
      <c r="DI59" s="20">
        <v>1.35</v>
      </c>
      <c r="DJ59" s="20">
        <v>14.9</v>
      </c>
      <c r="DK59" s="20">
        <v>0</v>
      </c>
      <c r="DL59" s="20">
        <v>6.85</v>
      </c>
      <c r="DM59" s="20">
        <v>16.7</v>
      </c>
      <c r="DN59" s="20">
        <v>24.3</v>
      </c>
      <c r="DO59" s="20">
        <v>211.85</v>
      </c>
      <c r="DP59" s="20">
        <v>-24.95</v>
      </c>
      <c r="DQ59" s="20">
        <v>1.65</v>
      </c>
      <c r="DR59" s="20">
        <v>5.15</v>
      </c>
      <c r="DS59" s="20">
        <v>5.25</v>
      </c>
      <c r="DT59" s="20">
        <v>0</v>
      </c>
      <c r="DU59" s="20">
        <v>8.35</v>
      </c>
      <c r="DV59" s="20">
        <v>0</v>
      </c>
      <c r="DW59" s="20">
        <v>0</v>
      </c>
      <c r="DX59" s="20">
        <v>-42.1</v>
      </c>
      <c r="DY59" s="20">
        <v>1.2</v>
      </c>
      <c r="DZ59" s="20">
        <v>3.9</v>
      </c>
      <c r="EA59" s="20">
        <v>10.5</v>
      </c>
      <c r="EB59" s="20">
        <v>19.2</v>
      </c>
      <c r="EC59" s="20">
        <v>75.55</v>
      </c>
      <c r="ED59" s="20">
        <v>21.55</v>
      </c>
      <c r="EE59" s="20">
        <v>-119.7</v>
      </c>
      <c r="EF59" s="20">
        <v>-111.95</v>
      </c>
      <c r="EG59" s="20">
        <v>4.25</v>
      </c>
      <c r="EH59" s="20">
        <v>0</v>
      </c>
      <c r="EI59" s="20">
        <v>0.38</v>
      </c>
      <c r="EJ59" s="20">
        <v>17.55</v>
      </c>
      <c r="EK59" s="20">
        <v>-7.2</v>
      </c>
      <c r="EL59" s="20">
        <v>40.950000000000003</v>
      </c>
      <c r="EM59" s="20">
        <v>4.8</v>
      </c>
      <c r="EN59" s="20">
        <v>4.8</v>
      </c>
      <c r="EO59" s="20">
        <v>4.8</v>
      </c>
      <c r="EP59" s="20">
        <v>0</v>
      </c>
      <c r="EQ59" s="20">
        <v>360.4</v>
      </c>
      <c r="ER59" s="20">
        <v>-8.35</v>
      </c>
      <c r="ES59" s="20">
        <v>-22.85</v>
      </c>
      <c r="ET59" s="20">
        <v>-4.8</v>
      </c>
      <c r="EU59" s="20">
        <v>-74.7</v>
      </c>
      <c r="EV59" s="20">
        <v>-39.85</v>
      </c>
      <c r="EW59" s="20">
        <v>363.4</v>
      </c>
      <c r="EX59" s="20">
        <v>4.4960000000000004</v>
      </c>
      <c r="EY59" s="20">
        <v>46.65</v>
      </c>
      <c r="EZ59" s="20">
        <v>16.600000000000001</v>
      </c>
      <c r="FA59" s="20">
        <v>9.6</v>
      </c>
      <c r="FB59" s="20">
        <v>28.8</v>
      </c>
      <c r="FC59" s="20">
        <v>-6.85</v>
      </c>
      <c r="FD59" s="20">
        <v>12</v>
      </c>
      <c r="FE59" s="20">
        <v>20.100000000000001</v>
      </c>
      <c r="FF59" s="20">
        <v>6.45</v>
      </c>
      <c r="FG59" s="20">
        <v>32.35</v>
      </c>
      <c r="FH59" s="20">
        <v>7.55</v>
      </c>
      <c r="FI59" s="20">
        <v>0</v>
      </c>
      <c r="FJ59" s="20">
        <v>51.3</v>
      </c>
      <c r="FK59" s="20">
        <v>30.25</v>
      </c>
      <c r="FL59" s="20">
        <v>86.55</v>
      </c>
      <c r="FM59" s="20">
        <v>99.25</v>
      </c>
      <c r="FN59" s="20">
        <v>0</v>
      </c>
      <c r="FO59" s="20">
        <v>11298.925999999999</v>
      </c>
      <c r="FP59" s="21"/>
      <c r="FQ59" s="20">
        <v>33.3581</v>
      </c>
      <c r="FR59" s="20">
        <v>-2.8</v>
      </c>
      <c r="FS59" s="20">
        <v>45.15</v>
      </c>
      <c r="FT59" s="20">
        <v>15</v>
      </c>
      <c r="FU59" s="20">
        <v>7.6849999999999996</v>
      </c>
      <c r="FV59" s="20">
        <v>0</v>
      </c>
      <c r="FW59" s="20">
        <v>1.55</v>
      </c>
      <c r="FX59" s="20">
        <v>34.65</v>
      </c>
      <c r="FY59" s="20">
        <v>134.59309999999999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848</v>
      </c>
      <c r="C5" s="1"/>
      <c r="D5" s="1"/>
      <c r="E5" s="1"/>
      <c r="F5" s="1"/>
      <c r="G5" s="1"/>
      <c r="H5" s="1"/>
    </row>
    <row r="6" spans="1:8" ht="23.1" customHeight="1" x14ac:dyDescent="0.25">
      <c r="A6" s="1"/>
      <c r="B6" s="213" t="s">
        <v>849</v>
      </c>
      <c r="C6" s="213" t="s">
        <v>850</v>
      </c>
      <c r="D6" s="213"/>
      <c r="E6" s="213" t="s">
        <v>851</v>
      </c>
      <c r="F6" s="213"/>
      <c r="G6" s="213"/>
      <c r="H6" s="213" t="s">
        <v>852</v>
      </c>
    </row>
    <row r="7" spans="1:8" ht="30.95" customHeight="1" x14ac:dyDescent="0.25">
      <c r="A7" s="1"/>
      <c r="B7" s="213"/>
      <c r="C7" s="24" t="s">
        <v>853</v>
      </c>
      <c r="D7" s="24" t="s">
        <v>854</v>
      </c>
      <c r="E7" s="24" t="s">
        <v>573</v>
      </c>
      <c r="F7" s="24" t="s">
        <v>572</v>
      </c>
      <c r="G7" s="24" t="s">
        <v>571</v>
      </c>
      <c r="H7" s="24" t="s">
        <v>855</v>
      </c>
    </row>
    <row r="8" spans="1:8" ht="11.1" customHeight="1" x14ac:dyDescent="0.25">
      <c r="A8" s="1"/>
      <c r="B8" s="25" t="s">
        <v>797</v>
      </c>
      <c r="C8" s="26">
        <v>0</v>
      </c>
      <c r="D8" s="26">
        <v>6905.6</v>
      </c>
      <c r="E8" s="27">
        <v>1091.7344000000001</v>
      </c>
      <c r="F8" s="27">
        <v>4121.8698999999997</v>
      </c>
      <c r="G8" s="27">
        <v>1691.9956999999999</v>
      </c>
      <c r="H8" s="27">
        <v>268.03460000000001</v>
      </c>
    </row>
    <row r="9" spans="1:8" ht="11.1" customHeight="1" x14ac:dyDescent="0.25">
      <c r="A9" s="1"/>
      <c r="B9" s="25" t="s">
        <v>798</v>
      </c>
      <c r="C9" s="26">
        <v>0</v>
      </c>
      <c r="D9" s="26">
        <v>6726.7</v>
      </c>
      <c r="E9" s="27">
        <v>1018.7227</v>
      </c>
      <c r="F9" s="27">
        <v>4025.9416999999999</v>
      </c>
      <c r="G9" s="27">
        <v>1682.0355999999999</v>
      </c>
      <c r="H9" s="27">
        <v>266.15039999999999</v>
      </c>
    </row>
    <row r="10" spans="1:8" ht="11.1" customHeight="1" x14ac:dyDescent="0.25">
      <c r="A10" s="1"/>
      <c r="B10" s="25" t="s">
        <v>799</v>
      </c>
      <c r="C10" s="26">
        <v>0</v>
      </c>
      <c r="D10" s="26">
        <v>6642.3</v>
      </c>
      <c r="E10" s="27">
        <v>1012.806</v>
      </c>
      <c r="F10" s="27">
        <v>3949.8000999999999</v>
      </c>
      <c r="G10" s="27">
        <v>1679.6939</v>
      </c>
      <c r="H10" s="27">
        <v>264.26690000000002</v>
      </c>
    </row>
    <row r="11" spans="1:8" ht="11.1" customHeight="1" x14ac:dyDescent="0.25">
      <c r="A11" s="1"/>
      <c r="B11" s="25" t="s">
        <v>800</v>
      </c>
      <c r="C11" s="26">
        <v>0</v>
      </c>
      <c r="D11" s="26">
        <v>6667.4</v>
      </c>
      <c r="E11" s="27">
        <v>1031.7655</v>
      </c>
      <c r="F11" s="27">
        <v>3980.0196999999998</v>
      </c>
      <c r="G11" s="27">
        <v>1655.6148000000001</v>
      </c>
      <c r="H11" s="27">
        <v>259.64109999999999</v>
      </c>
    </row>
    <row r="12" spans="1:8" ht="11.1" customHeight="1" x14ac:dyDescent="0.25">
      <c r="A12" s="1"/>
      <c r="B12" s="25" t="s">
        <v>801</v>
      </c>
      <c r="C12" s="26">
        <v>0</v>
      </c>
      <c r="D12" s="26">
        <v>6554.3</v>
      </c>
      <c r="E12" s="27">
        <v>1013.7613</v>
      </c>
      <c r="F12" s="27">
        <v>3882.8969000000002</v>
      </c>
      <c r="G12" s="27">
        <v>1657.6418000000001</v>
      </c>
      <c r="H12" s="27">
        <v>258.71679999999998</v>
      </c>
    </row>
    <row r="13" spans="1:8" ht="11.1" customHeight="1" x14ac:dyDescent="0.25">
      <c r="A13" s="1"/>
      <c r="B13" s="25" t="s">
        <v>802</v>
      </c>
      <c r="C13" s="26">
        <v>0</v>
      </c>
      <c r="D13" s="26">
        <v>6467.6</v>
      </c>
      <c r="E13" s="27">
        <v>976.43619999999999</v>
      </c>
      <c r="F13" s="27">
        <v>3818.1379000000002</v>
      </c>
      <c r="G13" s="27">
        <v>1673.0259000000001</v>
      </c>
      <c r="H13" s="27">
        <v>260.0009</v>
      </c>
    </row>
    <row r="14" spans="1:8" ht="11.1" customHeight="1" x14ac:dyDescent="0.25">
      <c r="A14" s="1"/>
      <c r="B14" s="25" t="s">
        <v>803</v>
      </c>
      <c r="C14" s="26">
        <v>0</v>
      </c>
      <c r="D14" s="26">
        <v>6536.5</v>
      </c>
      <c r="E14" s="27">
        <v>983.26890000000003</v>
      </c>
      <c r="F14" s="27">
        <v>3887.1091999999999</v>
      </c>
      <c r="G14" s="27">
        <v>1666.1219000000001</v>
      </c>
      <c r="H14" s="27">
        <v>263.43060000000003</v>
      </c>
    </row>
    <row r="15" spans="1:8" ht="11.1" customHeight="1" x14ac:dyDescent="0.25">
      <c r="A15" s="1"/>
      <c r="B15" s="25" t="s">
        <v>804</v>
      </c>
      <c r="C15" s="26">
        <v>0</v>
      </c>
      <c r="D15" s="26">
        <v>6527.7</v>
      </c>
      <c r="E15" s="27">
        <v>963.41690000000006</v>
      </c>
      <c r="F15" s="27">
        <v>3904.4063000000001</v>
      </c>
      <c r="G15" s="27">
        <v>1659.8768</v>
      </c>
      <c r="H15" s="27">
        <v>269.04829999999998</v>
      </c>
    </row>
    <row r="16" spans="1:8" ht="11.1" customHeight="1" x14ac:dyDescent="0.25">
      <c r="A16" s="1"/>
      <c r="B16" s="25" t="s">
        <v>805</v>
      </c>
      <c r="C16" s="26">
        <v>0</v>
      </c>
      <c r="D16" s="26">
        <v>6564.5</v>
      </c>
      <c r="E16" s="27">
        <v>1016.7557</v>
      </c>
      <c r="F16" s="27">
        <v>3873.9650000000001</v>
      </c>
      <c r="G16" s="27">
        <v>1673.7792999999999</v>
      </c>
      <c r="H16" s="27">
        <v>260.0917</v>
      </c>
    </row>
    <row r="17" spans="1:8" ht="11.1" customHeight="1" x14ac:dyDescent="0.25">
      <c r="A17" s="1"/>
      <c r="B17" s="25" t="s">
        <v>806</v>
      </c>
      <c r="C17" s="26">
        <v>0</v>
      </c>
      <c r="D17" s="26">
        <v>6586.5</v>
      </c>
      <c r="E17" s="27">
        <v>1015.722</v>
      </c>
      <c r="F17" s="27">
        <v>3893.0315000000001</v>
      </c>
      <c r="G17" s="27">
        <v>1677.7465</v>
      </c>
      <c r="H17" s="27">
        <v>258.01799999999997</v>
      </c>
    </row>
    <row r="18" spans="1:8" ht="11.1" customHeight="1" x14ac:dyDescent="0.25">
      <c r="A18" s="1"/>
      <c r="B18" s="25" t="s">
        <v>807</v>
      </c>
      <c r="C18" s="26">
        <v>0</v>
      </c>
      <c r="D18" s="26">
        <v>6607.4</v>
      </c>
      <c r="E18" s="27">
        <v>993.40750000000003</v>
      </c>
      <c r="F18" s="27">
        <v>3909.8339999999998</v>
      </c>
      <c r="G18" s="27">
        <v>1704.1585</v>
      </c>
      <c r="H18" s="27">
        <v>253.85249999999999</v>
      </c>
    </row>
    <row r="19" spans="1:8" ht="11.1" customHeight="1" x14ac:dyDescent="0.25">
      <c r="A19" s="1"/>
      <c r="B19" s="25" t="s">
        <v>808</v>
      </c>
      <c r="C19" s="26">
        <v>0</v>
      </c>
      <c r="D19" s="26">
        <v>6529.2</v>
      </c>
      <c r="E19" s="27">
        <v>980.05240000000003</v>
      </c>
      <c r="F19" s="27">
        <v>3864.7939000000001</v>
      </c>
      <c r="G19" s="27">
        <v>1684.3536999999999</v>
      </c>
      <c r="H19" s="27">
        <v>244.0367</v>
      </c>
    </row>
    <row r="20" spans="1:8" ht="11.1" customHeight="1" x14ac:dyDescent="0.25">
      <c r="A20" s="1"/>
      <c r="B20" s="25" t="s">
        <v>809</v>
      </c>
      <c r="C20" s="26">
        <v>0</v>
      </c>
      <c r="D20" s="26">
        <v>6658.8379999999997</v>
      </c>
      <c r="E20" s="27">
        <v>1019.0786000000001</v>
      </c>
      <c r="F20" s="27">
        <v>3986.7348000000002</v>
      </c>
      <c r="G20" s="27">
        <v>1653.0246</v>
      </c>
      <c r="H20" s="27">
        <v>231.2611</v>
      </c>
    </row>
    <row r="21" spans="1:8" ht="11.1" customHeight="1" x14ac:dyDescent="0.25">
      <c r="A21" s="1"/>
      <c r="B21" s="25" t="s">
        <v>810</v>
      </c>
      <c r="C21" s="26">
        <v>0</v>
      </c>
      <c r="D21" s="26">
        <v>6549.0309999999999</v>
      </c>
      <c r="E21" s="27">
        <v>995.91480000000001</v>
      </c>
      <c r="F21" s="27">
        <v>3897.8328000000001</v>
      </c>
      <c r="G21" s="27">
        <v>1655.2834</v>
      </c>
      <c r="H21" s="27">
        <v>223.5198</v>
      </c>
    </row>
    <row r="22" spans="1:8" ht="11.1" customHeight="1" x14ac:dyDescent="0.25">
      <c r="A22" s="1"/>
      <c r="B22" s="25" t="s">
        <v>811</v>
      </c>
      <c r="C22" s="26">
        <v>0</v>
      </c>
      <c r="D22" s="26">
        <v>6717.1</v>
      </c>
      <c r="E22" s="27">
        <v>1031.2818</v>
      </c>
      <c r="F22" s="27">
        <v>4025.2863000000002</v>
      </c>
      <c r="G22" s="27">
        <v>1660.5319</v>
      </c>
      <c r="H22" s="27">
        <v>233.94800000000001</v>
      </c>
    </row>
    <row r="23" spans="1:8" ht="11.1" customHeight="1" x14ac:dyDescent="0.25">
      <c r="A23" s="1"/>
      <c r="B23" s="25" t="s">
        <v>812</v>
      </c>
      <c r="C23" s="26">
        <v>0</v>
      </c>
      <c r="D23" s="26">
        <v>7002.5739999999996</v>
      </c>
      <c r="E23" s="27">
        <v>1102.1103000000001</v>
      </c>
      <c r="F23" s="27">
        <v>4185.0119999999997</v>
      </c>
      <c r="G23" s="27">
        <v>1715.4517000000001</v>
      </c>
      <c r="H23" s="27">
        <v>237.2595</v>
      </c>
    </row>
    <row r="24" spans="1:8" ht="11.1" customHeight="1" x14ac:dyDescent="0.25">
      <c r="A24" s="1"/>
      <c r="B24" s="25" t="s">
        <v>813</v>
      </c>
      <c r="C24" s="26">
        <v>0</v>
      </c>
      <c r="D24" s="26">
        <v>7329.0439999999999</v>
      </c>
      <c r="E24" s="27">
        <v>1125.4804999999999</v>
      </c>
      <c r="F24" s="27">
        <v>4489.2775000000001</v>
      </c>
      <c r="G24" s="27">
        <v>1714.2860000000001</v>
      </c>
      <c r="H24" s="27">
        <v>245.26300000000001</v>
      </c>
    </row>
    <row r="25" spans="1:8" ht="11.1" customHeight="1" x14ac:dyDescent="0.25">
      <c r="A25" s="1"/>
      <c r="B25" s="25" t="s">
        <v>814</v>
      </c>
      <c r="C25" s="26">
        <v>0</v>
      </c>
      <c r="D25" s="26">
        <v>7439.6270000000004</v>
      </c>
      <c r="E25" s="27">
        <v>1132.3771999999999</v>
      </c>
      <c r="F25" s="27">
        <v>4562.3599999999997</v>
      </c>
      <c r="G25" s="27">
        <v>1744.8897999999999</v>
      </c>
      <c r="H25" s="27">
        <v>246.09469999999999</v>
      </c>
    </row>
    <row r="26" spans="1:8" ht="11.1" customHeight="1" x14ac:dyDescent="0.25">
      <c r="A26" s="1"/>
      <c r="B26" s="25" t="s">
        <v>815</v>
      </c>
      <c r="C26" s="26">
        <v>0</v>
      </c>
      <c r="D26" s="26">
        <v>7550.8029999999999</v>
      </c>
      <c r="E26" s="27">
        <v>1152.3276000000001</v>
      </c>
      <c r="F26" s="27">
        <v>4651.3918999999996</v>
      </c>
      <c r="G26" s="27">
        <v>1747.0835</v>
      </c>
      <c r="H26" s="27">
        <v>256.52210000000002</v>
      </c>
    </row>
    <row r="27" spans="1:8" ht="11.1" customHeight="1" x14ac:dyDescent="0.25">
      <c r="A27" s="1"/>
      <c r="B27" s="25" t="s">
        <v>816</v>
      </c>
      <c r="C27" s="26">
        <v>0</v>
      </c>
      <c r="D27" s="26">
        <v>7698.7169999999996</v>
      </c>
      <c r="E27" s="27">
        <v>1188.8056999999999</v>
      </c>
      <c r="F27" s="27">
        <v>4759.3317999999999</v>
      </c>
      <c r="G27" s="27">
        <v>1750.5795000000001</v>
      </c>
      <c r="H27" s="27">
        <v>257.68110000000001</v>
      </c>
    </row>
    <row r="28" spans="1:8" ht="11.1" customHeight="1" x14ac:dyDescent="0.25">
      <c r="A28" s="1"/>
      <c r="B28" s="25" t="s">
        <v>817</v>
      </c>
      <c r="C28" s="26">
        <v>0</v>
      </c>
      <c r="D28" s="26">
        <v>7782.4139999999998</v>
      </c>
      <c r="E28" s="27">
        <v>1207.9734000000001</v>
      </c>
      <c r="F28" s="27">
        <v>4800.4862000000003</v>
      </c>
      <c r="G28" s="27">
        <v>1773.9544000000001</v>
      </c>
      <c r="H28" s="27">
        <v>254.89080000000001</v>
      </c>
    </row>
    <row r="29" spans="1:8" ht="11.1" customHeight="1" x14ac:dyDescent="0.25">
      <c r="A29" s="1"/>
      <c r="B29" s="25" t="s">
        <v>818</v>
      </c>
      <c r="C29" s="26">
        <v>0</v>
      </c>
      <c r="D29" s="26">
        <v>7725.277</v>
      </c>
      <c r="E29" s="27">
        <v>1190.1328000000001</v>
      </c>
      <c r="F29" s="27">
        <v>4737.9533000000001</v>
      </c>
      <c r="G29" s="27">
        <v>1797.1909000000001</v>
      </c>
      <c r="H29" s="27">
        <v>255.7774</v>
      </c>
    </row>
    <row r="30" spans="1:8" ht="11.1" customHeight="1" x14ac:dyDescent="0.25">
      <c r="A30" s="1"/>
      <c r="B30" s="25" t="s">
        <v>819</v>
      </c>
      <c r="C30" s="26">
        <v>0</v>
      </c>
      <c r="D30" s="26">
        <v>7896.5529999999999</v>
      </c>
      <c r="E30" s="27">
        <v>1238.1741999999999</v>
      </c>
      <c r="F30" s="27">
        <v>4871.0452999999998</v>
      </c>
      <c r="G30" s="27">
        <v>1787.3335</v>
      </c>
      <c r="H30" s="27">
        <v>256.77640000000002</v>
      </c>
    </row>
    <row r="31" spans="1:8" ht="11.1" customHeight="1" x14ac:dyDescent="0.25">
      <c r="A31" s="1"/>
      <c r="B31" s="25" t="s">
        <v>820</v>
      </c>
      <c r="C31" s="26">
        <v>0</v>
      </c>
      <c r="D31" s="26">
        <v>7859.1459999999997</v>
      </c>
      <c r="E31" s="27">
        <v>1236.3733999999999</v>
      </c>
      <c r="F31" s="27">
        <v>4825.8657999999996</v>
      </c>
      <c r="G31" s="27">
        <v>1796.9068</v>
      </c>
      <c r="H31" s="27">
        <v>249.02959999999999</v>
      </c>
    </row>
    <row r="32" spans="1:8" ht="11.1" customHeight="1" x14ac:dyDescent="0.25">
      <c r="A32" s="1"/>
      <c r="B32" s="25" t="s">
        <v>821</v>
      </c>
      <c r="C32" s="26">
        <v>0</v>
      </c>
      <c r="D32" s="26">
        <v>7830.4880000000003</v>
      </c>
      <c r="E32" s="27">
        <v>1202.9439</v>
      </c>
      <c r="F32" s="27">
        <v>4857.9809999999998</v>
      </c>
      <c r="G32" s="27">
        <v>1769.5631000000001</v>
      </c>
      <c r="H32" s="27">
        <v>248.32409999999999</v>
      </c>
    </row>
    <row r="33" spans="1:8" ht="11.1" customHeight="1" x14ac:dyDescent="0.25">
      <c r="A33" s="1"/>
      <c r="B33" s="25" t="s">
        <v>822</v>
      </c>
      <c r="C33" s="26">
        <v>0</v>
      </c>
      <c r="D33" s="26">
        <v>7724.3410000000003</v>
      </c>
      <c r="E33" s="27">
        <v>1190.1441</v>
      </c>
      <c r="F33" s="27">
        <v>4783.4089000000004</v>
      </c>
      <c r="G33" s="27">
        <v>1750.788</v>
      </c>
      <c r="H33" s="27">
        <v>247.50280000000001</v>
      </c>
    </row>
    <row r="34" spans="1:8" ht="11.1" customHeight="1" x14ac:dyDescent="0.25">
      <c r="A34" s="1"/>
      <c r="B34" s="25" t="s">
        <v>823</v>
      </c>
      <c r="C34" s="26">
        <v>0</v>
      </c>
      <c r="D34" s="26">
        <v>7615.3040000000001</v>
      </c>
      <c r="E34" s="27">
        <v>1191.9218000000001</v>
      </c>
      <c r="F34" s="27">
        <v>4654.8770999999997</v>
      </c>
      <c r="G34" s="27">
        <v>1768.5051000000001</v>
      </c>
      <c r="H34" s="27">
        <v>256.95359999999999</v>
      </c>
    </row>
    <row r="35" spans="1:8" ht="11.1" customHeight="1" x14ac:dyDescent="0.25">
      <c r="A35" s="1"/>
      <c r="B35" s="25" t="s">
        <v>824</v>
      </c>
      <c r="C35" s="26">
        <v>0</v>
      </c>
      <c r="D35" s="26">
        <v>7651.1850000000004</v>
      </c>
      <c r="E35" s="27">
        <v>1182.3272999999999</v>
      </c>
      <c r="F35" s="27">
        <v>4715.9421000000002</v>
      </c>
      <c r="G35" s="27">
        <v>1752.9156</v>
      </c>
      <c r="H35" s="27">
        <v>262.92419999999998</v>
      </c>
    </row>
    <row r="36" spans="1:8" ht="11.1" customHeight="1" x14ac:dyDescent="0.25">
      <c r="A36" s="1"/>
      <c r="B36" s="25" t="s">
        <v>825</v>
      </c>
      <c r="C36" s="26">
        <v>0</v>
      </c>
      <c r="D36" s="26">
        <v>7633.5919999999996</v>
      </c>
      <c r="E36" s="27">
        <v>1158.0211999999999</v>
      </c>
      <c r="F36" s="27">
        <v>4716.0568999999996</v>
      </c>
      <c r="G36" s="27">
        <v>1759.5138999999999</v>
      </c>
      <c r="H36" s="27">
        <v>265.23140000000001</v>
      </c>
    </row>
    <row r="37" spans="1:8" ht="11.1" customHeight="1" x14ac:dyDescent="0.25">
      <c r="A37" s="1"/>
      <c r="B37" s="25" t="s">
        <v>826</v>
      </c>
      <c r="C37" s="26">
        <v>0</v>
      </c>
      <c r="D37" s="26">
        <v>7574.2939999999999</v>
      </c>
      <c r="E37" s="27">
        <v>1192.1237000000001</v>
      </c>
      <c r="F37" s="27">
        <v>4612.2695000000003</v>
      </c>
      <c r="G37" s="27">
        <v>1769.9007999999999</v>
      </c>
      <c r="H37" s="27">
        <v>262.91079999999999</v>
      </c>
    </row>
    <row r="38" spans="1:8" ht="11.1" customHeight="1" x14ac:dyDescent="0.25">
      <c r="A38" s="1"/>
      <c r="B38" s="25" t="s">
        <v>827</v>
      </c>
      <c r="C38" s="26">
        <v>0</v>
      </c>
      <c r="D38" s="26">
        <v>7468.5519999999997</v>
      </c>
      <c r="E38" s="27">
        <v>1179.992</v>
      </c>
      <c r="F38" s="27">
        <v>4550.6238000000003</v>
      </c>
      <c r="G38" s="27">
        <v>1737.9362000000001</v>
      </c>
      <c r="H38" s="27">
        <v>271.58089999999999</v>
      </c>
    </row>
    <row r="39" spans="1:8" ht="11.1" customHeight="1" x14ac:dyDescent="0.25">
      <c r="A39" s="1"/>
      <c r="B39" s="25" t="s">
        <v>828</v>
      </c>
      <c r="C39" s="26">
        <v>0</v>
      </c>
      <c r="D39" s="26">
        <v>7499.4309999999996</v>
      </c>
      <c r="E39" s="27">
        <v>1134.7945999999999</v>
      </c>
      <c r="F39" s="27">
        <v>4603.0427</v>
      </c>
      <c r="G39" s="27">
        <v>1761.5936999999999</v>
      </c>
      <c r="H39" s="27">
        <v>270.35789999999997</v>
      </c>
    </row>
    <row r="40" spans="1:8" ht="11.1" customHeight="1" x14ac:dyDescent="0.25">
      <c r="A40" s="1"/>
      <c r="B40" s="25" t="s">
        <v>829</v>
      </c>
      <c r="C40" s="26">
        <v>0</v>
      </c>
      <c r="D40" s="26">
        <v>7495.2669999999998</v>
      </c>
      <c r="E40" s="27">
        <v>1163.3218999999999</v>
      </c>
      <c r="F40" s="27">
        <v>4537.3217000000004</v>
      </c>
      <c r="G40" s="27">
        <v>1794.6233999999999</v>
      </c>
      <c r="H40" s="27">
        <v>259.23910000000001</v>
      </c>
    </row>
    <row r="41" spans="1:8" ht="11.1" customHeight="1" x14ac:dyDescent="0.25">
      <c r="A41" s="1"/>
      <c r="B41" s="25" t="s">
        <v>830</v>
      </c>
      <c r="C41" s="26">
        <v>0</v>
      </c>
      <c r="D41" s="26">
        <v>7465.076</v>
      </c>
      <c r="E41" s="27">
        <v>1158.587</v>
      </c>
      <c r="F41" s="27">
        <v>4501.1401999999998</v>
      </c>
      <c r="G41" s="27">
        <v>1805.3488</v>
      </c>
      <c r="H41" s="27">
        <v>262.40660000000003</v>
      </c>
    </row>
    <row r="42" spans="1:8" ht="11.1" customHeight="1" x14ac:dyDescent="0.25">
      <c r="A42" s="1"/>
      <c r="B42" s="25" t="s">
        <v>831</v>
      </c>
      <c r="C42" s="26">
        <v>0</v>
      </c>
      <c r="D42" s="26">
        <v>7395.4870000000001</v>
      </c>
      <c r="E42" s="27">
        <v>1106.0391</v>
      </c>
      <c r="F42" s="27">
        <v>4427.7501000000002</v>
      </c>
      <c r="G42" s="27">
        <v>1861.6977999999999</v>
      </c>
      <c r="H42" s="27">
        <v>249.91239999999999</v>
      </c>
    </row>
    <row r="43" spans="1:8" ht="11.1" customHeight="1" x14ac:dyDescent="0.25">
      <c r="A43" s="1"/>
      <c r="B43" s="25" t="s">
        <v>832</v>
      </c>
      <c r="C43" s="26">
        <v>0</v>
      </c>
      <c r="D43" s="26">
        <v>7419.98</v>
      </c>
      <c r="E43" s="27">
        <v>1103.615</v>
      </c>
      <c r="F43" s="27">
        <v>4439.7848999999997</v>
      </c>
      <c r="G43" s="27">
        <v>1876.5800999999999</v>
      </c>
      <c r="H43" s="27">
        <v>250.38939999999999</v>
      </c>
    </row>
    <row r="44" spans="1:8" ht="11.1" customHeight="1" x14ac:dyDescent="0.25">
      <c r="A44" s="1"/>
      <c r="B44" s="25" t="s">
        <v>833</v>
      </c>
      <c r="C44" s="26">
        <v>0</v>
      </c>
      <c r="D44" s="26">
        <v>7717.8</v>
      </c>
      <c r="E44" s="27">
        <v>1202.2599</v>
      </c>
      <c r="F44" s="27">
        <v>4652.8204999999998</v>
      </c>
      <c r="G44" s="27">
        <v>1862.7195999999999</v>
      </c>
      <c r="H44" s="27">
        <v>244.86660000000001</v>
      </c>
    </row>
    <row r="45" spans="1:8" ht="11.1" customHeight="1" x14ac:dyDescent="0.25">
      <c r="A45" s="1"/>
      <c r="B45" s="25" t="s">
        <v>834</v>
      </c>
      <c r="C45" s="26">
        <v>0</v>
      </c>
      <c r="D45" s="26">
        <v>7794.6</v>
      </c>
      <c r="E45" s="27">
        <v>1260.0245</v>
      </c>
      <c r="F45" s="27">
        <v>4668.3415000000005</v>
      </c>
      <c r="G45" s="27">
        <v>1866.2339999999999</v>
      </c>
      <c r="H45" s="27">
        <v>238.3854</v>
      </c>
    </row>
    <row r="46" spans="1:8" ht="11.1" customHeight="1" x14ac:dyDescent="0.25">
      <c r="A46" s="1"/>
      <c r="B46" s="25" t="s">
        <v>835</v>
      </c>
      <c r="C46" s="26">
        <v>0</v>
      </c>
      <c r="D46" s="26">
        <v>7819.6</v>
      </c>
      <c r="E46" s="27">
        <v>1260.8498</v>
      </c>
      <c r="F46" s="27">
        <v>4696.9174000000003</v>
      </c>
      <c r="G46" s="27">
        <v>1861.8327999999999</v>
      </c>
      <c r="H46" s="27">
        <v>243.18379999999999</v>
      </c>
    </row>
    <row r="47" spans="1:8" ht="11.1" customHeight="1" x14ac:dyDescent="0.25">
      <c r="A47" s="1"/>
      <c r="B47" s="25" t="s">
        <v>836</v>
      </c>
      <c r="C47" s="26">
        <v>0</v>
      </c>
      <c r="D47" s="26">
        <v>7819.6</v>
      </c>
      <c r="E47" s="27">
        <v>1242.5143</v>
      </c>
      <c r="F47" s="27">
        <v>4717.1583000000001</v>
      </c>
      <c r="G47" s="27">
        <v>1859.9274</v>
      </c>
      <c r="H47" s="27">
        <v>248.9246</v>
      </c>
    </row>
    <row r="48" spans="1:8" ht="11.1" customHeight="1" x14ac:dyDescent="0.25">
      <c r="A48" s="1"/>
      <c r="B48" s="25" t="s">
        <v>837</v>
      </c>
      <c r="C48" s="26">
        <v>0</v>
      </c>
      <c r="D48" s="26">
        <v>7749.5</v>
      </c>
      <c r="E48" s="27">
        <v>1236.1479999999999</v>
      </c>
      <c r="F48" s="27">
        <v>4655.8581000000004</v>
      </c>
      <c r="G48" s="27">
        <v>1857.4938999999999</v>
      </c>
      <c r="H48" s="27">
        <v>253.78880000000001</v>
      </c>
    </row>
    <row r="49" spans="1:8" ht="11.1" customHeight="1" x14ac:dyDescent="0.25">
      <c r="A49" s="1"/>
      <c r="B49" s="25" t="s">
        <v>838</v>
      </c>
      <c r="C49" s="26">
        <v>0</v>
      </c>
      <c r="D49" s="26">
        <v>7681.5</v>
      </c>
      <c r="E49" s="27">
        <v>1218.239</v>
      </c>
      <c r="F49" s="27">
        <v>4622.8473999999997</v>
      </c>
      <c r="G49" s="27">
        <v>1840.4136000000001</v>
      </c>
      <c r="H49" s="27">
        <v>266.39569999999998</v>
      </c>
    </row>
    <row r="50" spans="1:8" ht="11.1" customHeight="1" x14ac:dyDescent="0.25">
      <c r="A50" s="1"/>
      <c r="B50" s="25" t="s">
        <v>839</v>
      </c>
      <c r="C50" s="26">
        <v>0</v>
      </c>
      <c r="D50" s="26">
        <v>7646.7</v>
      </c>
      <c r="E50" s="27">
        <v>1235.9807000000001</v>
      </c>
      <c r="F50" s="27">
        <v>4570.4980999999998</v>
      </c>
      <c r="G50" s="27">
        <v>1840.2212</v>
      </c>
      <c r="H50" s="27">
        <v>271.36869999999999</v>
      </c>
    </row>
    <row r="51" spans="1:8" ht="11.1" customHeight="1" x14ac:dyDescent="0.25">
      <c r="A51" s="1"/>
      <c r="B51" s="25" t="s">
        <v>840</v>
      </c>
      <c r="C51" s="26">
        <v>0</v>
      </c>
      <c r="D51" s="26">
        <v>7490</v>
      </c>
      <c r="E51" s="27">
        <v>1211.9529</v>
      </c>
      <c r="F51" s="27">
        <v>4467.0780999999997</v>
      </c>
      <c r="G51" s="27">
        <v>1810.9690000000001</v>
      </c>
      <c r="H51" s="27">
        <v>270.41750000000002</v>
      </c>
    </row>
    <row r="52" spans="1:8" ht="11.1" customHeight="1" x14ac:dyDescent="0.25">
      <c r="A52" s="1"/>
      <c r="B52" s="25" t="s">
        <v>841</v>
      </c>
      <c r="C52" s="26">
        <v>0</v>
      </c>
      <c r="D52" s="26">
        <v>7470</v>
      </c>
      <c r="E52" s="27">
        <v>1163.6246000000001</v>
      </c>
      <c r="F52" s="27">
        <v>4501.7129999999997</v>
      </c>
      <c r="G52" s="27">
        <v>1804.6623999999999</v>
      </c>
      <c r="H52" s="27">
        <v>269.47660000000002</v>
      </c>
    </row>
    <row r="53" spans="1:8" ht="11.1" customHeight="1" x14ac:dyDescent="0.25">
      <c r="A53" s="1"/>
      <c r="B53" s="25" t="s">
        <v>842</v>
      </c>
      <c r="C53" s="26">
        <v>0</v>
      </c>
      <c r="D53" s="26">
        <v>7181.6</v>
      </c>
      <c r="E53" s="27">
        <v>1087.6320000000001</v>
      </c>
      <c r="F53" s="27">
        <v>4323.7523000000001</v>
      </c>
      <c r="G53" s="27">
        <v>1770.2157</v>
      </c>
      <c r="H53" s="27">
        <v>268.80520000000001</v>
      </c>
    </row>
    <row r="54" spans="1:8" ht="11.1" customHeight="1" x14ac:dyDescent="0.25">
      <c r="A54" s="1"/>
      <c r="B54" s="25" t="s">
        <v>843</v>
      </c>
      <c r="C54" s="26">
        <v>0</v>
      </c>
      <c r="D54" s="26">
        <v>7050.3</v>
      </c>
      <c r="E54" s="27">
        <v>1075.4582</v>
      </c>
      <c r="F54" s="27">
        <v>4233.6153000000004</v>
      </c>
      <c r="G54" s="27">
        <v>1741.2265</v>
      </c>
      <c r="H54" s="27">
        <v>274.60980000000001</v>
      </c>
    </row>
    <row r="55" spans="1:8" ht="11.1" customHeight="1" x14ac:dyDescent="0.25">
      <c r="A55" s="1"/>
      <c r="B55" s="25" t="s">
        <v>45</v>
      </c>
      <c r="C55" s="26">
        <v>0</v>
      </c>
      <c r="D55" s="26">
        <v>6894.5</v>
      </c>
      <c r="E55" s="27">
        <v>1083.8056999999999</v>
      </c>
      <c r="F55" s="27">
        <v>4088.9594999999999</v>
      </c>
      <c r="G55" s="27">
        <v>1721.7348</v>
      </c>
      <c r="H55" s="27">
        <v>267.51459999999997</v>
      </c>
    </row>
    <row r="56" spans="1:8" ht="17.100000000000001" customHeight="1" x14ac:dyDescent="0.25">
      <c r="A56" s="1"/>
      <c r="B56" s="28" t="s">
        <v>856</v>
      </c>
      <c r="C56" s="29">
        <v>0</v>
      </c>
      <c r="D56" s="29">
        <v>7896.5529999999999</v>
      </c>
      <c r="E56" s="30">
        <v>1260.8498</v>
      </c>
      <c r="F56" s="30">
        <v>4871.0452999999998</v>
      </c>
      <c r="G56" s="30">
        <v>1876.5800999999999</v>
      </c>
      <c r="H56" s="30">
        <v>274.60980000000001</v>
      </c>
    </row>
    <row r="57" spans="1:8" ht="17.100000000000001" customHeight="1" x14ac:dyDescent="0.25">
      <c r="A57" s="1"/>
      <c r="B57" s="28" t="s">
        <v>857</v>
      </c>
      <c r="C57" s="29">
        <v>0</v>
      </c>
      <c r="D57" s="29">
        <v>6467.6</v>
      </c>
      <c r="E57" s="30">
        <v>963.41690000000006</v>
      </c>
      <c r="F57" s="30">
        <v>3818.1379000000002</v>
      </c>
      <c r="G57" s="30">
        <v>1653.0246</v>
      </c>
      <c r="H57" s="30">
        <v>223.5198</v>
      </c>
    </row>
    <row r="58" spans="1:8" ht="17.100000000000001" customHeight="1" x14ac:dyDescent="0.25">
      <c r="A58" s="1"/>
      <c r="B58" s="28" t="s">
        <v>858</v>
      </c>
      <c r="C58" s="29">
        <v>0</v>
      </c>
      <c r="D58" s="29">
        <v>7262.7816874999999</v>
      </c>
      <c r="E58" s="30">
        <v>1124.1708541666667</v>
      </c>
      <c r="F58" s="30">
        <v>4385.5029624999997</v>
      </c>
      <c r="G58" s="30">
        <v>1753.107870833333</v>
      </c>
      <c r="H58" s="30">
        <v>256.22463541666667</v>
      </c>
    </row>
    <row r="59" spans="1:8" ht="17.100000000000001" customHeight="1" x14ac:dyDescent="0.25">
      <c r="A59" s="1"/>
      <c r="B59" s="23" t="s">
        <v>859</v>
      </c>
      <c r="C59" s="31">
        <v>0</v>
      </c>
      <c r="D59" s="31">
        <v>174306.7605</v>
      </c>
      <c r="E59" s="32">
        <v>26980.1005</v>
      </c>
      <c r="F59" s="32">
        <v>105252.0711</v>
      </c>
      <c r="G59" s="32">
        <v>42074.588900000002</v>
      </c>
      <c r="H59" s="32">
        <v>6149.3912499999997</v>
      </c>
    </row>
    <row r="60" spans="1:8" x14ac:dyDescent="0.25">
      <c r="A60" s="1"/>
      <c r="B60" s="1"/>
      <c r="C60" s="1"/>
      <c r="D60" s="1"/>
      <c r="E60" s="1"/>
      <c r="F60" s="1"/>
      <c r="G60" s="1"/>
      <c r="H60" s="1"/>
    </row>
    <row r="61" spans="1:8" ht="15.75" x14ac:dyDescent="0.25">
      <c r="A61" s="1"/>
      <c r="B61" s="33" t="s">
        <v>860</v>
      </c>
      <c r="C61" s="1"/>
      <c r="D61" s="1"/>
      <c r="E61" s="1"/>
      <c r="F61" s="1"/>
      <c r="G61" s="1"/>
      <c r="H61" s="1"/>
    </row>
    <row r="62" spans="1:8" ht="15.75" x14ac:dyDescent="0.25">
      <c r="A62" s="1"/>
      <c r="B62" s="33"/>
      <c r="C62" s="1"/>
      <c r="D62" s="1"/>
      <c r="E62" s="1"/>
      <c r="F62" s="1"/>
      <c r="G62" s="1"/>
      <c r="H62" s="1"/>
    </row>
    <row r="63" spans="1:8" x14ac:dyDescent="0.25">
      <c r="A63" s="1"/>
      <c r="B63" s="34"/>
      <c r="C63" s="34"/>
      <c r="D63" s="1" t="s">
        <v>861</v>
      </c>
      <c r="E63" s="35"/>
      <c r="F63" s="1"/>
      <c r="G63" s="1"/>
      <c r="H63" s="1"/>
    </row>
    <row r="64" spans="1:8" x14ac:dyDescent="0.25">
      <c r="A64" s="1"/>
      <c r="B64" s="36"/>
      <c r="C64" s="36"/>
      <c r="D64" s="1" t="s">
        <v>862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863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16" t="s">
        <v>849</v>
      </c>
      <c r="C6" s="214" t="s">
        <v>864</v>
      </c>
      <c r="D6" s="214"/>
      <c r="E6" s="214"/>
      <c r="F6" s="214"/>
      <c r="G6" s="214"/>
      <c r="H6" s="214"/>
      <c r="I6" s="214"/>
      <c r="J6" s="214"/>
      <c r="K6" s="214"/>
      <c r="L6" s="214"/>
      <c r="M6" s="214"/>
      <c r="N6" s="214"/>
      <c r="O6" s="214"/>
      <c r="P6" s="214"/>
      <c r="Q6" s="214"/>
      <c r="R6" s="214"/>
      <c r="S6" s="214"/>
      <c r="T6" s="214"/>
      <c r="U6" s="214"/>
      <c r="V6" s="214"/>
      <c r="W6" s="214"/>
      <c r="X6" s="215" t="s">
        <v>865</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4" t="s">
        <v>866</v>
      </c>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row>
    <row r="7" spans="1:97" ht="48.75" customHeight="1" x14ac:dyDescent="0.25">
      <c r="A7" s="1"/>
      <c r="B7" s="216"/>
      <c r="C7" s="38" t="s">
        <v>867</v>
      </c>
      <c r="D7" s="38" t="s">
        <v>868</v>
      </c>
      <c r="E7" s="38" t="s">
        <v>869</v>
      </c>
      <c r="F7" s="38" t="s">
        <v>870</v>
      </c>
      <c r="G7" s="38" t="s">
        <v>871</v>
      </c>
      <c r="H7" s="38" t="s">
        <v>872</v>
      </c>
      <c r="I7" s="38" t="s">
        <v>873</v>
      </c>
      <c r="J7" s="38" t="s">
        <v>874</v>
      </c>
      <c r="K7" s="38" t="s">
        <v>875</v>
      </c>
      <c r="L7" s="38" t="s">
        <v>876</v>
      </c>
      <c r="M7" s="38" t="s">
        <v>877</v>
      </c>
      <c r="N7" s="38" t="s">
        <v>878</v>
      </c>
      <c r="O7" s="38" t="s">
        <v>879</v>
      </c>
      <c r="P7" s="38" t="s">
        <v>880</v>
      </c>
      <c r="Q7" s="38" t="s">
        <v>881</v>
      </c>
      <c r="R7" s="38" t="s">
        <v>882</v>
      </c>
      <c r="S7" s="38" t="s">
        <v>883</v>
      </c>
      <c r="T7" s="38" t="s">
        <v>884</v>
      </c>
      <c r="U7" s="38" t="s">
        <v>885</v>
      </c>
      <c r="V7" s="38" t="s">
        <v>886</v>
      </c>
      <c r="W7" s="38" t="s">
        <v>887</v>
      </c>
      <c r="X7" s="39" t="s">
        <v>888</v>
      </c>
      <c r="Y7" s="39" t="s">
        <v>889</v>
      </c>
      <c r="Z7" s="39" t="s">
        <v>890</v>
      </c>
      <c r="AA7" s="39" t="s">
        <v>867</v>
      </c>
      <c r="AB7" s="39" t="s">
        <v>868</v>
      </c>
      <c r="AC7" s="39" t="s">
        <v>891</v>
      </c>
      <c r="AD7" s="39" t="s">
        <v>871</v>
      </c>
      <c r="AE7" s="39" t="s">
        <v>872</v>
      </c>
      <c r="AF7" s="39" t="s">
        <v>892</v>
      </c>
      <c r="AG7" s="39" t="s">
        <v>873</v>
      </c>
      <c r="AH7" s="39" t="s">
        <v>893</v>
      </c>
      <c r="AI7" s="39" t="s">
        <v>894</v>
      </c>
      <c r="AJ7" s="39" t="s">
        <v>895</v>
      </c>
      <c r="AK7" s="39" t="s">
        <v>896</v>
      </c>
      <c r="AL7" s="39" t="s">
        <v>897</v>
      </c>
      <c r="AM7" s="39" t="s">
        <v>337</v>
      </c>
      <c r="AN7" s="39" t="s">
        <v>898</v>
      </c>
      <c r="AO7" s="39" t="s">
        <v>899</v>
      </c>
      <c r="AP7" s="39" t="s">
        <v>900</v>
      </c>
      <c r="AQ7" s="39" t="s">
        <v>901</v>
      </c>
      <c r="AR7" s="39" t="s">
        <v>902</v>
      </c>
      <c r="AS7" s="39" t="s">
        <v>903</v>
      </c>
      <c r="AT7" s="39" t="s">
        <v>904</v>
      </c>
      <c r="AU7" s="39" t="s">
        <v>905</v>
      </c>
      <c r="AV7" s="39" t="s">
        <v>906</v>
      </c>
      <c r="AW7" s="39" t="s">
        <v>880</v>
      </c>
      <c r="AX7" s="39" t="s">
        <v>907</v>
      </c>
      <c r="AY7" s="39" t="s">
        <v>908</v>
      </c>
      <c r="AZ7" s="39" t="s">
        <v>909</v>
      </c>
      <c r="BA7" s="39" t="s">
        <v>881</v>
      </c>
      <c r="BB7" s="39" t="s">
        <v>910</v>
      </c>
      <c r="BC7" s="39" t="s">
        <v>883</v>
      </c>
      <c r="BD7" s="39" t="s">
        <v>911</v>
      </c>
      <c r="BE7" s="39" t="s">
        <v>912</v>
      </c>
      <c r="BF7" s="39" t="s">
        <v>913</v>
      </c>
      <c r="BG7" s="39" t="s">
        <v>914</v>
      </c>
      <c r="BH7" s="39" t="s">
        <v>915</v>
      </c>
      <c r="BI7" s="39" t="s">
        <v>885</v>
      </c>
      <c r="BJ7" s="39" t="s">
        <v>916</v>
      </c>
      <c r="BK7" s="39" t="s">
        <v>917</v>
      </c>
      <c r="BL7" s="39" t="s">
        <v>886</v>
      </c>
      <c r="BM7" s="39" t="s">
        <v>627</v>
      </c>
      <c r="BN7" s="39" t="s">
        <v>887</v>
      </c>
      <c r="BO7" s="38" t="s">
        <v>918</v>
      </c>
      <c r="BP7" s="38" t="s">
        <v>867</v>
      </c>
      <c r="BQ7" s="38" t="s">
        <v>919</v>
      </c>
      <c r="BR7" s="38" t="s">
        <v>920</v>
      </c>
      <c r="BS7" s="38" t="s">
        <v>921</v>
      </c>
      <c r="BT7" s="38" t="s">
        <v>922</v>
      </c>
      <c r="BU7" s="38" t="s">
        <v>923</v>
      </c>
      <c r="BV7" s="38" t="s">
        <v>924</v>
      </c>
      <c r="BW7" s="38" t="s">
        <v>925</v>
      </c>
      <c r="BX7" s="38" t="s">
        <v>873</v>
      </c>
      <c r="BY7" s="38" t="s">
        <v>926</v>
      </c>
      <c r="BZ7" s="38" t="s">
        <v>927</v>
      </c>
      <c r="CA7" s="38" t="s">
        <v>896</v>
      </c>
      <c r="CB7" s="38" t="s">
        <v>898</v>
      </c>
      <c r="CC7" s="38" t="s">
        <v>899</v>
      </c>
      <c r="CD7" s="38" t="s">
        <v>341</v>
      </c>
      <c r="CE7" s="38" t="s">
        <v>928</v>
      </c>
      <c r="CF7" s="38" t="s">
        <v>929</v>
      </c>
      <c r="CG7" s="38" t="s">
        <v>902</v>
      </c>
      <c r="CH7" s="38" t="s">
        <v>903</v>
      </c>
      <c r="CI7" s="38" t="s">
        <v>904</v>
      </c>
      <c r="CJ7" s="38" t="s">
        <v>906</v>
      </c>
      <c r="CK7" s="38" t="s">
        <v>930</v>
      </c>
      <c r="CL7" s="38" t="s">
        <v>881</v>
      </c>
      <c r="CM7" s="38" t="s">
        <v>883</v>
      </c>
      <c r="CN7" s="38" t="s">
        <v>931</v>
      </c>
      <c r="CO7" s="38" t="s">
        <v>482</v>
      </c>
      <c r="CP7" s="38" t="s">
        <v>885</v>
      </c>
      <c r="CQ7" s="38" t="s">
        <v>627</v>
      </c>
      <c r="CR7" s="38" t="s">
        <v>887</v>
      </c>
      <c r="CS7" s="38" t="s">
        <v>932</v>
      </c>
    </row>
    <row r="8" spans="1:97" ht="15.75" x14ac:dyDescent="0.25">
      <c r="A8" s="1"/>
      <c r="B8" s="40" t="s">
        <v>797</v>
      </c>
      <c r="C8" s="41"/>
      <c r="D8" s="41"/>
      <c r="E8" s="41">
        <v>40.5199</v>
      </c>
      <c r="F8" s="41">
        <v>13.574999999999999</v>
      </c>
      <c r="G8" s="41"/>
      <c r="H8" s="41"/>
      <c r="I8" s="41"/>
      <c r="J8" s="41"/>
      <c r="K8" s="41">
        <v>18.6602</v>
      </c>
      <c r="L8" s="41">
        <v>28.470800000000001</v>
      </c>
      <c r="M8" s="41">
        <v>14.671099999999999</v>
      </c>
      <c r="N8" s="41">
        <v>14.23</v>
      </c>
      <c r="O8" s="41">
        <v>29.596</v>
      </c>
      <c r="P8" s="41"/>
      <c r="Q8" s="41"/>
      <c r="R8" s="41">
        <v>29.3</v>
      </c>
      <c r="S8" s="41"/>
      <c r="T8" s="41">
        <v>34.603200000000001</v>
      </c>
      <c r="U8" s="41"/>
      <c r="V8" s="41">
        <v>8.8000000000000007</v>
      </c>
      <c r="W8" s="41"/>
      <c r="X8" s="41">
        <v>149.24146999999999</v>
      </c>
      <c r="Y8" s="41"/>
      <c r="Z8" s="41"/>
      <c r="AA8" s="41"/>
      <c r="AB8" s="41"/>
      <c r="AC8" s="41">
        <v>18.260000000000002</v>
      </c>
      <c r="AD8" s="41"/>
      <c r="AE8" s="41"/>
      <c r="AF8" s="41"/>
      <c r="AG8" s="41"/>
      <c r="AH8" s="41"/>
      <c r="AI8" s="41"/>
      <c r="AJ8" s="41">
        <v>0</v>
      </c>
      <c r="AK8" s="41"/>
      <c r="AL8" s="41">
        <v>50.165500000000002</v>
      </c>
      <c r="AM8" s="41">
        <v>120.78301999999999</v>
      </c>
      <c r="AN8" s="41">
        <v>28.149799999999999</v>
      </c>
      <c r="AO8" s="41">
        <v>0.81</v>
      </c>
      <c r="AP8" s="41">
        <v>126.5</v>
      </c>
      <c r="AQ8" s="41"/>
      <c r="AR8" s="41">
        <v>39.655000000000001</v>
      </c>
      <c r="AS8" s="41">
        <v>28.293749999999999</v>
      </c>
      <c r="AT8" s="41"/>
      <c r="AU8" s="41">
        <v>198.78659999999999</v>
      </c>
      <c r="AV8" s="41">
        <v>35.184159999999999</v>
      </c>
      <c r="AW8" s="41"/>
      <c r="AX8" s="41"/>
      <c r="AY8" s="41"/>
      <c r="AZ8" s="41">
        <v>1.1000000000000001</v>
      </c>
      <c r="BA8" s="41"/>
      <c r="BB8" s="41">
        <v>72.97072</v>
      </c>
      <c r="BC8" s="41"/>
      <c r="BD8" s="41">
        <v>23.8</v>
      </c>
      <c r="BE8" s="41"/>
      <c r="BF8" s="41"/>
      <c r="BG8" s="41"/>
      <c r="BH8" s="41">
        <v>16.014990000000001</v>
      </c>
      <c r="BI8" s="41"/>
      <c r="BJ8" s="41"/>
      <c r="BK8" s="41"/>
      <c r="BL8" s="41"/>
      <c r="BM8" s="41"/>
      <c r="BN8" s="41"/>
      <c r="BO8" s="41">
        <v>146.08105</v>
      </c>
      <c r="BP8" s="41"/>
      <c r="BQ8" s="41">
        <v>4.5412999999999997</v>
      </c>
      <c r="BR8" s="41">
        <v>129.19478000000001</v>
      </c>
      <c r="BS8" s="41">
        <v>17.701720000000002</v>
      </c>
      <c r="BT8" s="41"/>
      <c r="BU8" s="41"/>
      <c r="BV8" s="41">
        <v>3.85819</v>
      </c>
      <c r="BW8" s="41"/>
      <c r="BX8" s="41"/>
      <c r="BY8" s="41">
        <v>89.663910000000001</v>
      </c>
      <c r="BZ8" s="41">
        <v>23.97786</v>
      </c>
      <c r="CA8" s="41"/>
      <c r="CB8" s="41">
        <v>0.61699999999999999</v>
      </c>
      <c r="CC8" s="41">
        <v>34.757599999999996</v>
      </c>
      <c r="CD8" s="41">
        <v>337.90514000000002</v>
      </c>
      <c r="CE8" s="41"/>
      <c r="CF8" s="41">
        <v>158.15350000000001</v>
      </c>
      <c r="CG8" s="41">
        <v>18.734999999999999</v>
      </c>
      <c r="CH8" s="41"/>
      <c r="CI8" s="41"/>
      <c r="CJ8" s="41"/>
      <c r="CK8" s="41">
        <v>5.2506700000000004</v>
      </c>
      <c r="CL8" s="41"/>
      <c r="CM8" s="41"/>
      <c r="CN8" s="41"/>
      <c r="CO8" s="41">
        <v>272.13</v>
      </c>
      <c r="CP8" s="41"/>
      <c r="CQ8" s="41"/>
      <c r="CR8" s="41"/>
      <c r="CS8" s="41">
        <v>29.678000000000001</v>
      </c>
    </row>
    <row r="9" spans="1:97" ht="15.75" x14ac:dyDescent="0.25">
      <c r="A9" s="1"/>
      <c r="B9" s="42" t="s">
        <v>798</v>
      </c>
      <c r="C9" s="43"/>
      <c r="D9" s="43"/>
      <c r="E9" s="43">
        <v>41.2149</v>
      </c>
      <c r="F9" s="43">
        <v>10.531000000000001</v>
      </c>
      <c r="G9" s="43"/>
      <c r="H9" s="43"/>
      <c r="I9" s="43"/>
      <c r="J9" s="43"/>
      <c r="K9" s="43">
        <v>18.241399999999999</v>
      </c>
      <c r="L9" s="43">
        <v>28.530100000000001</v>
      </c>
      <c r="M9" s="43">
        <v>14.2121</v>
      </c>
      <c r="N9" s="43">
        <v>14.53</v>
      </c>
      <c r="O9" s="43">
        <v>28.882000000000001</v>
      </c>
      <c r="P9" s="43"/>
      <c r="Q9" s="43"/>
      <c r="R9" s="43">
        <v>29.393000000000001</v>
      </c>
      <c r="S9" s="43"/>
      <c r="T9" s="43">
        <v>27.799890000000001</v>
      </c>
      <c r="U9" s="43"/>
      <c r="V9" s="43">
        <v>9.1</v>
      </c>
      <c r="W9" s="43"/>
      <c r="X9" s="43">
        <v>169.71350000000001</v>
      </c>
      <c r="Y9" s="43"/>
      <c r="Z9" s="43"/>
      <c r="AA9" s="43"/>
      <c r="AB9" s="43"/>
      <c r="AC9" s="43">
        <v>18.46</v>
      </c>
      <c r="AD9" s="43"/>
      <c r="AE9" s="43"/>
      <c r="AF9" s="43"/>
      <c r="AG9" s="43"/>
      <c r="AH9" s="43"/>
      <c r="AI9" s="43"/>
      <c r="AJ9" s="43">
        <v>0</v>
      </c>
      <c r="AK9" s="43"/>
      <c r="AL9" s="43">
        <v>54.072200000000002</v>
      </c>
      <c r="AM9" s="43">
        <v>120.83108</v>
      </c>
      <c r="AN9" s="43">
        <v>27.617799999999999</v>
      </c>
      <c r="AO9" s="43">
        <v>0.7</v>
      </c>
      <c r="AP9" s="43">
        <v>125.83</v>
      </c>
      <c r="AQ9" s="43"/>
      <c r="AR9" s="43">
        <v>38.776000000000003</v>
      </c>
      <c r="AS9" s="43">
        <v>29.23516</v>
      </c>
      <c r="AT9" s="43"/>
      <c r="AU9" s="43">
        <v>197.1996</v>
      </c>
      <c r="AV9" s="43">
        <v>34.707090000000001</v>
      </c>
      <c r="AW9" s="43"/>
      <c r="AX9" s="43"/>
      <c r="AY9" s="43"/>
      <c r="AZ9" s="43">
        <v>1.1000000000000001</v>
      </c>
      <c r="BA9" s="43"/>
      <c r="BB9" s="43">
        <v>72.939689999999999</v>
      </c>
      <c r="BC9" s="43"/>
      <c r="BD9" s="43">
        <v>23.8</v>
      </c>
      <c r="BE9" s="43"/>
      <c r="BF9" s="43"/>
      <c r="BG9" s="43"/>
      <c r="BH9" s="43">
        <v>15.6745</v>
      </c>
      <c r="BI9" s="43"/>
      <c r="BJ9" s="43"/>
      <c r="BK9" s="43"/>
      <c r="BL9" s="43"/>
      <c r="BM9" s="43"/>
      <c r="BN9" s="43"/>
      <c r="BO9" s="43">
        <v>146.61107000000001</v>
      </c>
      <c r="BP9" s="43"/>
      <c r="BQ9" s="43">
        <v>4.5094000000000003</v>
      </c>
      <c r="BR9" s="43">
        <v>128.49225000000001</v>
      </c>
      <c r="BS9" s="43">
        <v>17.37574</v>
      </c>
      <c r="BT9" s="43"/>
      <c r="BU9" s="43"/>
      <c r="BV9" s="43">
        <v>3.9634800000000001</v>
      </c>
      <c r="BW9" s="43"/>
      <c r="BX9" s="43"/>
      <c r="BY9" s="43">
        <v>89.309060000000002</v>
      </c>
      <c r="BZ9" s="43">
        <v>24.749569999999999</v>
      </c>
      <c r="CA9" s="43"/>
      <c r="CB9" s="43">
        <v>0.57399999999999995</v>
      </c>
      <c r="CC9" s="43">
        <v>33.902450000000002</v>
      </c>
      <c r="CD9" s="43">
        <v>337.93040999999999</v>
      </c>
      <c r="CE9" s="43"/>
      <c r="CF9" s="43">
        <v>155.27409</v>
      </c>
      <c r="CG9" s="43">
        <v>18.513999999999999</v>
      </c>
      <c r="CH9" s="43"/>
      <c r="CI9" s="43"/>
      <c r="CJ9" s="43"/>
      <c r="CK9" s="43">
        <v>5.2251099999999999</v>
      </c>
      <c r="CL9" s="43"/>
      <c r="CM9" s="43"/>
      <c r="CN9" s="43"/>
      <c r="CO9" s="43">
        <v>276.85000000000002</v>
      </c>
      <c r="CP9" s="43"/>
      <c r="CQ9" s="43"/>
      <c r="CR9" s="43"/>
      <c r="CS9" s="43">
        <v>26.911000000000001</v>
      </c>
    </row>
    <row r="10" spans="1:97" ht="15.75" x14ac:dyDescent="0.25">
      <c r="A10" s="1"/>
      <c r="B10" s="42" t="s">
        <v>799</v>
      </c>
      <c r="C10" s="43"/>
      <c r="D10" s="43"/>
      <c r="E10" s="43">
        <v>42.164400000000001</v>
      </c>
      <c r="F10" s="43">
        <v>12.433</v>
      </c>
      <c r="G10" s="43"/>
      <c r="H10" s="43"/>
      <c r="I10" s="43"/>
      <c r="J10" s="43"/>
      <c r="K10" s="43">
        <v>18.415099999999999</v>
      </c>
      <c r="L10" s="43">
        <v>28.138000000000002</v>
      </c>
      <c r="M10" s="43">
        <v>14.9931</v>
      </c>
      <c r="N10" s="43">
        <v>14.39</v>
      </c>
      <c r="O10" s="43">
        <v>28.506</v>
      </c>
      <c r="P10" s="43"/>
      <c r="Q10" s="43"/>
      <c r="R10" s="43">
        <v>29.376000000000001</v>
      </c>
      <c r="S10" s="43"/>
      <c r="T10" s="43">
        <v>48.978960000000001</v>
      </c>
      <c r="U10" s="43"/>
      <c r="V10" s="43">
        <v>9.4</v>
      </c>
      <c r="W10" s="43"/>
      <c r="X10" s="43">
        <v>113.16141</v>
      </c>
      <c r="Y10" s="43"/>
      <c r="Z10" s="43"/>
      <c r="AA10" s="43"/>
      <c r="AB10" s="43"/>
      <c r="AC10" s="43">
        <v>18.34</v>
      </c>
      <c r="AD10" s="43"/>
      <c r="AE10" s="43"/>
      <c r="AF10" s="43"/>
      <c r="AG10" s="43"/>
      <c r="AH10" s="43"/>
      <c r="AI10" s="43"/>
      <c r="AJ10" s="43">
        <v>0</v>
      </c>
      <c r="AK10" s="43"/>
      <c r="AL10" s="43">
        <v>53.497300000000003</v>
      </c>
      <c r="AM10" s="43">
        <v>121.69414999999999</v>
      </c>
      <c r="AN10" s="43">
        <v>27.489599999999999</v>
      </c>
      <c r="AO10" s="43">
        <v>0.64</v>
      </c>
      <c r="AP10" s="43">
        <v>126.52</v>
      </c>
      <c r="AQ10" s="43"/>
      <c r="AR10" s="43">
        <v>38.151000000000003</v>
      </c>
      <c r="AS10" s="43">
        <v>28.915500000000002</v>
      </c>
      <c r="AT10" s="43"/>
      <c r="AU10" s="43">
        <v>196.4348</v>
      </c>
      <c r="AV10" s="43">
        <v>34.197989999999997</v>
      </c>
      <c r="AW10" s="43"/>
      <c r="AX10" s="43"/>
      <c r="AY10" s="43"/>
      <c r="AZ10" s="43">
        <v>1.1000000000000001</v>
      </c>
      <c r="BA10" s="43"/>
      <c r="BB10" s="43">
        <v>73.638549999999995</v>
      </c>
      <c r="BC10" s="43"/>
      <c r="BD10" s="43">
        <v>23.8</v>
      </c>
      <c r="BE10" s="43"/>
      <c r="BF10" s="43"/>
      <c r="BG10" s="43"/>
      <c r="BH10" s="43">
        <v>16.211400000000001</v>
      </c>
      <c r="BI10" s="43"/>
      <c r="BJ10" s="43"/>
      <c r="BK10" s="43"/>
      <c r="BL10" s="43"/>
      <c r="BM10" s="43"/>
      <c r="BN10" s="43"/>
      <c r="BO10" s="43">
        <v>147.17937000000001</v>
      </c>
      <c r="BP10" s="43"/>
      <c r="BQ10" s="43">
        <v>4.6715999999999998</v>
      </c>
      <c r="BR10" s="43">
        <v>128.42205000000001</v>
      </c>
      <c r="BS10" s="43">
        <v>17.959990000000001</v>
      </c>
      <c r="BT10" s="43"/>
      <c r="BU10" s="43"/>
      <c r="BV10" s="43">
        <v>4.0072999999999999</v>
      </c>
      <c r="BW10" s="43"/>
      <c r="BX10" s="43"/>
      <c r="BY10" s="43">
        <v>89.54495</v>
      </c>
      <c r="BZ10" s="43">
        <v>24.759180000000001</v>
      </c>
      <c r="CA10" s="43"/>
      <c r="CB10" s="43">
        <v>0.59499999999999997</v>
      </c>
      <c r="CC10" s="43">
        <v>35.88843</v>
      </c>
      <c r="CD10" s="43">
        <v>335.12869000000001</v>
      </c>
      <c r="CE10" s="43"/>
      <c r="CF10" s="43">
        <v>157.00524999999999</v>
      </c>
      <c r="CG10" s="43">
        <v>18.309000000000001</v>
      </c>
      <c r="CH10" s="43"/>
      <c r="CI10" s="43"/>
      <c r="CJ10" s="43"/>
      <c r="CK10" s="43">
        <v>5.2384199999999996</v>
      </c>
      <c r="CL10" s="43"/>
      <c r="CM10" s="43"/>
      <c r="CN10" s="43"/>
      <c r="CO10" s="43">
        <v>279.98</v>
      </c>
      <c r="CP10" s="43"/>
      <c r="CQ10" s="43"/>
      <c r="CR10" s="43"/>
      <c r="CS10" s="43">
        <v>29.777000000000001</v>
      </c>
    </row>
    <row r="11" spans="1:97" ht="15.75" x14ac:dyDescent="0.25">
      <c r="A11" s="1"/>
      <c r="B11" s="42" t="s">
        <v>800</v>
      </c>
      <c r="C11" s="43"/>
      <c r="D11" s="43"/>
      <c r="E11" s="43">
        <v>41.529200000000003</v>
      </c>
      <c r="F11" s="43">
        <v>14.164</v>
      </c>
      <c r="G11" s="43"/>
      <c r="H11" s="43"/>
      <c r="I11" s="43"/>
      <c r="J11" s="43"/>
      <c r="K11" s="43">
        <v>17.443899999999999</v>
      </c>
      <c r="L11" s="43">
        <v>28.2333</v>
      </c>
      <c r="M11" s="43">
        <v>15.693899999999999</v>
      </c>
      <c r="N11" s="43">
        <v>13.52</v>
      </c>
      <c r="O11" s="43">
        <v>29.05</v>
      </c>
      <c r="P11" s="43"/>
      <c r="Q11" s="43"/>
      <c r="R11" s="43">
        <v>29.568999999999999</v>
      </c>
      <c r="S11" s="43"/>
      <c r="T11" s="43">
        <v>44.551879999999997</v>
      </c>
      <c r="U11" s="43"/>
      <c r="V11" s="43">
        <v>9.4</v>
      </c>
      <c r="W11" s="43"/>
      <c r="X11" s="43">
        <v>102.71971000000001</v>
      </c>
      <c r="Y11" s="43"/>
      <c r="Z11" s="43"/>
      <c r="AA11" s="43"/>
      <c r="AB11" s="43"/>
      <c r="AC11" s="43">
        <v>18.57</v>
      </c>
      <c r="AD11" s="43"/>
      <c r="AE11" s="43"/>
      <c r="AF11" s="43"/>
      <c r="AG11" s="43"/>
      <c r="AH11" s="43"/>
      <c r="AI11" s="43"/>
      <c r="AJ11" s="43">
        <v>0</v>
      </c>
      <c r="AK11" s="43"/>
      <c r="AL11" s="43">
        <v>53.513599999999997</v>
      </c>
      <c r="AM11" s="43">
        <v>122.15291999999999</v>
      </c>
      <c r="AN11" s="43">
        <v>27.560099999999998</v>
      </c>
      <c r="AO11" s="43">
        <v>0.44</v>
      </c>
      <c r="AP11" s="43">
        <v>124.69</v>
      </c>
      <c r="AQ11" s="43"/>
      <c r="AR11" s="43">
        <v>38.173999999999999</v>
      </c>
      <c r="AS11" s="43">
        <v>29.00535</v>
      </c>
      <c r="AT11" s="43"/>
      <c r="AU11" s="43">
        <v>198.57390000000001</v>
      </c>
      <c r="AV11" s="43">
        <v>31.339759999999998</v>
      </c>
      <c r="AW11" s="43"/>
      <c r="AX11" s="43"/>
      <c r="AY11" s="43"/>
      <c r="AZ11" s="43">
        <v>1.1000000000000001</v>
      </c>
      <c r="BA11" s="43"/>
      <c r="BB11" s="43">
        <v>73.402900000000002</v>
      </c>
      <c r="BC11" s="43"/>
      <c r="BD11" s="43">
        <v>23.8</v>
      </c>
      <c r="BE11" s="43"/>
      <c r="BF11" s="43"/>
      <c r="BG11" s="43"/>
      <c r="BH11" s="43">
        <v>15.90878</v>
      </c>
      <c r="BI11" s="43"/>
      <c r="BJ11" s="43"/>
      <c r="BK11" s="43"/>
      <c r="BL11" s="43"/>
      <c r="BM11" s="43"/>
      <c r="BN11" s="43"/>
      <c r="BO11" s="43">
        <v>147.72351</v>
      </c>
      <c r="BP11" s="43"/>
      <c r="BQ11" s="43">
        <v>4.6512000000000002</v>
      </c>
      <c r="BR11" s="43">
        <v>126.17185000000001</v>
      </c>
      <c r="BS11" s="43">
        <v>17.740220000000001</v>
      </c>
      <c r="BT11" s="43"/>
      <c r="BU11" s="43"/>
      <c r="BV11" s="43">
        <v>3.7307000000000001</v>
      </c>
      <c r="BW11" s="43"/>
      <c r="BX11" s="43"/>
      <c r="BY11" s="43">
        <v>90.107830000000007</v>
      </c>
      <c r="BZ11" s="43">
        <v>24.792190000000002</v>
      </c>
      <c r="CA11" s="43"/>
      <c r="CB11" s="43">
        <v>0.59499999999999997</v>
      </c>
      <c r="CC11" s="43">
        <v>35.174979999999998</v>
      </c>
      <c r="CD11" s="43">
        <v>336.22582</v>
      </c>
      <c r="CE11" s="43"/>
      <c r="CF11" s="43">
        <v>158.36439999999999</v>
      </c>
      <c r="CG11" s="43">
        <v>18.329999999999998</v>
      </c>
      <c r="CH11" s="43"/>
      <c r="CI11" s="43"/>
      <c r="CJ11" s="43"/>
      <c r="CK11" s="43">
        <v>5.2391699999999997</v>
      </c>
      <c r="CL11" s="43"/>
      <c r="CM11" s="43"/>
      <c r="CN11" s="43"/>
      <c r="CO11" s="43">
        <v>275.04000000000002</v>
      </c>
      <c r="CP11" s="43"/>
      <c r="CQ11" s="43"/>
      <c r="CR11" s="43"/>
      <c r="CS11" s="43">
        <v>29.771000000000001</v>
      </c>
    </row>
    <row r="12" spans="1:97" ht="15.75" x14ac:dyDescent="0.25">
      <c r="A12" s="1"/>
      <c r="B12" s="42" t="s">
        <v>801</v>
      </c>
      <c r="C12" s="43"/>
      <c r="D12" s="43"/>
      <c r="E12" s="43">
        <v>39.443300000000001</v>
      </c>
      <c r="F12" s="43">
        <v>14.044</v>
      </c>
      <c r="G12" s="43"/>
      <c r="H12" s="43"/>
      <c r="I12" s="43"/>
      <c r="J12" s="43"/>
      <c r="K12" s="43">
        <v>17.222799999999999</v>
      </c>
      <c r="L12" s="43">
        <v>28.155000000000001</v>
      </c>
      <c r="M12" s="43">
        <v>15.4292</v>
      </c>
      <c r="N12" s="43">
        <v>14</v>
      </c>
      <c r="O12" s="43">
        <v>28.67</v>
      </c>
      <c r="P12" s="43"/>
      <c r="Q12" s="43"/>
      <c r="R12" s="43">
        <v>29.009</v>
      </c>
      <c r="S12" s="43"/>
      <c r="T12" s="43">
        <v>44.054130000000001</v>
      </c>
      <c r="U12" s="43"/>
      <c r="V12" s="43">
        <v>9.6</v>
      </c>
      <c r="W12" s="43"/>
      <c r="X12" s="43">
        <v>138.64705000000001</v>
      </c>
      <c r="Y12" s="43"/>
      <c r="Z12" s="43"/>
      <c r="AA12" s="43"/>
      <c r="AB12" s="43"/>
      <c r="AC12" s="43">
        <v>18.39</v>
      </c>
      <c r="AD12" s="43"/>
      <c r="AE12" s="43"/>
      <c r="AF12" s="43"/>
      <c r="AG12" s="43"/>
      <c r="AH12" s="43"/>
      <c r="AI12" s="43"/>
      <c r="AJ12" s="43">
        <v>0</v>
      </c>
      <c r="AK12" s="43"/>
      <c r="AL12" s="43">
        <v>54.504600000000003</v>
      </c>
      <c r="AM12" s="43">
        <v>120.45705</v>
      </c>
      <c r="AN12" s="43">
        <v>27.558299999999999</v>
      </c>
      <c r="AO12" s="43">
        <v>0.41</v>
      </c>
      <c r="AP12" s="43">
        <v>125.37</v>
      </c>
      <c r="AQ12" s="43"/>
      <c r="AR12" s="43">
        <v>38.445999999999998</v>
      </c>
      <c r="AS12" s="43">
        <v>29.181570000000001</v>
      </c>
      <c r="AT12" s="43"/>
      <c r="AU12" s="43">
        <v>198.81110000000001</v>
      </c>
      <c r="AV12" s="43">
        <v>31.55003</v>
      </c>
      <c r="AW12" s="43"/>
      <c r="AX12" s="43"/>
      <c r="AY12" s="43"/>
      <c r="AZ12" s="43">
        <v>1.1000000000000001</v>
      </c>
      <c r="BA12" s="43"/>
      <c r="BB12" s="43">
        <v>73.41516</v>
      </c>
      <c r="BC12" s="43"/>
      <c r="BD12" s="43">
        <v>23.8</v>
      </c>
      <c r="BE12" s="43"/>
      <c r="BF12" s="43"/>
      <c r="BG12" s="43"/>
      <c r="BH12" s="43">
        <v>16.002220000000001</v>
      </c>
      <c r="BI12" s="43"/>
      <c r="BJ12" s="43"/>
      <c r="BK12" s="43"/>
      <c r="BL12" s="43"/>
      <c r="BM12" s="43"/>
      <c r="BN12" s="43"/>
      <c r="BO12" s="43">
        <v>147.06255999999999</v>
      </c>
      <c r="BP12" s="43"/>
      <c r="BQ12" s="43">
        <v>4.6230000000000002</v>
      </c>
      <c r="BR12" s="43">
        <v>128.19225</v>
      </c>
      <c r="BS12" s="43">
        <v>18.431660000000001</v>
      </c>
      <c r="BT12" s="43"/>
      <c r="BU12" s="43"/>
      <c r="BV12" s="43">
        <v>3.87202</v>
      </c>
      <c r="BW12" s="43"/>
      <c r="BX12" s="43"/>
      <c r="BY12" s="43">
        <v>89.425759999999997</v>
      </c>
      <c r="BZ12" s="43">
        <v>24.793369999999999</v>
      </c>
      <c r="CA12" s="43"/>
      <c r="CB12" s="43">
        <v>0.58199999999999996</v>
      </c>
      <c r="CC12" s="43">
        <v>35.301049999999996</v>
      </c>
      <c r="CD12" s="43">
        <v>331.71003000000002</v>
      </c>
      <c r="CE12" s="43"/>
      <c r="CF12" s="43">
        <v>157.71467000000001</v>
      </c>
      <c r="CG12" s="43">
        <v>18.077999999999999</v>
      </c>
      <c r="CH12" s="43"/>
      <c r="CI12" s="43"/>
      <c r="CJ12" s="43"/>
      <c r="CK12" s="43">
        <v>5.1676299999999999</v>
      </c>
      <c r="CL12" s="43"/>
      <c r="CM12" s="43"/>
      <c r="CN12" s="43"/>
      <c r="CO12" s="43">
        <v>270.05</v>
      </c>
      <c r="CP12" s="43"/>
      <c r="CQ12" s="43"/>
      <c r="CR12" s="43"/>
      <c r="CS12" s="43">
        <v>29.724</v>
      </c>
    </row>
    <row r="13" spans="1:97" ht="15.75" x14ac:dyDescent="0.25">
      <c r="A13" s="1"/>
      <c r="B13" s="42" t="s">
        <v>802</v>
      </c>
      <c r="C13" s="43"/>
      <c r="D13" s="43"/>
      <c r="E13" s="43">
        <v>39.310499999999998</v>
      </c>
      <c r="F13" s="43">
        <v>14.516999999999999</v>
      </c>
      <c r="G13" s="43"/>
      <c r="H13" s="43"/>
      <c r="I13" s="43"/>
      <c r="J13" s="43"/>
      <c r="K13" s="43">
        <v>17.779699999999998</v>
      </c>
      <c r="L13" s="43">
        <v>27.89</v>
      </c>
      <c r="M13" s="43">
        <v>15.437200000000001</v>
      </c>
      <c r="N13" s="43">
        <v>14.19</v>
      </c>
      <c r="O13" s="43">
        <v>28.748000000000001</v>
      </c>
      <c r="P13" s="43"/>
      <c r="Q13" s="43"/>
      <c r="R13" s="43">
        <v>29.048999999999999</v>
      </c>
      <c r="S13" s="43"/>
      <c r="T13" s="43">
        <v>47.509239999999998</v>
      </c>
      <c r="U13" s="43"/>
      <c r="V13" s="43">
        <v>9.6</v>
      </c>
      <c r="W13" s="43"/>
      <c r="X13" s="43">
        <v>159.21884</v>
      </c>
      <c r="Y13" s="43"/>
      <c r="Z13" s="43"/>
      <c r="AA13" s="43"/>
      <c r="AB13" s="43"/>
      <c r="AC13" s="43">
        <v>18.09</v>
      </c>
      <c r="AD13" s="43"/>
      <c r="AE13" s="43"/>
      <c r="AF13" s="43"/>
      <c r="AG13" s="43"/>
      <c r="AH13" s="43"/>
      <c r="AI13" s="43"/>
      <c r="AJ13" s="43">
        <v>0</v>
      </c>
      <c r="AK13" s="43"/>
      <c r="AL13" s="43">
        <v>54.332000000000001</v>
      </c>
      <c r="AM13" s="43">
        <v>119.85133999999999</v>
      </c>
      <c r="AN13" s="43">
        <v>27.620799999999999</v>
      </c>
      <c r="AO13" s="43">
        <v>0.67</v>
      </c>
      <c r="AP13" s="43">
        <v>126.76</v>
      </c>
      <c r="AQ13" s="43"/>
      <c r="AR13" s="43">
        <v>38.116999999999997</v>
      </c>
      <c r="AS13" s="43">
        <v>27.88466</v>
      </c>
      <c r="AT13" s="43"/>
      <c r="AU13" s="43">
        <v>196.27690000000001</v>
      </c>
      <c r="AV13" s="43">
        <v>32.15325</v>
      </c>
      <c r="AW13" s="43"/>
      <c r="AX13" s="43"/>
      <c r="AY13" s="43"/>
      <c r="AZ13" s="43">
        <v>1.1000000000000001</v>
      </c>
      <c r="BA13" s="43"/>
      <c r="BB13" s="43">
        <v>73.231440000000006</v>
      </c>
      <c r="BC13" s="43"/>
      <c r="BD13" s="43">
        <v>23.8</v>
      </c>
      <c r="BE13" s="43"/>
      <c r="BF13" s="43"/>
      <c r="BG13" s="43"/>
      <c r="BH13" s="43">
        <v>15.80809</v>
      </c>
      <c r="BI13" s="43"/>
      <c r="BJ13" s="43"/>
      <c r="BK13" s="43"/>
      <c r="BL13" s="43"/>
      <c r="BM13" s="43"/>
      <c r="BN13" s="43"/>
      <c r="BO13" s="43">
        <v>147.04266000000001</v>
      </c>
      <c r="BP13" s="43"/>
      <c r="BQ13" s="43">
        <v>4.6410999999999998</v>
      </c>
      <c r="BR13" s="43">
        <v>127.41648000000001</v>
      </c>
      <c r="BS13" s="43">
        <v>18.854810000000001</v>
      </c>
      <c r="BT13" s="43"/>
      <c r="BU13" s="43"/>
      <c r="BV13" s="43">
        <v>3.9659300000000002</v>
      </c>
      <c r="BW13" s="43"/>
      <c r="BX13" s="43"/>
      <c r="BY13" s="43">
        <v>88.797290000000004</v>
      </c>
      <c r="BZ13" s="43">
        <v>24.79073</v>
      </c>
      <c r="CA13" s="43"/>
      <c r="CB13" s="43">
        <v>0.58599999999999997</v>
      </c>
      <c r="CC13" s="43">
        <v>34.431699999999999</v>
      </c>
      <c r="CD13" s="43">
        <v>335.92527000000001</v>
      </c>
      <c r="CE13" s="43"/>
      <c r="CF13" s="43">
        <v>157.24834000000001</v>
      </c>
      <c r="CG13" s="43">
        <v>18.074000000000002</v>
      </c>
      <c r="CH13" s="43"/>
      <c r="CI13" s="43"/>
      <c r="CJ13" s="43"/>
      <c r="CK13" s="43">
        <v>5.1974400000000003</v>
      </c>
      <c r="CL13" s="43"/>
      <c r="CM13" s="43"/>
      <c r="CN13" s="43"/>
      <c r="CO13" s="43">
        <v>282.14999999999998</v>
      </c>
      <c r="CP13" s="43"/>
      <c r="CQ13" s="43"/>
      <c r="CR13" s="43"/>
      <c r="CS13" s="43">
        <v>31.361000000000001</v>
      </c>
    </row>
    <row r="14" spans="1:97" ht="15.75" x14ac:dyDescent="0.25">
      <c r="A14" s="1"/>
      <c r="B14" s="42" t="s">
        <v>803</v>
      </c>
      <c r="C14" s="43"/>
      <c r="D14" s="43"/>
      <c r="E14" s="43">
        <v>39.120899999999999</v>
      </c>
      <c r="F14" s="43">
        <v>13.603</v>
      </c>
      <c r="G14" s="43"/>
      <c r="H14" s="43"/>
      <c r="I14" s="43"/>
      <c r="J14" s="43"/>
      <c r="K14" s="43">
        <v>16.727699999999999</v>
      </c>
      <c r="L14" s="43">
        <v>27.867999999999999</v>
      </c>
      <c r="M14" s="43">
        <v>15.702500000000001</v>
      </c>
      <c r="N14" s="43">
        <v>14.45</v>
      </c>
      <c r="O14" s="43">
        <v>28.26</v>
      </c>
      <c r="P14" s="43"/>
      <c r="Q14" s="43"/>
      <c r="R14" s="43">
        <v>29.233000000000001</v>
      </c>
      <c r="S14" s="43"/>
      <c r="T14" s="43">
        <v>30.135670000000001</v>
      </c>
      <c r="U14" s="43"/>
      <c r="V14" s="43">
        <v>9.8000000000000007</v>
      </c>
      <c r="W14" s="43"/>
      <c r="X14" s="43">
        <v>167.53641999999999</v>
      </c>
      <c r="Y14" s="43"/>
      <c r="Z14" s="43"/>
      <c r="AA14" s="43"/>
      <c r="AB14" s="43"/>
      <c r="AC14" s="43">
        <v>17.68</v>
      </c>
      <c r="AD14" s="43"/>
      <c r="AE14" s="43"/>
      <c r="AF14" s="43"/>
      <c r="AG14" s="43"/>
      <c r="AH14" s="43"/>
      <c r="AI14" s="43"/>
      <c r="AJ14" s="43">
        <v>0</v>
      </c>
      <c r="AK14" s="43"/>
      <c r="AL14" s="43">
        <v>52.3733</v>
      </c>
      <c r="AM14" s="43">
        <v>121.01893</v>
      </c>
      <c r="AN14" s="43">
        <v>28.219799999999999</v>
      </c>
      <c r="AO14" s="43">
        <v>0.48</v>
      </c>
      <c r="AP14" s="43">
        <v>126.78</v>
      </c>
      <c r="AQ14" s="43"/>
      <c r="AR14" s="43">
        <v>38.957999999999998</v>
      </c>
      <c r="AS14" s="43">
        <v>28.338999999999999</v>
      </c>
      <c r="AT14" s="43"/>
      <c r="AU14" s="43">
        <v>198.46520000000001</v>
      </c>
      <c r="AV14" s="43">
        <v>31.9846</v>
      </c>
      <c r="AW14" s="43"/>
      <c r="AX14" s="43"/>
      <c r="AY14" s="43"/>
      <c r="AZ14" s="43">
        <v>1.1000000000000001</v>
      </c>
      <c r="BA14" s="43"/>
      <c r="BB14" s="43">
        <v>72.165559999999999</v>
      </c>
      <c r="BC14" s="43"/>
      <c r="BD14" s="43">
        <v>23.8</v>
      </c>
      <c r="BE14" s="43"/>
      <c r="BF14" s="43"/>
      <c r="BG14" s="43"/>
      <c r="BH14" s="43">
        <v>15.7354</v>
      </c>
      <c r="BI14" s="43"/>
      <c r="BJ14" s="43"/>
      <c r="BK14" s="43"/>
      <c r="BL14" s="43"/>
      <c r="BM14" s="43"/>
      <c r="BN14" s="43"/>
      <c r="BO14" s="43">
        <v>143.12360000000001</v>
      </c>
      <c r="BP14" s="43"/>
      <c r="BQ14" s="43">
        <v>4.6436999999999999</v>
      </c>
      <c r="BR14" s="43">
        <v>129.51015000000001</v>
      </c>
      <c r="BS14" s="43">
        <v>19.4665</v>
      </c>
      <c r="BT14" s="43"/>
      <c r="BU14" s="43"/>
      <c r="BV14" s="43">
        <v>4.0273599999999998</v>
      </c>
      <c r="BW14" s="43"/>
      <c r="BX14" s="43"/>
      <c r="BY14" s="43">
        <v>88.337580000000003</v>
      </c>
      <c r="BZ14" s="43">
        <v>24.792369999999998</v>
      </c>
      <c r="CA14" s="43"/>
      <c r="CB14" s="43">
        <v>0.57299999999999995</v>
      </c>
      <c r="CC14" s="43">
        <v>35.746409999999997</v>
      </c>
      <c r="CD14" s="43">
        <v>337.0102</v>
      </c>
      <c r="CE14" s="43"/>
      <c r="CF14" s="43">
        <v>153.04499000000001</v>
      </c>
      <c r="CG14" s="43">
        <v>18.744</v>
      </c>
      <c r="CH14" s="43"/>
      <c r="CI14" s="43"/>
      <c r="CJ14" s="43"/>
      <c r="CK14" s="43">
        <v>4.9707299999999996</v>
      </c>
      <c r="CL14" s="43"/>
      <c r="CM14" s="43"/>
      <c r="CN14" s="43"/>
      <c r="CO14" s="43">
        <v>277.52</v>
      </c>
      <c r="CP14" s="43"/>
      <c r="CQ14" s="43"/>
      <c r="CR14" s="43"/>
      <c r="CS14" s="43">
        <v>37.514000000000003</v>
      </c>
    </row>
    <row r="15" spans="1:97" ht="15.75" x14ac:dyDescent="0.25">
      <c r="A15" s="1"/>
      <c r="B15" s="42" t="s">
        <v>804</v>
      </c>
      <c r="C15" s="43"/>
      <c r="D15" s="43"/>
      <c r="E15" s="43">
        <v>35.814399999999999</v>
      </c>
      <c r="F15" s="43">
        <v>13.164</v>
      </c>
      <c r="G15" s="43"/>
      <c r="H15" s="43"/>
      <c r="I15" s="43"/>
      <c r="J15" s="43"/>
      <c r="K15" s="43">
        <v>16.8065</v>
      </c>
      <c r="L15" s="43">
        <v>27.960599999999999</v>
      </c>
      <c r="M15" s="43">
        <v>15.254200000000001</v>
      </c>
      <c r="N15" s="43">
        <v>13.54</v>
      </c>
      <c r="O15" s="43">
        <v>28.416</v>
      </c>
      <c r="P15" s="43"/>
      <c r="Q15" s="43"/>
      <c r="R15" s="43">
        <v>29.239000000000001</v>
      </c>
      <c r="S15" s="43"/>
      <c r="T15" s="43">
        <v>43.004989999999999</v>
      </c>
      <c r="U15" s="43"/>
      <c r="V15" s="43">
        <v>9.8000000000000007</v>
      </c>
      <c r="W15" s="43"/>
      <c r="X15" s="43">
        <v>152.96042</v>
      </c>
      <c r="Y15" s="43"/>
      <c r="Z15" s="43"/>
      <c r="AA15" s="43"/>
      <c r="AB15" s="43"/>
      <c r="AC15" s="43">
        <v>17.02</v>
      </c>
      <c r="AD15" s="43"/>
      <c r="AE15" s="43"/>
      <c r="AF15" s="43"/>
      <c r="AG15" s="43"/>
      <c r="AH15" s="43"/>
      <c r="AI15" s="43"/>
      <c r="AJ15" s="43">
        <v>0</v>
      </c>
      <c r="AK15" s="43"/>
      <c r="AL15" s="43">
        <v>52.294400000000003</v>
      </c>
      <c r="AM15" s="43">
        <v>119.57762</v>
      </c>
      <c r="AN15" s="43">
        <v>28.9621</v>
      </c>
      <c r="AO15" s="43">
        <v>0.18</v>
      </c>
      <c r="AP15" s="43">
        <v>128.38</v>
      </c>
      <c r="AQ15" s="43"/>
      <c r="AR15" s="43">
        <v>38.359000000000002</v>
      </c>
      <c r="AS15" s="43">
        <v>27.731960000000001</v>
      </c>
      <c r="AT15" s="43"/>
      <c r="AU15" s="43">
        <v>197.9632</v>
      </c>
      <c r="AV15" s="43">
        <v>31.914819999999999</v>
      </c>
      <c r="AW15" s="43"/>
      <c r="AX15" s="43"/>
      <c r="AY15" s="43"/>
      <c r="AZ15" s="43">
        <v>1.1000000000000001</v>
      </c>
      <c r="BA15" s="43"/>
      <c r="BB15" s="43">
        <v>72.092860000000002</v>
      </c>
      <c r="BC15" s="43"/>
      <c r="BD15" s="43">
        <v>23.8</v>
      </c>
      <c r="BE15" s="43"/>
      <c r="BF15" s="43"/>
      <c r="BG15" s="43"/>
      <c r="BH15" s="43">
        <v>15.527979999999999</v>
      </c>
      <c r="BI15" s="43"/>
      <c r="BJ15" s="43"/>
      <c r="BK15" s="43"/>
      <c r="BL15" s="43"/>
      <c r="BM15" s="43"/>
      <c r="BN15" s="43"/>
      <c r="BO15" s="43">
        <v>143.83601999999999</v>
      </c>
      <c r="BP15" s="43"/>
      <c r="BQ15" s="43">
        <v>4.7944000000000004</v>
      </c>
      <c r="BR15" s="43">
        <v>130.18729999999999</v>
      </c>
      <c r="BS15" s="43">
        <v>18.43357</v>
      </c>
      <c r="BT15" s="43"/>
      <c r="BU15" s="43"/>
      <c r="BV15" s="43">
        <v>3.8865599999999998</v>
      </c>
      <c r="BW15" s="43"/>
      <c r="BX15" s="43"/>
      <c r="BY15" s="43">
        <v>88.246120000000005</v>
      </c>
      <c r="BZ15" s="43">
        <v>24.803850000000001</v>
      </c>
      <c r="CA15" s="43"/>
      <c r="CB15" s="43">
        <v>0.59699999999999998</v>
      </c>
      <c r="CC15" s="43">
        <v>35.870829999999998</v>
      </c>
      <c r="CD15" s="43">
        <v>337.27264000000002</v>
      </c>
      <c r="CE15" s="43"/>
      <c r="CF15" s="43">
        <v>144.33456000000001</v>
      </c>
      <c r="CG15" s="43">
        <v>18.233000000000001</v>
      </c>
      <c r="CH15" s="43"/>
      <c r="CI15" s="43"/>
      <c r="CJ15" s="43"/>
      <c r="CK15" s="43">
        <v>4.8909500000000001</v>
      </c>
      <c r="CL15" s="43"/>
      <c r="CM15" s="43"/>
      <c r="CN15" s="43"/>
      <c r="CO15" s="43">
        <v>270.61</v>
      </c>
      <c r="CP15" s="43"/>
      <c r="CQ15" s="43"/>
      <c r="CR15" s="43"/>
      <c r="CS15" s="43">
        <v>38.625</v>
      </c>
    </row>
    <row r="16" spans="1:97" ht="15.75" x14ac:dyDescent="0.25">
      <c r="A16" s="1"/>
      <c r="B16" s="42" t="s">
        <v>805</v>
      </c>
      <c r="C16" s="43"/>
      <c r="D16" s="43"/>
      <c r="E16" s="43">
        <v>34.654200000000003</v>
      </c>
      <c r="F16" s="43">
        <v>13.545999999999999</v>
      </c>
      <c r="G16" s="43"/>
      <c r="H16" s="43"/>
      <c r="I16" s="43"/>
      <c r="J16" s="43"/>
      <c r="K16" s="43">
        <v>16.918900000000001</v>
      </c>
      <c r="L16" s="43">
        <v>28.008900000000001</v>
      </c>
      <c r="M16" s="43">
        <v>15.460599999999999</v>
      </c>
      <c r="N16" s="43">
        <v>14.76</v>
      </c>
      <c r="O16" s="43">
        <v>29.018000000000001</v>
      </c>
      <c r="P16" s="43"/>
      <c r="Q16" s="43"/>
      <c r="R16" s="43">
        <v>29.463000000000001</v>
      </c>
      <c r="S16" s="43"/>
      <c r="T16" s="43">
        <v>47.074359999999999</v>
      </c>
      <c r="U16" s="43"/>
      <c r="V16" s="43">
        <v>9.6</v>
      </c>
      <c r="W16" s="43"/>
      <c r="X16" s="43">
        <v>148.04838000000001</v>
      </c>
      <c r="Y16" s="43"/>
      <c r="Z16" s="43"/>
      <c r="AA16" s="43"/>
      <c r="AB16" s="43"/>
      <c r="AC16" s="43">
        <v>16.95</v>
      </c>
      <c r="AD16" s="43"/>
      <c r="AE16" s="43"/>
      <c r="AF16" s="43"/>
      <c r="AG16" s="43"/>
      <c r="AH16" s="43"/>
      <c r="AI16" s="43"/>
      <c r="AJ16" s="43">
        <v>0</v>
      </c>
      <c r="AK16" s="43"/>
      <c r="AL16" s="43">
        <v>53.073799999999999</v>
      </c>
      <c r="AM16" s="43">
        <v>121.40629</v>
      </c>
      <c r="AN16" s="43">
        <v>27.9071</v>
      </c>
      <c r="AO16" s="43">
        <v>1.65</v>
      </c>
      <c r="AP16" s="43">
        <v>124.77</v>
      </c>
      <c r="AQ16" s="43"/>
      <c r="AR16" s="43">
        <v>38.540999999999997</v>
      </c>
      <c r="AS16" s="43">
        <v>26.96603</v>
      </c>
      <c r="AT16" s="43"/>
      <c r="AU16" s="43">
        <v>197.83959999999999</v>
      </c>
      <c r="AV16" s="43">
        <v>31.116599999999998</v>
      </c>
      <c r="AW16" s="43"/>
      <c r="AX16" s="43"/>
      <c r="AY16" s="43"/>
      <c r="AZ16" s="43">
        <v>1.23</v>
      </c>
      <c r="BA16" s="43"/>
      <c r="BB16" s="43">
        <v>72.000470000000007</v>
      </c>
      <c r="BC16" s="43"/>
      <c r="BD16" s="43">
        <v>23.8</v>
      </c>
      <c r="BE16" s="43"/>
      <c r="BF16" s="43"/>
      <c r="BG16" s="43"/>
      <c r="BH16" s="43">
        <v>15.73373</v>
      </c>
      <c r="BI16" s="43"/>
      <c r="BJ16" s="43"/>
      <c r="BK16" s="43"/>
      <c r="BL16" s="43"/>
      <c r="BM16" s="43"/>
      <c r="BN16" s="43"/>
      <c r="BO16" s="43">
        <v>146.06012999999999</v>
      </c>
      <c r="BP16" s="43"/>
      <c r="BQ16" s="43">
        <v>4.6675000000000004</v>
      </c>
      <c r="BR16" s="43">
        <v>127.95726000000001</v>
      </c>
      <c r="BS16" s="43">
        <v>18.530709999999999</v>
      </c>
      <c r="BT16" s="43"/>
      <c r="BU16" s="43"/>
      <c r="BV16" s="43">
        <v>3.9036599999999999</v>
      </c>
      <c r="BW16" s="43"/>
      <c r="BX16" s="43"/>
      <c r="BY16" s="43">
        <v>87.613979999999998</v>
      </c>
      <c r="BZ16" s="43">
        <v>25.076619999999998</v>
      </c>
      <c r="CA16" s="43"/>
      <c r="CB16" s="43">
        <v>0.6</v>
      </c>
      <c r="CC16" s="43">
        <v>34.283119999999997</v>
      </c>
      <c r="CD16" s="43">
        <v>337.80635999999998</v>
      </c>
      <c r="CE16" s="43"/>
      <c r="CF16" s="43">
        <v>144.36956000000001</v>
      </c>
      <c r="CG16" s="43">
        <v>18.111999999999998</v>
      </c>
      <c r="CH16" s="43"/>
      <c r="CI16" s="43"/>
      <c r="CJ16" s="43"/>
      <c r="CK16" s="43">
        <v>4.9304699999999997</v>
      </c>
      <c r="CL16" s="43"/>
      <c r="CM16" s="43"/>
      <c r="CN16" s="43"/>
      <c r="CO16" s="43">
        <v>278.42</v>
      </c>
      <c r="CP16" s="43"/>
      <c r="CQ16" s="43"/>
      <c r="CR16" s="43"/>
      <c r="CS16" s="43">
        <v>38.792000000000002</v>
      </c>
    </row>
    <row r="17" spans="1:97" ht="15.75" x14ac:dyDescent="0.25">
      <c r="A17" s="1"/>
      <c r="B17" s="42" t="s">
        <v>806</v>
      </c>
      <c r="C17" s="43"/>
      <c r="D17" s="43"/>
      <c r="E17" s="43">
        <v>35.097999999999999</v>
      </c>
      <c r="F17" s="43">
        <v>12.776999999999999</v>
      </c>
      <c r="G17" s="43"/>
      <c r="H17" s="43"/>
      <c r="I17" s="43"/>
      <c r="J17" s="43"/>
      <c r="K17" s="43">
        <v>17.230699999999999</v>
      </c>
      <c r="L17" s="43">
        <v>28.231300000000001</v>
      </c>
      <c r="M17" s="43">
        <v>15.749599999999999</v>
      </c>
      <c r="N17" s="43">
        <v>14.3</v>
      </c>
      <c r="O17" s="43">
        <v>28.53</v>
      </c>
      <c r="P17" s="43"/>
      <c r="Q17" s="43"/>
      <c r="R17" s="43">
        <v>29.263000000000002</v>
      </c>
      <c r="S17" s="43"/>
      <c r="T17" s="43">
        <v>45.209710000000001</v>
      </c>
      <c r="U17" s="43"/>
      <c r="V17" s="43">
        <v>9.6</v>
      </c>
      <c r="W17" s="43"/>
      <c r="X17" s="43">
        <v>146.33360999999999</v>
      </c>
      <c r="Y17" s="43"/>
      <c r="Z17" s="43"/>
      <c r="AA17" s="43"/>
      <c r="AB17" s="43"/>
      <c r="AC17" s="43">
        <v>17.059999999999999</v>
      </c>
      <c r="AD17" s="43"/>
      <c r="AE17" s="43"/>
      <c r="AF17" s="43"/>
      <c r="AG17" s="43"/>
      <c r="AH17" s="43"/>
      <c r="AI17" s="43"/>
      <c r="AJ17" s="43">
        <v>0</v>
      </c>
      <c r="AK17" s="43"/>
      <c r="AL17" s="43">
        <v>53.248199999999997</v>
      </c>
      <c r="AM17" s="43">
        <v>121.28726</v>
      </c>
      <c r="AN17" s="43">
        <v>27.895299999999999</v>
      </c>
      <c r="AO17" s="43">
        <v>2.1</v>
      </c>
      <c r="AP17" s="43">
        <v>125.58</v>
      </c>
      <c r="AQ17" s="43"/>
      <c r="AR17" s="43">
        <v>38.139000000000003</v>
      </c>
      <c r="AS17" s="43">
        <v>26.64359</v>
      </c>
      <c r="AT17" s="43"/>
      <c r="AU17" s="43">
        <v>198.16909999999999</v>
      </c>
      <c r="AV17" s="43">
        <v>31.3171</v>
      </c>
      <c r="AW17" s="43"/>
      <c r="AX17" s="43"/>
      <c r="AY17" s="43"/>
      <c r="AZ17" s="43">
        <v>1.2</v>
      </c>
      <c r="BA17" s="43"/>
      <c r="BB17" s="43">
        <v>71.905600000000007</v>
      </c>
      <c r="BC17" s="43"/>
      <c r="BD17" s="43">
        <v>23.8</v>
      </c>
      <c r="BE17" s="43"/>
      <c r="BF17" s="43"/>
      <c r="BG17" s="43"/>
      <c r="BH17" s="43">
        <v>16.248889999999999</v>
      </c>
      <c r="BI17" s="43"/>
      <c r="BJ17" s="43"/>
      <c r="BK17" s="43"/>
      <c r="BL17" s="43"/>
      <c r="BM17" s="43"/>
      <c r="BN17" s="43"/>
      <c r="BO17" s="43">
        <v>146.66177999999999</v>
      </c>
      <c r="BP17" s="43"/>
      <c r="BQ17" s="43">
        <v>4.8929999999999998</v>
      </c>
      <c r="BR17" s="43">
        <v>129.4392</v>
      </c>
      <c r="BS17" s="43">
        <v>17.469919999999998</v>
      </c>
      <c r="BT17" s="43"/>
      <c r="BU17" s="43"/>
      <c r="BV17" s="43">
        <v>4.3754099999999996</v>
      </c>
      <c r="BW17" s="43"/>
      <c r="BX17" s="43"/>
      <c r="BY17" s="43">
        <v>87.446269999999998</v>
      </c>
      <c r="BZ17" s="43">
        <v>25.081109999999999</v>
      </c>
      <c r="CA17" s="43"/>
      <c r="CB17" s="43">
        <v>0.48799999999999999</v>
      </c>
      <c r="CC17" s="43">
        <v>33.224760000000003</v>
      </c>
      <c r="CD17" s="43">
        <v>338.53277000000003</v>
      </c>
      <c r="CE17" s="43"/>
      <c r="CF17" s="43">
        <v>145.4126</v>
      </c>
      <c r="CG17" s="43">
        <v>18.166</v>
      </c>
      <c r="CH17" s="43"/>
      <c r="CI17" s="43"/>
      <c r="CJ17" s="43"/>
      <c r="CK17" s="43">
        <v>4.9270699999999996</v>
      </c>
      <c r="CL17" s="43"/>
      <c r="CM17" s="43"/>
      <c r="CN17" s="43"/>
      <c r="CO17" s="43">
        <v>283.06</v>
      </c>
      <c r="CP17" s="43"/>
      <c r="CQ17" s="43"/>
      <c r="CR17" s="43"/>
      <c r="CS17" s="43">
        <v>38.911000000000001</v>
      </c>
    </row>
    <row r="18" spans="1:97" ht="15.75" x14ac:dyDescent="0.25">
      <c r="A18" s="1"/>
      <c r="B18" s="42" t="s">
        <v>807</v>
      </c>
      <c r="C18" s="43"/>
      <c r="D18" s="43"/>
      <c r="E18" s="43">
        <v>40.366500000000002</v>
      </c>
      <c r="F18" s="43">
        <v>11.375999999999999</v>
      </c>
      <c r="G18" s="43"/>
      <c r="H18" s="43"/>
      <c r="I18" s="43"/>
      <c r="J18" s="43"/>
      <c r="K18" s="43">
        <v>17.2987</v>
      </c>
      <c r="L18" s="43">
        <v>28.001200000000001</v>
      </c>
      <c r="M18" s="43">
        <v>16.1524</v>
      </c>
      <c r="N18" s="43">
        <v>14.6</v>
      </c>
      <c r="O18" s="43">
        <v>29.07</v>
      </c>
      <c r="P18" s="43"/>
      <c r="Q18" s="43"/>
      <c r="R18" s="43">
        <v>29.286999999999999</v>
      </c>
      <c r="S18" s="43"/>
      <c r="T18" s="43">
        <v>49.50656</v>
      </c>
      <c r="U18" s="43"/>
      <c r="V18" s="43">
        <v>9.6999999999999993</v>
      </c>
      <c r="W18" s="43"/>
      <c r="X18" s="43">
        <v>126.01215999999999</v>
      </c>
      <c r="Y18" s="43"/>
      <c r="Z18" s="43"/>
      <c r="AA18" s="43"/>
      <c r="AB18" s="43"/>
      <c r="AC18" s="43">
        <v>17.48</v>
      </c>
      <c r="AD18" s="43"/>
      <c r="AE18" s="43"/>
      <c r="AF18" s="43"/>
      <c r="AG18" s="43"/>
      <c r="AH18" s="43"/>
      <c r="AI18" s="43"/>
      <c r="AJ18" s="43">
        <v>0</v>
      </c>
      <c r="AK18" s="43"/>
      <c r="AL18" s="43">
        <v>52.872199999999999</v>
      </c>
      <c r="AM18" s="43">
        <v>121.10369</v>
      </c>
      <c r="AN18" s="43">
        <v>26.606300000000001</v>
      </c>
      <c r="AO18" s="43">
        <v>1.93</v>
      </c>
      <c r="AP18" s="43">
        <v>127.75</v>
      </c>
      <c r="AQ18" s="43"/>
      <c r="AR18" s="43">
        <v>36.848999999999997</v>
      </c>
      <c r="AS18" s="43">
        <v>27.167159999999999</v>
      </c>
      <c r="AT18" s="43"/>
      <c r="AU18" s="43">
        <v>198.0231</v>
      </c>
      <c r="AV18" s="43">
        <v>30.990549999999999</v>
      </c>
      <c r="AW18" s="43"/>
      <c r="AX18" s="43"/>
      <c r="AY18" s="43"/>
      <c r="AZ18" s="43">
        <v>1.2</v>
      </c>
      <c r="BA18" s="43"/>
      <c r="BB18" s="43">
        <v>72.614500000000007</v>
      </c>
      <c r="BC18" s="43"/>
      <c r="BD18" s="43">
        <v>23.8</v>
      </c>
      <c r="BE18" s="43"/>
      <c r="BF18" s="43"/>
      <c r="BG18" s="43"/>
      <c r="BH18" s="43">
        <v>15.93967</v>
      </c>
      <c r="BI18" s="43"/>
      <c r="BJ18" s="43"/>
      <c r="BK18" s="43"/>
      <c r="BL18" s="43"/>
      <c r="BM18" s="43"/>
      <c r="BN18" s="43"/>
      <c r="BO18" s="43">
        <v>147.14984000000001</v>
      </c>
      <c r="BP18" s="43"/>
      <c r="BQ18" s="43">
        <v>4.6882999999999999</v>
      </c>
      <c r="BR18" s="43">
        <v>129.47638000000001</v>
      </c>
      <c r="BS18" s="43">
        <v>16.90748</v>
      </c>
      <c r="BT18" s="43"/>
      <c r="BU18" s="43"/>
      <c r="BV18" s="43">
        <v>3.85894</v>
      </c>
      <c r="BW18" s="43"/>
      <c r="BX18" s="43"/>
      <c r="BY18" s="43">
        <v>86.74297</v>
      </c>
      <c r="BZ18" s="43">
        <v>25.077210000000001</v>
      </c>
      <c r="CA18" s="43"/>
      <c r="CB18" s="43">
        <v>0.64500000000000002</v>
      </c>
      <c r="CC18" s="43">
        <v>33.503430000000002</v>
      </c>
      <c r="CD18" s="43">
        <v>336.07612</v>
      </c>
      <c r="CE18" s="43"/>
      <c r="CF18" s="43">
        <v>144.75783999999999</v>
      </c>
      <c r="CG18" s="43">
        <v>18.8</v>
      </c>
      <c r="CH18" s="43"/>
      <c r="CI18" s="43"/>
      <c r="CJ18" s="43"/>
      <c r="CK18" s="43">
        <v>4.9772800000000004</v>
      </c>
      <c r="CL18" s="43"/>
      <c r="CM18" s="43"/>
      <c r="CN18" s="43"/>
      <c r="CO18" s="43">
        <v>286.42</v>
      </c>
      <c r="CP18" s="43"/>
      <c r="CQ18" s="43"/>
      <c r="CR18" s="43"/>
      <c r="CS18" s="43">
        <v>38.787999999999997</v>
      </c>
    </row>
    <row r="19" spans="1:97" ht="15.75" x14ac:dyDescent="0.25">
      <c r="A19" s="1"/>
      <c r="B19" s="42" t="s">
        <v>808</v>
      </c>
      <c r="C19" s="43"/>
      <c r="D19" s="43"/>
      <c r="E19" s="43">
        <v>40.777799999999999</v>
      </c>
      <c r="F19" s="43">
        <v>11.162000000000001</v>
      </c>
      <c r="G19" s="43"/>
      <c r="H19" s="43"/>
      <c r="I19" s="43"/>
      <c r="J19" s="43"/>
      <c r="K19" s="43">
        <v>17.2073</v>
      </c>
      <c r="L19" s="43">
        <v>28.055700000000002</v>
      </c>
      <c r="M19" s="43">
        <v>16.399999999999999</v>
      </c>
      <c r="N19" s="43">
        <v>14.29</v>
      </c>
      <c r="O19" s="43">
        <v>29.43</v>
      </c>
      <c r="P19" s="43"/>
      <c r="Q19" s="43"/>
      <c r="R19" s="43">
        <v>29.236999999999998</v>
      </c>
      <c r="S19" s="43"/>
      <c r="T19" s="43">
        <v>46.198659999999997</v>
      </c>
      <c r="U19" s="43"/>
      <c r="V19" s="43">
        <v>9.6999999999999993</v>
      </c>
      <c r="W19" s="43"/>
      <c r="X19" s="43">
        <v>120.20245</v>
      </c>
      <c r="Y19" s="43"/>
      <c r="Z19" s="43"/>
      <c r="AA19" s="43"/>
      <c r="AB19" s="43"/>
      <c r="AC19" s="43">
        <v>17.95</v>
      </c>
      <c r="AD19" s="43"/>
      <c r="AE19" s="43"/>
      <c r="AF19" s="43"/>
      <c r="AG19" s="43"/>
      <c r="AH19" s="43"/>
      <c r="AI19" s="43"/>
      <c r="AJ19" s="43">
        <v>0</v>
      </c>
      <c r="AK19" s="43"/>
      <c r="AL19" s="43">
        <v>53.952100000000002</v>
      </c>
      <c r="AM19" s="43">
        <v>122.51403999999999</v>
      </c>
      <c r="AN19" s="43">
        <v>25.6937</v>
      </c>
      <c r="AO19" s="43">
        <v>1.54</v>
      </c>
      <c r="AP19" s="43">
        <v>128.44999999999999</v>
      </c>
      <c r="AQ19" s="43"/>
      <c r="AR19" s="43">
        <v>35.930999999999997</v>
      </c>
      <c r="AS19" s="43">
        <v>26.706669999999999</v>
      </c>
      <c r="AT19" s="43"/>
      <c r="AU19" s="43">
        <v>197.8621</v>
      </c>
      <c r="AV19" s="43">
        <v>29.526779999999999</v>
      </c>
      <c r="AW19" s="43"/>
      <c r="AX19" s="43"/>
      <c r="AY19" s="43"/>
      <c r="AZ19" s="43">
        <v>1.1000000000000001</v>
      </c>
      <c r="BA19" s="43"/>
      <c r="BB19" s="43">
        <v>73.290139999999994</v>
      </c>
      <c r="BC19" s="43"/>
      <c r="BD19" s="43">
        <v>23.8</v>
      </c>
      <c r="BE19" s="43"/>
      <c r="BF19" s="43"/>
      <c r="BG19" s="43"/>
      <c r="BH19" s="43">
        <v>15.488160000000001</v>
      </c>
      <c r="BI19" s="43"/>
      <c r="BJ19" s="43"/>
      <c r="BK19" s="43"/>
      <c r="BL19" s="43"/>
      <c r="BM19" s="43"/>
      <c r="BN19" s="43"/>
      <c r="BO19" s="43">
        <v>146.9478</v>
      </c>
      <c r="BP19" s="43"/>
      <c r="BQ19" s="43">
        <v>4.7160000000000002</v>
      </c>
      <c r="BR19" s="43">
        <v>130.94765000000001</v>
      </c>
      <c r="BS19" s="43">
        <v>16.89368</v>
      </c>
      <c r="BT19" s="43"/>
      <c r="BU19" s="43"/>
      <c r="BV19" s="43">
        <v>3.6508500000000002</v>
      </c>
      <c r="BW19" s="43"/>
      <c r="BX19" s="43"/>
      <c r="BY19" s="43">
        <v>86.100549999999998</v>
      </c>
      <c r="BZ19" s="43">
        <v>25.053370000000001</v>
      </c>
      <c r="CA19" s="43"/>
      <c r="CB19" s="43">
        <v>0.61299999999999999</v>
      </c>
      <c r="CC19" s="43">
        <v>32.63973</v>
      </c>
      <c r="CD19" s="43">
        <v>343.11250000000001</v>
      </c>
      <c r="CE19" s="43"/>
      <c r="CF19" s="43">
        <v>140.7807</v>
      </c>
      <c r="CG19" s="43">
        <v>18.803999999999998</v>
      </c>
      <c r="CH19" s="43"/>
      <c r="CI19" s="43"/>
      <c r="CJ19" s="43"/>
      <c r="CK19" s="43">
        <v>4.7989499999999996</v>
      </c>
      <c r="CL19" s="43"/>
      <c r="CM19" s="43"/>
      <c r="CN19" s="43"/>
      <c r="CO19" s="43">
        <v>287.11</v>
      </c>
      <c r="CP19" s="43"/>
      <c r="CQ19" s="43"/>
      <c r="CR19" s="43"/>
      <c r="CS19" s="43">
        <v>38.381999999999998</v>
      </c>
    </row>
    <row r="20" spans="1:97" ht="15.75" x14ac:dyDescent="0.25">
      <c r="A20" s="1"/>
      <c r="B20" s="42" t="s">
        <v>809</v>
      </c>
      <c r="C20" s="43"/>
      <c r="D20" s="43"/>
      <c r="E20" s="43">
        <v>40.2121</v>
      </c>
      <c r="F20" s="43">
        <v>10.422000000000001</v>
      </c>
      <c r="G20" s="43"/>
      <c r="H20" s="43"/>
      <c r="I20" s="43"/>
      <c r="J20" s="43"/>
      <c r="K20" s="43">
        <v>17.584199999999999</v>
      </c>
      <c r="L20" s="43">
        <v>28.821100000000001</v>
      </c>
      <c r="M20" s="43">
        <v>14.701700000000001</v>
      </c>
      <c r="N20" s="43">
        <v>14.33</v>
      </c>
      <c r="O20" s="43">
        <v>30.164000000000001</v>
      </c>
      <c r="P20" s="43"/>
      <c r="Q20" s="43"/>
      <c r="R20" s="43">
        <v>28.959</v>
      </c>
      <c r="S20" s="43"/>
      <c r="T20" s="43">
        <v>40.249560000000002</v>
      </c>
      <c r="U20" s="43"/>
      <c r="V20" s="43">
        <v>9.5</v>
      </c>
      <c r="W20" s="43"/>
      <c r="X20" s="43">
        <v>127.352</v>
      </c>
      <c r="Y20" s="43"/>
      <c r="Z20" s="43"/>
      <c r="AA20" s="43"/>
      <c r="AB20" s="43"/>
      <c r="AC20" s="43">
        <v>18.27</v>
      </c>
      <c r="AD20" s="43"/>
      <c r="AE20" s="43"/>
      <c r="AF20" s="43"/>
      <c r="AG20" s="43"/>
      <c r="AH20" s="43"/>
      <c r="AI20" s="43"/>
      <c r="AJ20" s="43">
        <v>0</v>
      </c>
      <c r="AK20" s="43"/>
      <c r="AL20" s="43">
        <v>53.309199999999997</v>
      </c>
      <c r="AM20" s="43">
        <v>118.63144</v>
      </c>
      <c r="AN20" s="43">
        <v>22.458300000000001</v>
      </c>
      <c r="AO20" s="43">
        <v>0.55000000000000004</v>
      </c>
      <c r="AP20" s="43">
        <v>127.85</v>
      </c>
      <c r="AQ20" s="43"/>
      <c r="AR20" s="43">
        <v>34.718000000000004</v>
      </c>
      <c r="AS20" s="43">
        <v>26.789680000000001</v>
      </c>
      <c r="AT20" s="43"/>
      <c r="AU20" s="43">
        <v>198.36680000000001</v>
      </c>
      <c r="AV20" s="43">
        <v>28.502880000000001</v>
      </c>
      <c r="AW20" s="43"/>
      <c r="AX20" s="43"/>
      <c r="AY20" s="43"/>
      <c r="AZ20" s="43">
        <v>1</v>
      </c>
      <c r="BA20" s="43"/>
      <c r="BB20" s="43">
        <v>73.292670000000001</v>
      </c>
      <c r="BC20" s="43"/>
      <c r="BD20" s="43">
        <v>23.8</v>
      </c>
      <c r="BE20" s="43"/>
      <c r="BF20" s="43"/>
      <c r="BG20" s="43"/>
      <c r="BH20" s="43">
        <v>15.20452</v>
      </c>
      <c r="BI20" s="43"/>
      <c r="BJ20" s="43"/>
      <c r="BK20" s="43"/>
      <c r="BL20" s="43"/>
      <c r="BM20" s="43"/>
      <c r="BN20" s="43"/>
      <c r="BO20" s="43">
        <v>147.78799000000001</v>
      </c>
      <c r="BP20" s="43"/>
      <c r="BQ20" s="43">
        <v>4.6429999999999998</v>
      </c>
      <c r="BR20" s="43">
        <v>128.49878000000001</v>
      </c>
      <c r="BS20" s="43">
        <v>16.417069999999999</v>
      </c>
      <c r="BT20" s="43"/>
      <c r="BU20" s="43"/>
      <c r="BV20" s="43">
        <v>3.6075599999999999</v>
      </c>
      <c r="BW20" s="43"/>
      <c r="BX20" s="43"/>
      <c r="BY20" s="43">
        <v>85.198340000000002</v>
      </c>
      <c r="BZ20" s="43">
        <v>25.059719999999999</v>
      </c>
      <c r="CA20" s="43"/>
      <c r="CB20" s="43">
        <v>0.6</v>
      </c>
      <c r="CC20" s="43">
        <v>31.113510000000002</v>
      </c>
      <c r="CD20" s="43">
        <v>336.71859000000001</v>
      </c>
      <c r="CE20" s="43"/>
      <c r="CF20" s="43">
        <v>137.17004</v>
      </c>
      <c r="CG20" s="43">
        <v>18.393999999999998</v>
      </c>
      <c r="CH20" s="43"/>
      <c r="CI20" s="43"/>
      <c r="CJ20" s="43"/>
      <c r="CK20" s="43">
        <v>4.5706699999999998</v>
      </c>
      <c r="CL20" s="43"/>
      <c r="CM20" s="43"/>
      <c r="CN20" s="43"/>
      <c r="CO20" s="43">
        <v>287.62</v>
      </c>
      <c r="CP20" s="43"/>
      <c r="CQ20" s="43"/>
      <c r="CR20" s="43"/>
      <c r="CS20" s="43">
        <v>37.581000000000003</v>
      </c>
    </row>
    <row r="21" spans="1:97" ht="15.75" x14ac:dyDescent="0.25">
      <c r="A21" s="1"/>
      <c r="B21" s="42" t="s">
        <v>810</v>
      </c>
      <c r="C21" s="43"/>
      <c r="D21" s="43"/>
      <c r="E21" s="43">
        <v>37.867100000000001</v>
      </c>
      <c r="F21" s="43">
        <v>10.76</v>
      </c>
      <c r="G21" s="43"/>
      <c r="H21" s="43"/>
      <c r="I21" s="43"/>
      <c r="J21" s="43"/>
      <c r="K21" s="43">
        <v>17.121099999999998</v>
      </c>
      <c r="L21" s="43">
        <v>28.815000000000001</v>
      </c>
      <c r="M21" s="43">
        <v>12.782500000000001</v>
      </c>
      <c r="N21" s="43">
        <v>14.16</v>
      </c>
      <c r="O21" s="43">
        <v>29.626000000000001</v>
      </c>
      <c r="P21" s="43"/>
      <c r="Q21" s="43"/>
      <c r="R21" s="43">
        <v>28.535</v>
      </c>
      <c r="S21" s="43"/>
      <c r="T21" s="43">
        <v>20.033429999999999</v>
      </c>
      <c r="U21" s="43"/>
      <c r="V21" s="43">
        <v>9.5</v>
      </c>
      <c r="W21" s="43"/>
      <c r="X21" s="43">
        <v>122.66582</v>
      </c>
      <c r="Y21" s="43"/>
      <c r="Z21" s="43"/>
      <c r="AA21" s="43"/>
      <c r="AB21" s="43"/>
      <c r="AC21" s="43">
        <v>17.86</v>
      </c>
      <c r="AD21" s="43"/>
      <c r="AE21" s="43"/>
      <c r="AF21" s="43"/>
      <c r="AG21" s="43"/>
      <c r="AH21" s="43"/>
      <c r="AI21" s="43"/>
      <c r="AJ21" s="43">
        <v>0</v>
      </c>
      <c r="AK21" s="43"/>
      <c r="AL21" s="43">
        <v>47.393000000000001</v>
      </c>
      <c r="AM21" s="43">
        <v>117.12012</v>
      </c>
      <c r="AN21" s="43">
        <v>22.362100000000002</v>
      </c>
      <c r="AO21" s="43">
        <v>0.91</v>
      </c>
      <c r="AP21" s="43">
        <v>124.96</v>
      </c>
      <c r="AQ21" s="43"/>
      <c r="AR21" s="43">
        <v>32.201000000000001</v>
      </c>
      <c r="AS21" s="43">
        <v>26.59196</v>
      </c>
      <c r="AT21" s="43"/>
      <c r="AU21" s="43">
        <v>198.0975</v>
      </c>
      <c r="AV21" s="43">
        <v>27.85754</v>
      </c>
      <c r="AW21" s="43"/>
      <c r="AX21" s="43"/>
      <c r="AY21" s="43"/>
      <c r="AZ21" s="43">
        <v>1</v>
      </c>
      <c r="BA21" s="43"/>
      <c r="BB21" s="43">
        <v>72.11533</v>
      </c>
      <c r="BC21" s="43"/>
      <c r="BD21" s="43">
        <v>23.8</v>
      </c>
      <c r="BE21" s="43"/>
      <c r="BF21" s="43"/>
      <c r="BG21" s="43"/>
      <c r="BH21" s="43">
        <v>14.982849999999999</v>
      </c>
      <c r="BI21" s="43"/>
      <c r="BJ21" s="43"/>
      <c r="BK21" s="43"/>
      <c r="BL21" s="43"/>
      <c r="BM21" s="43"/>
      <c r="BN21" s="43"/>
      <c r="BO21" s="43">
        <v>146.46724</v>
      </c>
      <c r="BP21" s="43"/>
      <c r="BQ21" s="43">
        <v>4.5781000000000001</v>
      </c>
      <c r="BR21" s="43">
        <v>122.87029</v>
      </c>
      <c r="BS21" s="43">
        <v>14.4612</v>
      </c>
      <c r="BT21" s="43"/>
      <c r="BU21" s="43"/>
      <c r="BV21" s="43">
        <v>3.8024800000000001</v>
      </c>
      <c r="BW21" s="43"/>
      <c r="BX21" s="43"/>
      <c r="BY21" s="43">
        <v>83.965909999999994</v>
      </c>
      <c r="BZ21" s="43">
        <v>25.047550000000001</v>
      </c>
      <c r="CA21" s="43"/>
      <c r="CB21" s="43">
        <v>0.58299999999999996</v>
      </c>
      <c r="CC21" s="43">
        <v>30.456710000000001</v>
      </c>
      <c r="CD21" s="43">
        <v>338.87144999999998</v>
      </c>
      <c r="CE21" s="43"/>
      <c r="CF21" s="43">
        <v>137.98591999999999</v>
      </c>
      <c r="CG21" s="43">
        <v>18.082000000000001</v>
      </c>
      <c r="CH21" s="43"/>
      <c r="CI21" s="43"/>
      <c r="CJ21" s="43"/>
      <c r="CK21" s="43">
        <v>4.5193000000000003</v>
      </c>
      <c r="CL21" s="43"/>
      <c r="CM21" s="43"/>
      <c r="CN21" s="43"/>
      <c r="CO21" s="43">
        <v>275.51</v>
      </c>
      <c r="CP21" s="43"/>
      <c r="CQ21" s="43"/>
      <c r="CR21" s="43"/>
      <c r="CS21" s="43">
        <v>35.523000000000003</v>
      </c>
    </row>
    <row r="22" spans="1:97" ht="15.75" x14ac:dyDescent="0.25">
      <c r="A22" s="1"/>
      <c r="B22" s="42" t="s">
        <v>811</v>
      </c>
      <c r="C22" s="43"/>
      <c r="D22" s="43"/>
      <c r="E22" s="43">
        <v>37.387</v>
      </c>
      <c r="F22" s="43">
        <v>11.054</v>
      </c>
      <c r="G22" s="43"/>
      <c r="H22" s="43"/>
      <c r="I22" s="43"/>
      <c r="J22" s="43"/>
      <c r="K22" s="43">
        <v>17.095199999999998</v>
      </c>
      <c r="L22" s="43">
        <v>29.610600000000002</v>
      </c>
      <c r="M22" s="43">
        <v>11.7324</v>
      </c>
      <c r="N22" s="43">
        <v>14.53</v>
      </c>
      <c r="O22" s="43">
        <v>29.416</v>
      </c>
      <c r="P22" s="43"/>
      <c r="Q22" s="43"/>
      <c r="R22" s="43">
        <v>28.614000000000001</v>
      </c>
      <c r="S22" s="43"/>
      <c r="T22" s="43">
        <v>44.754040000000003</v>
      </c>
      <c r="U22" s="43"/>
      <c r="V22" s="43">
        <v>9.4</v>
      </c>
      <c r="W22" s="43"/>
      <c r="X22" s="43">
        <v>141.30288999999999</v>
      </c>
      <c r="Y22" s="43"/>
      <c r="Z22" s="43"/>
      <c r="AA22" s="43"/>
      <c r="AB22" s="43"/>
      <c r="AC22" s="43">
        <v>17.3</v>
      </c>
      <c r="AD22" s="43"/>
      <c r="AE22" s="43"/>
      <c r="AF22" s="43"/>
      <c r="AG22" s="43"/>
      <c r="AH22" s="43"/>
      <c r="AI22" s="43"/>
      <c r="AJ22" s="43">
        <v>0</v>
      </c>
      <c r="AK22" s="43"/>
      <c r="AL22" s="43">
        <v>50.738199999999999</v>
      </c>
      <c r="AM22" s="43">
        <v>117.30996</v>
      </c>
      <c r="AN22" s="43">
        <v>26.5534</v>
      </c>
      <c r="AO22" s="43">
        <v>0.73</v>
      </c>
      <c r="AP22" s="43">
        <v>123.54</v>
      </c>
      <c r="AQ22" s="43"/>
      <c r="AR22" s="43">
        <v>32.384</v>
      </c>
      <c r="AS22" s="43">
        <v>26.648160000000001</v>
      </c>
      <c r="AT22" s="43"/>
      <c r="AU22" s="43">
        <v>196.6798</v>
      </c>
      <c r="AV22" s="43">
        <v>28.180910000000001</v>
      </c>
      <c r="AW22" s="43"/>
      <c r="AX22" s="43"/>
      <c r="AY22" s="43"/>
      <c r="AZ22" s="43">
        <v>1</v>
      </c>
      <c r="BA22" s="43"/>
      <c r="BB22" s="43">
        <v>71.929609999999997</v>
      </c>
      <c r="BC22" s="43"/>
      <c r="BD22" s="43">
        <v>23.5</v>
      </c>
      <c r="BE22" s="43"/>
      <c r="BF22" s="43"/>
      <c r="BG22" s="43"/>
      <c r="BH22" s="43">
        <v>14.87519</v>
      </c>
      <c r="BI22" s="43"/>
      <c r="BJ22" s="43"/>
      <c r="BK22" s="43"/>
      <c r="BL22" s="43"/>
      <c r="BM22" s="43"/>
      <c r="BN22" s="43"/>
      <c r="BO22" s="43">
        <v>145.82373999999999</v>
      </c>
      <c r="BP22" s="43"/>
      <c r="BQ22" s="43">
        <v>4.6658999999999997</v>
      </c>
      <c r="BR22" s="43">
        <v>127.78386</v>
      </c>
      <c r="BS22" s="43">
        <v>14.56127</v>
      </c>
      <c r="BT22" s="43"/>
      <c r="BU22" s="43"/>
      <c r="BV22" s="43">
        <v>3.7307000000000001</v>
      </c>
      <c r="BW22" s="43"/>
      <c r="BX22" s="43"/>
      <c r="BY22" s="43">
        <v>83.582040000000006</v>
      </c>
      <c r="BZ22" s="43">
        <v>25.039100000000001</v>
      </c>
      <c r="CA22" s="43"/>
      <c r="CB22" s="43">
        <v>0.57499999999999996</v>
      </c>
      <c r="CC22" s="43">
        <v>30.895610000000001</v>
      </c>
      <c r="CD22" s="43">
        <v>336.09967</v>
      </c>
      <c r="CE22" s="43"/>
      <c r="CF22" s="43">
        <v>139.33061000000001</v>
      </c>
      <c r="CG22" s="43">
        <v>18.170999999999999</v>
      </c>
      <c r="CH22" s="43"/>
      <c r="CI22" s="43"/>
      <c r="CJ22" s="43"/>
      <c r="CK22" s="43">
        <v>4.5164099999999996</v>
      </c>
      <c r="CL22" s="43"/>
      <c r="CM22" s="43"/>
      <c r="CN22" s="43"/>
      <c r="CO22" s="43">
        <v>272.99</v>
      </c>
      <c r="CP22" s="43"/>
      <c r="CQ22" s="43"/>
      <c r="CR22" s="43"/>
      <c r="CS22" s="43">
        <v>31.824999999999999</v>
      </c>
    </row>
    <row r="23" spans="1:97" ht="15.75" x14ac:dyDescent="0.25">
      <c r="A23" s="1"/>
      <c r="B23" s="42" t="s">
        <v>812</v>
      </c>
      <c r="C23" s="43"/>
      <c r="D23" s="43"/>
      <c r="E23" s="43">
        <v>40.585700000000003</v>
      </c>
      <c r="F23" s="43">
        <v>12.282999999999999</v>
      </c>
      <c r="G23" s="43"/>
      <c r="H23" s="43"/>
      <c r="I23" s="43"/>
      <c r="J23" s="43"/>
      <c r="K23" s="43">
        <v>16.8414</v>
      </c>
      <c r="L23" s="43">
        <v>29.735199999999999</v>
      </c>
      <c r="M23" s="43">
        <v>11.902200000000001</v>
      </c>
      <c r="N23" s="43">
        <v>14.49</v>
      </c>
      <c r="O23" s="43">
        <v>29.794</v>
      </c>
      <c r="P23" s="43"/>
      <c r="Q23" s="43"/>
      <c r="R23" s="43">
        <v>28.655999999999999</v>
      </c>
      <c r="S23" s="43"/>
      <c r="T23" s="43">
        <v>27.640830000000001</v>
      </c>
      <c r="U23" s="43"/>
      <c r="V23" s="43">
        <v>9.4</v>
      </c>
      <c r="W23" s="43"/>
      <c r="X23" s="43">
        <v>170.74252999999999</v>
      </c>
      <c r="Y23" s="43"/>
      <c r="Z23" s="43"/>
      <c r="AA23" s="43"/>
      <c r="AB23" s="43"/>
      <c r="AC23" s="43">
        <v>16.97</v>
      </c>
      <c r="AD23" s="43"/>
      <c r="AE23" s="43"/>
      <c r="AF23" s="43"/>
      <c r="AG23" s="43"/>
      <c r="AH23" s="43"/>
      <c r="AI23" s="43"/>
      <c r="AJ23" s="43">
        <v>0</v>
      </c>
      <c r="AK23" s="43"/>
      <c r="AL23" s="43">
        <v>51.290399999999998</v>
      </c>
      <c r="AM23" s="43">
        <v>115.79432</v>
      </c>
      <c r="AN23" s="43">
        <v>26.582699999999999</v>
      </c>
      <c r="AO23" s="43">
        <v>0.73</v>
      </c>
      <c r="AP23" s="43">
        <v>121.6</v>
      </c>
      <c r="AQ23" s="43"/>
      <c r="AR23" s="43">
        <v>33.924999999999997</v>
      </c>
      <c r="AS23" s="43">
        <v>27.052510000000002</v>
      </c>
      <c r="AT23" s="43"/>
      <c r="AU23" s="43">
        <v>196.4084</v>
      </c>
      <c r="AV23" s="43">
        <v>28.20063</v>
      </c>
      <c r="AW23" s="43"/>
      <c r="AX23" s="43"/>
      <c r="AY23" s="43"/>
      <c r="AZ23" s="43">
        <v>1</v>
      </c>
      <c r="BA23" s="43"/>
      <c r="BB23" s="43">
        <v>71.777889999999999</v>
      </c>
      <c r="BC23" s="43"/>
      <c r="BD23" s="43">
        <v>23.5</v>
      </c>
      <c r="BE23" s="43"/>
      <c r="BF23" s="43"/>
      <c r="BG23" s="43"/>
      <c r="BH23" s="43">
        <v>15.740030000000001</v>
      </c>
      <c r="BI23" s="43"/>
      <c r="BJ23" s="43"/>
      <c r="BK23" s="43"/>
      <c r="BL23" s="43"/>
      <c r="BM23" s="43"/>
      <c r="BN23" s="43"/>
      <c r="BO23" s="43">
        <v>145.00310999999999</v>
      </c>
      <c r="BP23" s="43"/>
      <c r="BQ23" s="43">
        <v>4.7653999999999996</v>
      </c>
      <c r="BR23" s="43">
        <v>128.51333</v>
      </c>
      <c r="BS23" s="43">
        <v>14.62678</v>
      </c>
      <c r="BT23" s="43"/>
      <c r="BU23" s="43"/>
      <c r="BV23" s="43">
        <v>3.7307000000000001</v>
      </c>
      <c r="BW23" s="43"/>
      <c r="BX23" s="43"/>
      <c r="BY23" s="43">
        <v>84.415779999999998</v>
      </c>
      <c r="BZ23" s="43">
        <v>25.04186</v>
      </c>
      <c r="CA23" s="43"/>
      <c r="CB23" s="43">
        <v>0.58599999999999997</v>
      </c>
      <c r="CC23" s="43">
        <v>32.209350000000001</v>
      </c>
      <c r="CD23" s="43">
        <v>342.77652999999998</v>
      </c>
      <c r="CE23" s="43"/>
      <c r="CF23" s="43">
        <v>143.37672000000001</v>
      </c>
      <c r="CG23" s="43">
        <v>17.809999999999999</v>
      </c>
      <c r="CH23" s="43"/>
      <c r="CI23" s="43"/>
      <c r="CJ23" s="43"/>
      <c r="CK23" s="43">
        <v>4.5343099999999996</v>
      </c>
      <c r="CL23" s="43"/>
      <c r="CM23" s="43"/>
      <c r="CN23" s="43"/>
      <c r="CO23" s="43">
        <v>265.44</v>
      </c>
      <c r="CP23" s="43"/>
      <c r="CQ23" s="43"/>
      <c r="CR23" s="43"/>
      <c r="CS23" s="43">
        <v>27.152000000000001</v>
      </c>
    </row>
    <row r="24" spans="1:97" ht="15.75" x14ac:dyDescent="0.25">
      <c r="A24" s="1"/>
      <c r="B24" s="42" t="s">
        <v>813</v>
      </c>
      <c r="C24" s="43"/>
      <c r="D24" s="43"/>
      <c r="E24" s="43">
        <v>40.0837</v>
      </c>
      <c r="F24" s="43">
        <v>12.834</v>
      </c>
      <c r="G24" s="43"/>
      <c r="H24" s="43"/>
      <c r="I24" s="43"/>
      <c r="J24" s="43"/>
      <c r="K24" s="43">
        <v>16.854299999999999</v>
      </c>
      <c r="L24" s="43">
        <v>29.4986</v>
      </c>
      <c r="M24" s="43">
        <v>11.4313</v>
      </c>
      <c r="N24" s="43">
        <v>14.05</v>
      </c>
      <c r="O24" s="43">
        <v>29.931999999999999</v>
      </c>
      <c r="P24" s="43"/>
      <c r="Q24" s="43"/>
      <c r="R24" s="43">
        <v>28.472000000000001</v>
      </c>
      <c r="S24" s="43"/>
      <c r="T24" s="43">
        <v>40.7288</v>
      </c>
      <c r="U24" s="43"/>
      <c r="V24" s="43">
        <v>9.5</v>
      </c>
      <c r="W24" s="43"/>
      <c r="X24" s="43">
        <v>151.07458</v>
      </c>
      <c r="Y24" s="43"/>
      <c r="Z24" s="43"/>
      <c r="AA24" s="43"/>
      <c r="AB24" s="43"/>
      <c r="AC24" s="43">
        <v>18.48</v>
      </c>
      <c r="AD24" s="43"/>
      <c r="AE24" s="43"/>
      <c r="AF24" s="43"/>
      <c r="AG24" s="43"/>
      <c r="AH24" s="43"/>
      <c r="AI24" s="43"/>
      <c r="AJ24" s="43">
        <v>0</v>
      </c>
      <c r="AK24" s="43"/>
      <c r="AL24" s="43">
        <v>51.655200000000001</v>
      </c>
      <c r="AM24" s="43">
        <v>120.43579</v>
      </c>
      <c r="AN24" s="43">
        <v>26.1646</v>
      </c>
      <c r="AO24" s="43">
        <v>0.72</v>
      </c>
      <c r="AP24" s="43">
        <v>127.67</v>
      </c>
      <c r="AQ24" s="43"/>
      <c r="AR24" s="43">
        <v>35.390999999999998</v>
      </c>
      <c r="AS24" s="43">
        <v>28.136769999999999</v>
      </c>
      <c r="AT24" s="43"/>
      <c r="AU24" s="43">
        <v>197.21340000000001</v>
      </c>
      <c r="AV24" s="43">
        <v>27.973490000000002</v>
      </c>
      <c r="AW24" s="43"/>
      <c r="AX24" s="43"/>
      <c r="AY24" s="43"/>
      <c r="AZ24" s="43">
        <v>1.1000000000000001</v>
      </c>
      <c r="BA24" s="43"/>
      <c r="BB24" s="43">
        <v>71.841840000000005</v>
      </c>
      <c r="BC24" s="43"/>
      <c r="BD24" s="43">
        <v>23.5</v>
      </c>
      <c r="BE24" s="43"/>
      <c r="BF24" s="43"/>
      <c r="BG24" s="43"/>
      <c r="BH24" s="43">
        <v>15.75521</v>
      </c>
      <c r="BI24" s="43"/>
      <c r="BJ24" s="43"/>
      <c r="BK24" s="43"/>
      <c r="BL24" s="43"/>
      <c r="BM24" s="43"/>
      <c r="BN24" s="43"/>
      <c r="BO24" s="43">
        <v>144.66866999999999</v>
      </c>
      <c r="BP24" s="43"/>
      <c r="BQ24" s="43">
        <v>4.6614000000000004</v>
      </c>
      <c r="BR24" s="43">
        <v>128.13287</v>
      </c>
      <c r="BS24" s="43">
        <v>15.36101</v>
      </c>
      <c r="BT24" s="43"/>
      <c r="BU24" s="43"/>
      <c r="BV24" s="43">
        <v>3.87202</v>
      </c>
      <c r="BW24" s="43"/>
      <c r="BX24" s="43"/>
      <c r="BY24" s="43">
        <v>85.005960000000002</v>
      </c>
      <c r="BZ24" s="43">
        <v>24.991769999999999</v>
      </c>
      <c r="CA24" s="43"/>
      <c r="CB24" s="43">
        <v>0.57099999999999995</v>
      </c>
      <c r="CC24" s="43">
        <v>32.362540000000003</v>
      </c>
      <c r="CD24" s="43">
        <v>340.48196999999999</v>
      </c>
      <c r="CE24" s="43"/>
      <c r="CF24" s="43">
        <v>142.59296000000001</v>
      </c>
      <c r="CG24" s="43">
        <v>17.931999999999999</v>
      </c>
      <c r="CH24" s="43"/>
      <c r="CI24" s="43"/>
      <c r="CJ24" s="43"/>
      <c r="CK24" s="43">
        <v>4.6090400000000002</v>
      </c>
      <c r="CL24" s="43"/>
      <c r="CM24" s="43"/>
      <c r="CN24" s="43"/>
      <c r="CO24" s="43">
        <v>271.12</v>
      </c>
      <c r="CP24" s="43"/>
      <c r="CQ24" s="43"/>
      <c r="CR24" s="43"/>
      <c r="CS24" s="43">
        <v>19.651</v>
      </c>
    </row>
    <row r="25" spans="1:97" ht="15.75" x14ac:dyDescent="0.25">
      <c r="A25" s="1"/>
      <c r="B25" s="42" t="s">
        <v>814</v>
      </c>
      <c r="C25" s="43"/>
      <c r="D25" s="43"/>
      <c r="E25" s="43">
        <v>40.016399999999997</v>
      </c>
      <c r="F25" s="43">
        <v>12.989000000000001</v>
      </c>
      <c r="G25" s="43"/>
      <c r="H25" s="43"/>
      <c r="I25" s="43"/>
      <c r="J25" s="43"/>
      <c r="K25" s="43">
        <v>16.773900000000001</v>
      </c>
      <c r="L25" s="43">
        <v>29.969799999999999</v>
      </c>
      <c r="M25" s="43">
        <v>10.5909</v>
      </c>
      <c r="N25" s="43">
        <v>14.64</v>
      </c>
      <c r="O25" s="43">
        <v>30.286000000000001</v>
      </c>
      <c r="P25" s="43"/>
      <c r="Q25" s="43"/>
      <c r="R25" s="43">
        <v>28.504000000000001</v>
      </c>
      <c r="S25" s="43"/>
      <c r="T25" s="43">
        <v>45.688220000000001</v>
      </c>
      <c r="U25" s="43"/>
      <c r="V25" s="43">
        <v>9.5</v>
      </c>
      <c r="W25" s="43"/>
      <c r="X25" s="43">
        <v>149.9417</v>
      </c>
      <c r="Y25" s="43"/>
      <c r="Z25" s="43"/>
      <c r="AA25" s="43"/>
      <c r="AB25" s="43"/>
      <c r="AC25" s="43">
        <v>18.79</v>
      </c>
      <c r="AD25" s="43"/>
      <c r="AE25" s="43"/>
      <c r="AF25" s="43"/>
      <c r="AG25" s="43"/>
      <c r="AH25" s="43"/>
      <c r="AI25" s="43"/>
      <c r="AJ25" s="43">
        <v>0</v>
      </c>
      <c r="AK25" s="43"/>
      <c r="AL25" s="43">
        <v>49.2941</v>
      </c>
      <c r="AM25" s="43">
        <v>121.47598000000001</v>
      </c>
      <c r="AN25" s="43">
        <v>27.4956</v>
      </c>
      <c r="AO25" s="43">
        <v>0.63</v>
      </c>
      <c r="AP25" s="43">
        <v>127.65</v>
      </c>
      <c r="AQ25" s="43"/>
      <c r="AR25" s="43">
        <v>35.959000000000003</v>
      </c>
      <c r="AS25" s="43">
        <v>27.074850000000001</v>
      </c>
      <c r="AT25" s="43"/>
      <c r="AU25" s="43">
        <v>198.12690000000001</v>
      </c>
      <c r="AV25" s="43">
        <v>29.09573</v>
      </c>
      <c r="AW25" s="43"/>
      <c r="AX25" s="43"/>
      <c r="AY25" s="43"/>
      <c r="AZ25" s="43">
        <v>1.1000000000000001</v>
      </c>
      <c r="BA25" s="43"/>
      <c r="BB25" s="43">
        <v>71.934280000000001</v>
      </c>
      <c r="BC25" s="43"/>
      <c r="BD25" s="43">
        <v>23.5</v>
      </c>
      <c r="BE25" s="43"/>
      <c r="BF25" s="43"/>
      <c r="BG25" s="43"/>
      <c r="BH25" s="43">
        <v>15.70429</v>
      </c>
      <c r="BI25" s="43"/>
      <c r="BJ25" s="43"/>
      <c r="BK25" s="43"/>
      <c r="BL25" s="43"/>
      <c r="BM25" s="43"/>
      <c r="BN25" s="43"/>
      <c r="BO25" s="43">
        <v>144.20018999999999</v>
      </c>
      <c r="BP25" s="43"/>
      <c r="BQ25" s="43">
        <v>4.8040000000000003</v>
      </c>
      <c r="BR25" s="43">
        <v>126.64215</v>
      </c>
      <c r="BS25" s="43">
        <v>16.075959999999998</v>
      </c>
      <c r="BT25" s="43"/>
      <c r="BU25" s="43"/>
      <c r="BV25" s="43">
        <v>3.9659300000000002</v>
      </c>
      <c r="BW25" s="43"/>
      <c r="BX25" s="43"/>
      <c r="BY25" s="43">
        <v>85.393659999999997</v>
      </c>
      <c r="BZ25" s="43">
        <v>24.961349999999999</v>
      </c>
      <c r="CA25" s="43"/>
      <c r="CB25" s="43">
        <v>0.56999999999999995</v>
      </c>
      <c r="CC25" s="43">
        <v>32.728389999999997</v>
      </c>
      <c r="CD25" s="43">
        <v>343.11941999999999</v>
      </c>
      <c r="CE25" s="43"/>
      <c r="CF25" s="43">
        <v>135.69286</v>
      </c>
      <c r="CG25" s="43">
        <v>17.271000000000001</v>
      </c>
      <c r="CH25" s="43"/>
      <c r="CI25" s="43"/>
      <c r="CJ25" s="43"/>
      <c r="CK25" s="43">
        <v>4.7366099999999998</v>
      </c>
      <c r="CL25" s="43"/>
      <c r="CM25" s="43"/>
      <c r="CN25" s="43"/>
      <c r="CO25" s="43">
        <v>282.36</v>
      </c>
      <c r="CP25" s="43"/>
      <c r="CQ25" s="43"/>
      <c r="CR25" s="43"/>
      <c r="CS25" s="43">
        <v>8.5790000000000006</v>
      </c>
    </row>
    <row r="26" spans="1:97" ht="15.75" x14ac:dyDescent="0.25">
      <c r="A26" s="1"/>
      <c r="B26" s="42" t="s">
        <v>815</v>
      </c>
      <c r="C26" s="43"/>
      <c r="D26" s="43"/>
      <c r="E26" s="43">
        <v>37.891100000000002</v>
      </c>
      <c r="F26" s="43">
        <v>12.901</v>
      </c>
      <c r="G26" s="43"/>
      <c r="H26" s="43"/>
      <c r="I26" s="43"/>
      <c r="J26" s="43"/>
      <c r="K26" s="43">
        <v>16.994399999999999</v>
      </c>
      <c r="L26" s="43">
        <v>29.6493</v>
      </c>
      <c r="M26" s="43">
        <v>10.313000000000001</v>
      </c>
      <c r="N26" s="43">
        <v>14.6</v>
      </c>
      <c r="O26" s="43">
        <v>30.207999999999998</v>
      </c>
      <c r="P26" s="43"/>
      <c r="Q26" s="43"/>
      <c r="R26" s="43">
        <v>28.678999999999998</v>
      </c>
      <c r="S26" s="43"/>
      <c r="T26" s="43">
        <v>51.931060000000002</v>
      </c>
      <c r="U26" s="43"/>
      <c r="V26" s="43">
        <v>9.8000000000000007</v>
      </c>
      <c r="W26" s="43"/>
      <c r="X26" s="43">
        <v>131.42949999999999</v>
      </c>
      <c r="Y26" s="43"/>
      <c r="Z26" s="43"/>
      <c r="AA26" s="43"/>
      <c r="AB26" s="43"/>
      <c r="AC26" s="43">
        <v>18.149999999999999</v>
      </c>
      <c r="AD26" s="43"/>
      <c r="AE26" s="43"/>
      <c r="AF26" s="43"/>
      <c r="AG26" s="43"/>
      <c r="AH26" s="43"/>
      <c r="AI26" s="43"/>
      <c r="AJ26" s="43">
        <v>0</v>
      </c>
      <c r="AK26" s="43"/>
      <c r="AL26" s="43">
        <v>51.038899999999998</v>
      </c>
      <c r="AM26" s="43">
        <v>119.71826</v>
      </c>
      <c r="AN26" s="43">
        <v>27.721800000000002</v>
      </c>
      <c r="AO26" s="43">
        <v>0.44</v>
      </c>
      <c r="AP26" s="43">
        <v>127.48</v>
      </c>
      <c r="AQ26" s="43"/>
      <c r="AR26" s="43">
        <v>35.994</v>
      </c>
      <c r="AS26" s="43">
        <v>28.465330000000002</v>
      </c>
      <c r="AT26" s="43"/>
      <c r="AU26" s="43">
        <v>197.52930000000001</v>
      </c>
      <c r="AV26" s="43">
        <v>30.020499999999998</v>
      </c>
      <c r="AW26" s="43"/>
      <c r="AX26" s="43"/>
      <c r="AY26" s="43"/>
      <c r="AZ26" s="43">
        <v>1.1000000000000001</v>
      </c>
      <c r="BA26" s="43"/>
      <c r="BB26" s="43">
        <v>71.415710000000004</v>
      </c>
      <c r="BC26" s="43"/>
      <c r="BD26" s="43">
        <v>23.5</v>
      </c>
      <c r="BE26" s="43"/>
      <c r="BF26" s="43"/>
      <c r="BG26" s="43"/>
      <c r="BH26" s="43">
        <v>15.33695</v>
      </c>
      <c r="BI26" s="43"/>
      <c r="BJ26" s="43"/>
      <c r="BK26" s="43"/>
      <c r="BL26" s="43"/>
      <c r="BM26" s="43"/>
      <c r="BN26" s="43"/>
      <c r="BO26" s="43">
        <v>141.60642999999999</v>
      </c>
      <c r="BP26" s="43"/>
      <c r="BQ26" s="43">
        <v>4.7202000000000002</v>
      </c>
      <c r="BR26" s="43">
        <v>127.25963</v>
      </c>
      <c r="BS26" s="43">
        <v>16.311669999999999</v>
      </c>
      <c r="BT26" s="43"/>
      <c r="BU26" s="43"/>
      <c r="BV26" s="43">
        <v>4.0273599999999998</v>
      </c>
      <c r="BW26" s="43"/>
      <c r="BX26" s="43"/>
      <c r="BY26" s="43">
        <v>85.152770000000004</v>
      </c>
      <c r="BZ26" s="43">
        <v>25.027950000000001</v>
      </c>
      <c r="CA26" s="43"/>
      <c r="CB26" s="43">
        <v>0.56999999999999995</v>
      </c>
      <c r="CC26" s="43">
        <v>33.710169999999998</v>
      </c>
      <c r="CD26" s="43">
        <v>337.87589000000003</v>
      </c>
      <c r="CE26" s="43"/>
      <c r="CF26" s="43">
        <v>137.16849999999999</v>
      </c>
      <c r="CG26" s="43">
        <v>16.818999999999999</v>
      </c>
      <c r="CH26" s="43"/>
      <c r="CI26" s="43"/>
      <c r="CJ26" s="43"/>
      <c r="CK26" s="43">
        <v>4.8138300000000003</v>
      </c>
      <c r="CL26" s="43"/>
      <c r="CM26" s="43"/>
      <c r="CN26" s="43"/>
      <c r="CO26" s="43">
        <v>273.04000000000002</v>
      </c>
      <c r="CP26" s="43"/>
      <c r="CQ26" s="43"/>
      <c r="CR26" s="43"/>
      <c r="CS26" s="43">
        <v>9.4239999999999995</v>
      </c>
    </row>
    <row r="27" spans="1:97" ht="15.75" x14ac:dyDescent="0.25">
      <c r="A27" s="1"/>
      <c r="B27" s="42" t="s">
        <v>816</v>
      </c>
      <c r="C27" s="43"/>
      <c r="D27" s="43"/>
      <c r="E27" s="43">
        <v>37.751899999999999</v>
      </c>
      <c r="F27" s="43">
        <v>13.282999999999999</v>
      </c>
      <c r="G27" s="43"/>
      <c r="H27" s="43"/>
      <c r="I27" s="43"/>
      <c r="J27" s="43"/>
      <c r="K27" s="43">
        <v>16.740100000000002</v>
      </c>
      <c r="L27" s="43">
        <v>30.366599999999998</v>
      </c>
      <c r="M27" s="43">
        <v>9.3126999999999995</v>
      </c>
      <c r="N27" s="43">
        <v>14.59</v>
      </c>
      <c r="O27" s="43">
        <v>30.175999999999998</v>
      </c>
      <c r="P27" s="43"/>
      <c r="Q27" s="43"/>
      <c r="R27" s="43">
        <v>28.951000000000001</v>
      </c>
      <c r="S27" s="43"/>
      <c r="T27" s="43">
        <v>46.099519999999998</v>
      </c>
      <c r="U27" s="43"/>
      <c r="V27" s="43">
        <v>9.9</v>
      </c>
      <c r="W27" s="43"/>
      <c r="X27" s="43">
        <v>119.15625</v>
      </c>
      <c r="Y27" s="43"/>
      <c r="Z27" s="43"/>
      <c r="AA27" s="43"/>
      <c r="AB27" s="43"/>
      <c r="AC27" s="43">
        <v>18.54</v>
      </c>
      <c r="AD27" s="43"/>
      <c r="AE27" s="43"/>
      <c r="AF27" s="43"/>
      <c r="AG27" s="43"/>
      <c r="AH27" s="43"/>
      <c r="AI27" s="43"/>
      <c r="AJ27" s="43">
        <v>0</v>
      </c>
      <c r="AK27" s="43"/>
      <c r="AL27" s="43">
        <v>50.1723</v>
      </c>
      <c r="AM27" s="43">
        <v>121.67659999999999</v>
      </c>
      <c r="AN27" s="43">
        <v>28.232800000000001</v>
      </c>
      <c r="AO27" s="43">
        <v>0.24</v>
      </c>
      <c r="AP27" s="43">
        <v>129.04</v>
      </c>
      <c r="AQ27" s="43"/>
      <c r="AR27" s="43">
        <v>36.194000000000003</v>
      </c>
      <c r="AS27" s="43">
        <v>28.590730000000001</v>
      </c>
      <c r="AT27" s="43"/>
      <c r="AU27" s="43">
        <v>197.58969999999999</v>
      </c>
      <c r="AV27" s="43">
        <v>30.263369999999998</v>
      </c>
      <c r="AW27" s="43"/>
      <c r="AX27" s="43"/>
      <c r="AY27" s="43"/>
      <c r="AZ27" s="43">
        <v>1.1000000000000001</v>
      </c>
      <c r="BA27" s="43"/>
      <c r="BB27" s="43">
        <v>71.605090000000004</v>
      </c>
      <c r="BC27" s="43"/>
      <c r="BD27" s="43">
        <v>23.5</v>
      </c>
      <c r="BE27" s="43"/>
      <c r="BF27" s="43"/>
      <c r="BG27" s="43"/>
      <c r="BH27" s="43">
        <v>15.472379999999999</v>
      </c>
      <c r="BI27" s="43"/>
      <c r="BJ27" s="43"/>
      <c r="BK27" s="43"/>
      <c r="BL27" s="43"/>
      <c r="BM27" s="43"/>
      <c r="BN27" s="43"/>
      <c r="BO27" s="43">
        <v>144.45412999999999</v>
      </c>
      <c r="BP27" s="43"/>
      <c r="BQ27" s="43">
        <v>4.7991999999999999</v>
      </c>
      <c r="BR27" s="43">
        <v>124.42243000000001</v>
      </c>
      <c r="BS27" s="43">
        <v>16.7376</v>
      </c>
      <c r="BT27" s="43"/>
      <c r="BU27" s="43"/>
      <c r="BV27" s="43">
        <v>3.8865599999999998</v>
      </c>
      <c r="BW27" s="43"/>
      <c r="BX27" s="43"/>
      <c r="BY27" s="43">
        <v>84.563270000000003</v>
      </c>
      <c r="BZ27" s="43">
        <v>25.080069999999999</v>
      </c>
      <c r="CA27" s="43"/>
      <c r="CB27" s="43">
        <v>0.55100000000000005</v>
      </c>
      <c r="CC27" s="43">
        <v>34.49436</v>
      </c>
      <c r="CD27" s="43">
        <v>337.77910000000003</v>
      </c>
      <c r="CE27" s="43"/>
      <c r="CF27" s="43">
        <v>143.53854000000001</v>
      </c>
      <c r="CG27" s="43">
        <v>17.302</v>
      </c>
      <c r="CH27" s="43"/>
      <c r="CI27" s="43"/>
      <c r="CJ27" s="43"/>
      <c r="CK27" s="43">
        <v>4.6886599999999996</v>
      </c>
      <c r="CL27" s="43"/>
      <c r="CM27" s="43"/>
      <c r="CN27" s="43"/>
      <c r="CO27" s="43">
        <v>274.83</v>
      </c>
      <c r="CP27" s="43"/>
      <c r="CQ27" s="43"/>
      <c r="CR27" s="43"/>
      <c r="CS27" s="43">
        <v>9.4290000000000003</v>
      </c>
    </row>
    <row r="28" spans="1:97" ht="15.75" x14ac:dyDescent="0.25">
      <c r="A28" s="1"/>
      <c r="B28" s="42" t="s">
        <v>817</v>
      </c>
      <c r="C28" s="43"/>
      <c r="D28" s="43"/>
      <c r="E28" s="43">
        <v>41.766599999999997</v>
      </c>
      <c r="F28" s="43">
        <v>12.717000000000001</v>
      </c>
      <c r="G28" s="43"/>
      <c r="H28" s="43"/>
      <c r="I28" s="43"/>
      <c r="J28" s="43"/>
      <c r="K28" s="43">
        <v>16.8398</v>
      </c>
      <c r="L28" s="43">
        <v>29.6127</v>
      </c>
      <c r="M28" s="43">
        <v>9.0000999999999998</v>
      </c>
      <c r="N28" s="43">
        <v>14.7</v>
      </c>
      <c r="O28" s="43">
        <v>30.013999999999999</v>
      </c>
      <c r="P28" s="43"/>
      <c r="Q28" s="43"/>
      <c r="R28" s="43">
        <v>28.658999999999999</v>
      </c>
      <c r="S28" s="43"/>
      <c r="T28" s="43">
        <v>45.309800000000003</v>
      </c>
      <c r="U28" s="43"/>
      <c r="V28" s="43">
        <v>9.6</v>
      </c>
      <c r="W28" s="43"/>
      <c r="X28" s="43">
        <v>111.10762</v>
      </c>
      <c r="Y28" s="43"/>
      <c r="Z28" s="43"/>
      <c r="AA28" s="43"/>
      <c r="AB28" s="43"/>
      <c r="AC28" s="43">
        <v>18.010000000000002</v>
      </c>
      <c r="AD28" s="43"/>
      <c r="AE28" s="43"/>
      <c r="AF28" s="43"/>
      <c r="AG28" s="43"/>
      <c r="AH28" s="43"/>
      <c r="AI28" s="43"/>
      <c r="AJ28" s="43">
        <v>0</v>
      </c>
      <c r="AK28" s="43"/>
      <c r="AL28" s="43">
        <v>51.229900000000001</v>
      </c>
      <c r="AM28" s="43">
        <v>122.89695</v>
      </c>
      <c r="AN28" s="43">
        <v>28.701799999999999</v>
      </c>
      <c r="AO28" s="43">
        <v>0.57999999999999996</v>
      </c>
      <c r="AP28" s="43">
        <v>128.80000000000001</v>
      </c>
      <c r="AQ28" s="43"/>
      <c r="AR28" s="43">
        <v>37.762999999999998</v>
      </c>
      <c r="AS28" s="43">
        <v>28.342590000000001</v>
      </c>
      <c r="AT28" s="43"/>
      <c r="AU28" s="43">
        <v>197.81190000000001</v>
      </c>
      <c r="AV28" s="43">
        <v>34.026710000000001</v>
      </c>
      <c r="AW28" s="43"/>
      <c r="AX28" s="43"/>
      <c r="AY28" s="43"/>
      <c r="AZ28" s="43">
        <v>1.1000000000000001</v>
      </c>
      <c r="BA28" s="43"/>
      <c r="BB28" s="43">
        <v>71.612189999999998</v>
      </c>
      <c r="BC28" s="43"/>
      <c r="BD28" s="43">
        <v>23.5</v>
      </c>
      <c r="BE28" s="43"/>
      <c r="BF28" s="43"/>
      <c r="BG28" s="43"/>
      <c r="BH28" s="43">
        <v>15.147650000000001</v>
      </c>
      <c r="BI28" s="43"/>
      <c r="BJ28" s="43"/>
      <c r="BK28" s="43"/>
      <c r="BL28" s="43"/>
      <c r="BM28" s="43"/>
      <c r="BN28" s="43"/>
      <c r="BO28" s="43">
        <v>143.76067</v>
      </c>
      <c r="BP28" s="43"/>
      <c r="BQ28" s="43">
        <v>4.7748999999999997</v>
      </c>
      <c r="BR28" s="43">
        <v>124.17555</v>
      </c>
      <c r="BS28" s="43">
        <v>16.616389999999999</v>
      </c>
      <c r="BT28" s="43"/>
      <c r="BU28" s="43"/>
      <c r="BV28" s="43">
        <v>3.7307000000000001</v>
      </c>
      <c r="BW28" s="43"/>
      <c r="BX28" s="43"/>
      <c r="BY28" s="43">
        <v>84.350549999999998</v>
      </c>
      <c r="BZ28" s="43">
        <v>25.08211</v>
      </c>
      <c r="CA28" s="43"/>
      <c r="CB28" s="43">
        <v>0.53800000000000003</v>
      </c>
      <c r="CC28" s="43">
        <v>34.157400000000003</v>
      </c>
      <c r="CD28" s="43">
        <v>343.63672000000003</v>
      </c>
      <c r="CE28" s="43"/>
      <c r="CF28" s="43">
        <v>143.50986</v>
      </c>
      <c r="CG28" s="43">
        <v>17.302</v>
      </c>
      <c r="CH28" s="43"/>
      <c r="CI28" s="43"/>
      <c r="CJ28" s="43"/>
      <c r="CK28" s="43">
        <v>4.5876900000000003</v>
      </c>
      <c r="CL28" s="43"/>
      <c r="CM28" s="43"/>
      <c r="CN28" s="43"/>
      <c r="CO28" s="43">
        <v>278.32</v>
      </c>
      <c r="CP28" s="43"/>
      <c r="CQ28" s="43"/>
      <c r="CR28" s="43"/>
      <c r="CS28" s="43">
        <v>9.3179999999999996</v>
      </c>
    </row>
    <row r="29" spans="1:97" ht="15.75" x14ac:dyDescent="0.25">
      <c r="A29" s="1"/>
      <c r="B29" s="42" t="s">
        <v>818</v>
      </c>
      <c r="C29" s="43"/>
      <c r="D29" s="43"/>
      <c r="E29" s="43">
        <v>41.720700000000001</v>
      </c>
      <c r="F29" s="43">
        <v>13.798999999999999</v>
      </c>
      <c r="G29" s="43"/>
      <c r="H29" s="43"/>
      <c r="I29" s="43"/>
      <c r="J29" s="43"/>
      <c r="K29" s="43">
        <v>16.7014</v>
      </c>
      <c r="L29" s="43">
        <v>30.537400000000002</v>
      </c>
      <c r="M29" s="43">
        <v>9.1023999999999994</v>
      </c>
      <c r="N29" s="43">
        <v>14.77</v>
      </c>
      <c r="O29" s="43">
        <v>29.611999999999998</v>
      </c>
      <c r="P29" s="43"/>
      <c r="Q29" s="43"/>
      <c r="R29" s="43">
        <v>28.686</v>
      </c>
      <c r="S29" s="43"/>
      <c r="T29" s="43">
        <v>16.730989999999998</v>
      </c>
      <c r="U29" s="43"/>
      <c r="V29" s="43">
        <v>9.4</v>
      </c>
      <c r="W29" s="43"/>
      <c r="X29" s="43">
        <v>150.88185999999999</v>
      </c>
      <c r="Y29" s="43"/>
      <c r="Z29" s="43"/>
      <c r="AA29" s="43"/>
      <c r="AB29" s="43"/>
      <c r="AC29" s="43">
        <v>18.100000000000001</v>
      </c>
      <c r="AD29" s="43"/>
      <c r="AE29" s="43"/>
      <c r="AF29" s="43"/>
      <c r="AG29" s="43"/>
      <c r="AH29" s="43"/>
      <c r="AI29" s="43"/>
      <c r="AJ29" s="43">
        <v>0</v>
      </c>
      <c r="AK29" s="43"/>
      <c r="AL29" s="43">
        <v>52.7547</v>
      </c>
      <c r="AM29" s="43">
        <v>122.07966999999999</v>
      </c>
      <c r="AN29" s="43">
        <v>28.814599999999999</v>
      </c>
      <c r="AO29" s="43">
        <v>1</v>
      </c>
      <c r="AP29" s="43">
        <v>130.28</v>
      </c>
      <c r="AQ29" s="43"/>
      <c r="AR29" s="43">
        <v>37.293999999999997</v>
      </c>
      <c r="AS29" s="43">
        <v>28.917280000000002</v>
      </c>
      <c r="AT29" s="43"/>
      <c r="AU29" s="43">
        <v>197.64519999999999</v>
      </c>
      <c r="AV29" s="43">
        <v>34.585520000000002</v>
      </c>
      <c r="AW29" s="43"/>
      <c r="AX29" s="43"/>
      <c r="AY29" s="43"/>
      <c r="AZ29" s="43">
        <v>1.1000000000000001</v>
      </c>
      <c r="BA29" s="43"/>
      <c r="BB29" s="43">
        <v>71.636759999999995</v>
      </c>
      <c r="BC29" s="43"/>
      <c r="BD29" s="43">
        <v>23.5</v>
      </c>
      <c r="BE29" s="43"/>
      <c r="BF29" s="43"/>
      <c r="BG29" s="43"/>
      <c r="BH29" s="43">
        <v>15.087440000000001</v>
      </c>
      <c r="BI29" s="43"/>
      <c r="BJ29" s="43"/>
      <c r="BK29" s="43"/>
      <c r="BL29" s="43"/>
      <c r="BM29" s="43"/>
      <c r="BN29" s="43"/>
      <c r="BO29" s="43">
        <v>141.75137000000001</v>
      </c>
      <c r="BP29" s="43"/>
      <c r="BQ29" s="43">
        <v>4.8445</v>
      </c>
      <c r="BR29" s="43">
        <v>124.35408</v>
      </c>
      <c r="BS29" s="43">
        <v>16.449809999999999</v>
      </c>
      <c r="BT29" s="43"/>
      <c r="BU29" s="43"/>
      <c r="BV29" s="43">
        <v>3.87202</v>
      </c>
      <c r="BW29" s="43"/>
      <c r="BX29" s="43"/>
      <c r="BY29" s="43">
        <v>84.852230000000006</v>
      </c>
      <c r="BZ29" s="43">
        <v>25.084119999999999</v>
      </c>
      <c r="CA29" s="43"/>
      <c r="CB29" s="43">
        <v>0.53700000000000003</v>
      </c>
      <c r="CC29" s="43">
        <v>34.371229999999997</v>
      </c>
      <c r="CD29" s="43">
        <v>343.85500999999999</v>
      </c>
      <c r="CE29" s="43"/>
      <c r="CF29" s="43">
        <v>156.81778</v>
      </c>
      <c r="CG29" s="43">
        <v>17.324999999999999</v>
      </c>
      <c r="CH29" s="43"/>
      <c r="CI29" s="43"/>
      <c r="CJ29" s="43"/>
      <c r="CK29" s="43">
        <v>4.5693999999999999</v>
      </c>
      <c r="CL29" s="43"/>
      <c r="CM29" s="43"/>
      <c r="CN29" s="43"/>
      <c r="CO29" s="43">
        <v>276.45999999999998</v>
      </c>
      <c r="CP29" s="43"/>
      <c r="CQ29" s="43"/>
      <c r="CR29" s="43"/>
      <c r="CS29" s="43">
        <v>9.2739999999999991</v>
      </c>
    </row>
    <row r="30" spans="1:97" ht="15.75" x14ac:dyDescent="0.25">
      <c r="A30" s="1"/>
      <c r="B30" s="42" t="s">
        <v>819</v>
      </c>
      <c r="C30" s="43"/>
      <c r="D30" s="43"/>
      <c r="E30" s="43">
        <v>41.869500000000002</v>
      </c>
      <c r="F30" s="43">
        <v>12.747999999999999</v>
      </c>
      <c r="G30" s="43"/>
      <c r="H30" s="43"/>
      <c r="I30" s="43"/>
      <c r="J30" s="43"/>
      <c r="K30" s="43">
        <v>16.351700000000001</v>
      </c>
      <c r="L30" s="43">
        <v>30.346499999999999</v>
      </c>
      <c r="M30" s="43">
        <v>9.7881999999999998</v>
      </c>
      <c r="N30" s="43">
        <v>14.17</v>
      </c>
      <c r="O30" s="43">
        <v>29.43</v>
      </c>
      <c r="P30" s="43"/>
      <c r="Q30" s="43"/>
      <c r="R30" s="43">
        <v>28.623000000000001</v>
      </c>
      <c r="S30" s="43"/>
      <c r="T30" s="43">
        <v>34.583120000000001</v>
      </c>
      <c r="U30" s="43"/>
      <c r="V30" s="43">
        <v>9.1999999999999993</v>
      </c>
      <c r="W30" s="43"/>
      <c r="X30" s="43">
        <v>114.20105</v>
      </c>
      <c r="Y30" s="43"/>
      <c r="Z30" s="43"/>
      <c r="AA30" s="43"/>
      <c r="AB30" s="43"/>
      <c r="AC30" s="43">
        <v>17.73</v>
      </c>
      <c r="AD30" s="43"/>
      <c r="AE30" s="43"/>
      <c r="AF30" s="43"/>
      <c r="AG30" s="43"/>
      <c r="AH30" s="43"/>
      <c r="AI30" s="43"/>
      <c r="AJ30" s="43">
        <v>0</v>
      </c>
      <c r="AK30" s="43"/>
      <c r="AL30" s="43">
        <v>52.910299999999999</v>
      </c>
      <c r="AM30" s="43">
        <v>119.14408</v>
      </c>
      <c r="AN30" s="43">
        <v>28.814399999999999</v>
      </c>
      <c r="AO30" s="43">
        <v>0.9</v>
      </c>
      <c r="AP30" s="43">
        <v>127.79</v>
      </c>
      <c r="AQ30" s="43"/>
      <c r="AR30" s="43">
        <v>37.770000000000003</v>
      </c>
      <c r="AS30" s="43">
        <v>28.319320000000001</v>
      </c>
      <c r="AT30" s="43"/>
      <c r="AU30" s="43">
        <v>197.2595</v>
      </c>
      <c r="AV30" s="43">
        <v>34.852519999999998</v>
      </c>
      <c r="AW30" s="43"/>
      <c r="AX30" s="43"/>
      <c r="AY30" s="43"/>
      <c r="AZ30" s="43">
        <v>1.1000000000000001</v>
      </c>
      <c r="BA30" s="43"/>
      <c r="BB30" s="43">
        <v>72.838070000000002</v>
      </c>
      <c r="BC30" s="43"/>
      <c r="BD30" s="43">
        <v>23.5</v>
      </c>
      <c r="BE30" s="43"/>
      <c r="BF30" s="43"/>
      <c r="BG30" s="43"/>
      <c r="BH30" s="43">
        <v>15.583360000000001</v>
      </c>
      <c r="BI30" s="43"/>
      <c r="BJ30" s="43"/>
      <c r="BK30" s="43"/>
      <c r="BL30" s="43"/>
      <c r="BM30" s="43"/>
      <c r="BN30" s="43"/>
      <c r="BO30" s="43">
        <v>144.61129</v>
      </c>
      <c r="BP30" s="43"/>
      <c r="BQ30" s="43">
        <v>4.9069000000000003</v>
      </c>
      <c r="BR30" s="43">
        <v>122.99115</v>
      </c>
      <c r="BS30" s="43">
        <v>16.588080000000001</v>
      </c>
      <c r="BT30" s="43"/>
      <c r="BU30" s="43"/>
      <c r="BV30" s="43">
        <v>3.7307000000000001</v>
      </c>
      <c r="BW30" s="43"/>
      <c r="BX30" s="43"/>
      <c r="BY30" s="43">
        <v>84.687709999999996</v>
      </c>
      <c r="BZ30" s="43">
        <v>25.113140000000001</v>
      </c>
      <c r="CA30" s="43"/>
      <c r="CB30" s="43">
        <v>0.53700000000000003</v>
      </c>
      <c r="CC30" s="43">
        <v>33.712310000000002</v>
      </c>
      <c r="CD30" s="43">
        <v>342.92293999999998</v>
      </c>
      <c r="CE30" s="43"/>
      <c r="CF30" s="43">
        <v>156.76910000000001</v>
      </c>
      <c r="CG30" s="43">
        <v>17.489999999999998</v>
      </c>
      <c r="CH30" s="43"/>
      <c r="CI30" s="43"/>
      <c r="CJ30" s="43"/>
      <c r="CK30" s="43">
        <v>4.6179300000000003</v>
      </c>
      <c r="CL30" s="43"/>
      <c r="CM30" s="43"/>
      <c r="CN30" s="43"/>
      <c r="CO30" s="43">
        <v>271.51</v>
      </c>
      <c r="CP30" s="43"/>
      <c r="CQ30" s="43"/>
      <c r="CR30" s="43"/>
      <c r="CS30" s="43">
        <v>9.1609999999999996</v>
      </c>
    </row>
    <row r="31" spans="1:97" ht="15.75" x14ac:dyDescent="0.25">
      <c r="A31" s="1"/>
      <c r="B31" s="42" t="s">
        <v>820</v>
      </c>
      <c r="C31" s="43"/>
      <c r="D31" s="43"/>
      <c r="E31" s="43">
        <v>40.310899999999997</v>
      </c>
      <c r="F31" s="43">
        <v>11.888999999999999</v>
      </c>
      <c r="G31" s="43"/>
      <c r="H31" s="43"/>
      <c r="I31" s="43"/>
      <c r="J31" s="43"/>
      <c r="K31" s="43">
        <v>16.8246</v>
      </c>
      <c r="L31" s="43">
        <v>30.36</v>
      </c>
      <c r="M31" s="43">
        <v>10.916499999999999</v>
      </c>
      <c r="N31" s="43">
        <v>13.83</v>
      </c>
      <c r="O31" s="43">
        <v>29.681999999999999</v>
      </c>
      <c r="P31" s="43"/>
      <c r="Q31" s="43"/>
      <c r="R31" s="43">
        <v>28.888999999999999</v>
      </c>
      <c r="S31" s="43"/>
      <c r="T31" s="43">
        <v>32.985010000000003</v>
      </c>
      <c r="U31" s="43"/>
      <c r="V31" s="43">
        <v>8.9</v>
      </c>
      <c r="W31" s="43"/>
      <c r="X31" s="43">
        <v>118.66437999999999</v>
      </c>
      <c r="Y31" s="43"/>
      <c r="Z31" s="43"/>
      <c r="AA31" s="43"/>
      <c r="AB31" s="43"/>
      <c r="AC31" s="43">
        <v>17.829999999999998</v>
      </c>
      <c r="AD31" s="43"/>
      <c r="AE31" s="43"/>
      <c r="AF31" s="43"/>
      <c r="AG31" s="43"/>
      <c r="AH31" s="43"/>
      <c r="AI31" s="43"/>
      <c r="AJ31" s="43">
        <v>0</v>
      </c>
      <c r="AK31" s="43"/>
      <c r="AL31" s="43">
        <v>51.326599999999999</v>
      </c>
      <c r="AM31" s="43">
        <v>121.05771</v>
      </c>
      <c r="AN31" s="43">
        <v>27.904399999999999</v>
      </c>
      <c r="AO31" s="43">
        <v>0.73</v>
      </c>
      <c r="AP31" s="43">
        <v>127.66</v>
      </c>
      <c r="AQ31" s="43"/>
      <c r="AR31" s="43">
        <v>38.296999999999997</v>
      </c>
      <c r="AS31" s="43">
        <v>26.705010000000001</v>
      </c>
      <c r="AT31" s="43"/>
      <c r="AU31" s="43">
        <v>197.0488</v>
      </c>
      <c r="AV31" s="43">
        <v>33.524790000000003</v>
      </c>
      <c r="AW31" s="43"/>
      <c r="AX31" s="43"/>
      <c r="AY31" s="43"/>
      <c r="AZ31" s="43">
        <v>1.1000000000000001</v>
      </c>
      <c r="BA31" s="43"/>
      <c r="BB31" s="43">
        <v>71.783760000000001</v>
      </c>
      <c r="BC31" s="43"/>
      <c r="BD31" s="43">
        <v>23.5</v>
      </c>
      <c r="BE31" s="43"/>
      <c r="BF31" s="43"/>
      <c r="BG31" s="43"/>
      <c r="BH31" s="43">
        <v>15.16028</v>
      </c>
      <c r="BI31" s="43"/>
      <c r="BJ31" s="43"/>
      <c r="BK31" s="43"/>
      <c r="BL31" s="43"/>
      <c r="BM31" s="43"/>
      <c r="BN31" s="43"/>
      <c r="BO31" s="43">
        <v>146.48625000000001</v>
      </c>
      <c r="BP31" s="43"/>
      <c r="BQ31" s="43">
        <v>4.8945999999999996</v>
      </c>
      <c r="BR31" s="43">
        <v>123.83920000000001</v>
      </c>
      <c r="BS31" s="43">
        <v>16.13261</v>
      </c>
      <c r="BT31" s="43"/>
      <c r="BU31" s="43"/>
      <c r="BV31" s="43">
        <v>3.87202</v>
      </c>
      <c r="BW31" s="43"/>
      <c r="BX31" s="43"/>
      <c r="BY31" s="43">
        <v>83.976699999999994</v>
      </c>
      <c r="BZ31" s="43">
        <v>25.110700000000001</v>
      </c>
      <c r="CA31" s="43"/>
      <c r="CB31" s="43">
        <v>0.56899999999999995</v>
      </c>
      <c r="CC31" s="43">
        <v>33.408099999999997</v>
      </c>
      <c r="CD31" s="43">
        <v>347.26029999999997</v>
      </c>
      <c r="CE31" s="43"/>
      <c r="CF31" s="43">
        <v>156.9111</v>
      </c>
      <c r="CG31" s="43">
        <v>17.37</v>
      </c>
      <c r="CH31" s="43"/>
      <c r="CI31" s="43"/>
      <c r="CJ31" s="43"/>
      <c r="CK31" s="43">
        <v>4.7355799999999997</v>
      </c>
      <c r="CL31" s="43"/>
      <c r="CM31" s="43"/>
      <c r="CN31" s="43"/>
      <c r="CO31" s="43">
        <v>272.48</v>
      </c>
      <c r="CP31" s="43"/>
      <c r="CQ31" s="43"/>
      <c r="CR31" s="43"/>
      <c r="CS31" s="43">
        <v>8.3160000000000007</v>
      </c>
    </row>
    <row r="32" spans="1:97" ht="15.75" x14ac:dyDescent="0.25">
      <c r="A32" s="1"/>
      <c r="B32" s="42" t="s">
        <v>821</v>
      </c>
      <c r="C32" s="43"/>
      <c r="D32" s="43"/>
      <c r="E32" s="43">
        <v>41.820799999999998</v>
      </c>
      <c r="F32" s="43">
        <v>12.305</v>
      </c>
      <c r="G32" s="43"/>
      <c r="H32" s="43"/>
      <c r="I32" s="43"/>
      <c r="J32" s="43"/>
      <c r="K32" s="43">
        <v>18.453600000000002</v>
      </c>
      <c r="L32" s="43">
        <v>28.919799999999999</v>
      </c>
      <c r="M32" s="43">
        <v>12.9693</v>
      </c>
      <c r="N32" s="43">
        <v>13.98</v>
      </c>
      <c r="O32" s="43">
        <v>29.31</v>
      </c>
      <c r="P32" s="43"/>
      <c r="Q32" s="43"/>
      <c r="R32" s="43">
        <v>29.094000000000001</v>
      </c>
      <c r="S32" s="43"/>
      <c r="T32" s="43">
        <v>41.026890000000002</v>
      </c>
      <c r="U32" s="43"/>
      <c r="V32" s="43">
        <v>8.6999999999999993</v>
      </c>
      <c r="W32" s="43"/>
      <c r="X32" s="43">
        <v>109.17494000000001</v>
      </c>
      <c r="Y32" s="43"/>
      <c r="Z32" s="43"/>
      <c r="AA32" s="43"/>
      <c r="AB32" s="43"/>
      <c r="AC32" s="43">
        <v>19.010000000000002</v>
      </c>
      <c r="AD32" s="43"/>
      <c r="AE32" s="43"/>
      <c r="AF32" s="43"/>
      <c r="AG32" s="43"/>
      <c r="AH32" s="43"/>
      <c r="AI32" s="43"/>
      <c r="AJ32" s="43">
        <v>0</v>
      </c>
      <c r="AK32" s="43"/>
      <c r="AL32" s="43">
        <v>50.670200000000001</v>
      </c>
      <c r="AM32" s="43">
        <v>120.5421</v>
      </c>
      <c r="AN32" s="43">
        <v>27.495999999999999</v>
      </c>
      <c r="AO32" s="43">
        <v>0.78</v>
      </c>
      <c r="AP32" s="43">
        <v>123.97</v>
      </c>
      <c r="AQ32" s="43"/>
      <c r="AR32" s="43">
        <v>37.466999999999999</v>
      </c>
      <c r="AS32" s="43">
        <v>26.476299999999998</v>
      </c>
      <c r="AT32" s="43"/>
      <c r="AU32" s="43">
        <v>196.7226</v>
      </c>
      <c r="AV32" s="43">
        <v>33.949449999999999</v>
      </c>
      <c r="AW32" s="43"/>
      <c r="AX32" s="43"/>
      <c r="AY32" s="43"/>
      <c r="AZ32" s="43">
        <v>1.1000000000000001</v>
      </c>
      <c r="BA32" s="43"/>
      <c r="BB32" s="43">
        <v>72.344170000000005</v>
      </c>
      <c r="BC32" s="43"/>
      <c r="BD32" s="43">
        <v>23.5</v>
      </c>
      <c r="BE32" s="43"/>
      <c r="BF32" s="43"/>
      <c r="BG32" s="43"/>
      <c r="BH32" s="43">
        <v>14.792909999999999</v>
      </c>
      <c r="BI32" s="43"/>
      <c r="BJ32" s="43"/>
      <c r="BK32" s="43"/>
      <c r="BL32" s="43"/>
      <c r="BM32" s="43"/>
      <c r="BN32" s="43"/>
      <c r="BO32" s="43">
        <v>145.15351000000001</v>
      </c>
      <c r="BP32" s="43"/>
      <c r="BQ32" s="43">
        <v>4.7526000000000002</v>
      </c>
      <c r="BR32" s="43">
        <v>123.93904999999999</v>
      </c>
      <c r="BS32" s="43">
        <v>16.277259999999998</v>
      </c>
      <c r="BT32" s="43"/>
      <c r="BU32" s="43"/>
      <c r="BV32" s="43">
        <v>3.9659300000000002</v>
      </c>
      <c r="BW32" s="43"/>
      <c r="BX32" s="43"/>
      <c r="BY32" s="43">
        <v>83.810119999999998</v>
      </c>
      <c r="BZ32" s="43">
        <v>25.11842</v>
      </c>
      <c r="CA32" s="43"/>
      <c r="CB32" s="43">
        <v>0.56299999999999994</v>
      </c>
      <c r="CC32" s="43">
        <v>33.30162</v>
      </c>
      <c r="CD32" s="43">
        <v>346.26477999999997</v>
      </c>
      <c r="CE32" s="43"/>
      <c r="CF32" s="43">
        <v>157.828</v>
      </c>
      <c r="CG32" s="43">
        <v>17.308</v>
      </c>
      <c r="CH32" s="43"/>
      <c r="CI32" s="43"/>
      <c r="CJ32" s="43"/>
      <c r="CK32" s="43">
        <v>4.6001099999999999</v>
      </c>
      <c r="CL32" s="43"/>
      <c r="CM32" s="43"/>
      <c r="CN32" s="43"/>
      <c r="CO32" s="43">
        <v>278.13</v>
      </c>
      <c r="CP32" s="43"/>
      <c r="CQ32" s="43"/>
      <c r="CR32" s="43"/>
      <c r="CS32" s="43">
        <v>8.1790000000000003</v>
      </c>
    </row>
    <row r="33" spans="1:97" ht="15.75" x14ac:dyDescent="0.25">
      <c r="A33" s="1"/>
      <c r="B33" s="42" t="s">
        <v>822</v>
      </c>
      <c r="C33" s="43"/>
      <c r="D33" s="43"/>
      <c r="E33" s="43">
        <v>42.674599999999998</v>
      </c>
      <c r="F33" s="43">
        <v>12.366</v>
      </c>
      <c r="G33" s="43"/>
      <c r="H33" s="43"/>
      <c r="I33" s="43"/>
      <c r="J33" s="43"/>
      <c r="K33" s="43">
        <v>18.1968</v>
      </c>
      <c r="L33" s="43">
        <v>28.632300000000001</v>
      </c>
      <c r="M33" s="43">
        <v>14.8073</v>
      </c>
      <c r="N33" s="43">
        <v>13.94</v>
      </c>
      <c r="O33" s="43">
        <v>29.204000000000001</v>
      </c>
      <c r="P33" s="43"/>
      <c r="Q33" s="43"/>
      <c r="R33" s="43">
        <v>28.55</v>
      </c>
      <c r="S33" s="43"/>
      <c r="T33" s="43">
        <v>51.25676</v>
      </c>
      <c r="U33" s="43"/>
      <c r="V33" s="43">
        <v>8.5</v>
      </c>
      <c r="W33" s="43"/>
      <c r="X33" s="43">
        <v>109.71671000000001</v>
      </c>
      <c r="Y33" s="43"/>
      <c r="Z33" s="43"/>
      <c r="AA33" s="43"/>
      <c r="AB33" s="43"/>
      <c r="AC33" s="43">
        <v>18.43</v>
      </c>
      <c r="AD33" s="43"/>
      <c r="AE33" s="43"/>
      <c r="AF33" s="43"/>
      <c r="AG33" s="43"/>
      <c r="AH33" s="43"/>
      <c r="AI33" s="43"/>
      <c r="AJ33" s="43">
        <v>0</v>
      </c>
      <c r="AK33" s="43"/>
      <c r="AL33" s="43">
        <v>51.442399999999999</v>
      </c>
      <c r="AM33" s="43">
        <v>122.19235999999999</v>
      </c>
      <c r="AN33" s="43">
        <v>27.666699999999999</v>
      </c>
      <c r="AO33" s="43">
        <v>0.64</v>
      </c>
      <c r="AP33" s="43">
        <v>126.35</v>
      </c>
      <c r="AQ33" s="43"/>
      <c r="AR33" s="43">
        <v>36.972000000000001</v>
      </c>
      <c r="AS33" s="43">
        <v>25.713090000000001</v>
      </c>
      <c r="AT33" s="43"/>
      <c r="AU33" s="43">
        <v>197.10650000000001</v>
      </c>
      <c r="AV33" s="43">
        <v>34.098930000000003</v>
      </c>
      <c r="AW33" s="43"/>
      <c r="AX33" s="43"/>
      <c r="AY33" s="43"/>
      <c r="AZ33" s="43">
        <v>1</v>
      </c>
      <c r="BA33" s="43"/>
      <c r="BB33" s="43">
        <v>71.831479999999999</v>
      </c>
      <c r="BC33" s="43"/>
      <c r="BD33" s="43">
        <v>23.5</v>
      </c>
      <c r="BE33" s="43"/>
      <c r="BF33" s="43"/>
      <c r="BG33" s="43"/>
      <c r="BH33" s="43">
        <v>14.676920000000001</v>
      </c>
      <c r="BI33" s="43"/>
      <c r="BJ33" s="43"/>
      <c r="BK33" s="43"/>
      <c r="BL33" s="43"/>
      <c r="BM33" s="43"/>
      <c r="BN33" s="43"/>
      <c r="BO33" s="43">
        <v>146.73097000000001</v>
      </c>
      <c r="BP33" s="43"/>
      <c r="BQ33" s="43">
        <v>4.7786</v>
      </c>
      <c r="BR33" s="43">
        <v>124.03103</v>
      </c>
      <c r="BS33" s="43">
        <v>15.97757</v>
      </c>
      <c r="BT33" s="43"/>
      <c r="BU33" s="43"/>
      <c r="BV33" s="43">
        <v>4.0273599999999998</v>
      </c>
      <c r="BW33" s="43"/>
      <c r="BX33" s="43"/>
      <c r="BY33" s="43">
        <v>83.984930000000006</v>
      </c>
      <c r="BZ33" s="43">
        <v>25.19266</v>
      </c>
      <c r="CA33" s="43"/>
      <c r="CB33" s="43">
        <v>0.57899999999999996</v>
      </c>
      <c r="CC33" s="43">
        <v>32.657649999999997</v>
      </c>
      <c r="CD33" s="43">
        <v>322.02087999999998</v>
      </c>
      <c r="CE33" s="43"/>
      <c r="CF33" s="43">
        <v>155.97722999999999</v>
      </c>
      <c r="CG33" s="43">
        <v>17.318999999999999</v>
      </c>
      <c r="CH33" s="43"/>
      <c r="CI33" s="43"/>
      <c r="CJ33" s="43"/>
      <c r="CK33" s="43">
        <v>4.6493700000000002</v>
      </c>
      <c r="CL33" s="43"/>
      <c r="CM33" s="43"/>
      <c r="CN33" s="43"/>
      <c r="CO33" s="43">
        <v>267.72000000000003</v>
      </c>
      <c r="CP33" s="43"/>
      <c r="CQ33" s="43"/>
      <c r="CR33" s="43"/>
      <c r="CS33" s="43">
        <v>7.32</v>
      </c>
    </row>
    <row r="34" spans="1:97" ht="15.75" x14ac:dyDescent="0.25">
      <c r="A34" s="1"/>
      <c r="B34" s="42" t="s">
        <v>823</v>
      </c>
      <c r="C34" s="43"/>
      <c r="D34" s="43"/>
      <c r="E34" s="43">
        <v>41.193399999999997</v>
      </c>
      <c r="F34" s="43">
        <v>12.082000000000001</v>
      </c>
      <c r="G34" s="43"/>
      <c r="H34" s="43"/>
      <c r="I34" s="43"/>
      <c r="J34" s="43"/>
      <c r="K34" s="43">
        <v>17.547000000000001</v>
      </c>
      <c r="L34" s="43">
        <v>29.010300000000001</v>
      </c>
      <c r="M34" s="43">
        <v>14.9002</v>
      </c>
      <c r="N34" s="43">
        <v>13.09</v>
      </c>
      <c r="O34" s="43">
        <v>28.564</v>
      </c>
      <c r="P34" s="43"/>
      <c r="Q34" s="43"/>
      <c r="R34" s="43">
        <v>28.53</v>
      </c>
      <c r="S34" s="43"/>
      <c r="T34" s="43">
        <v>50.939300000000003</v>
      </c>
      <c r="U34" s="43"/>
      <c r="V34" s="43">
        <v>8</v>
      </c>
      <c r="W34" s="43"/>
      <c r="X34" s="43">
        <v>145.87477999999999</v>
      </c>
      <c r="Y34" s="43"/>
      <c r="Z34" s="43"/>
      <c r="AA34" s="43"/>
      <c r="AB34" s="43"/>
      <c r="AC34" s="43">
        <v>17.829999999999998</v>
      </c>
      <c r="AD34" s="43"/>
      <c r="AE34" s="43"/>
      <c r="AF34" s="43"/>
      <c r="AG34" s="43"/>
      <c r="AH34" s="43"/>
      <c r="AI34" s="43"/>
      <c r="AJ34" s="43">
        <v>0</v>
      </c>
      <c r="AK34" s="43"/>
      <c r="AL34" s="43">
        <v>52.779800000000002</v>
      </c>
      <c r="AM34" s="43">
        <v>121.30665</v>
      </c>
      <c r="AN34" s="43">
        <v>27.437799999999999</v>
      </c>
      <c r="AO34" s="43">
        <v>0.45</v>
      </c>
      <c r="AP34" s="43">
        <v>126.12</v>
      </c>
      <c r="AQ34" s="43"/>
      <c r="AR34" s="43">
        <v>37.119999999999997</v>
      </c>
      <c r="AS34" s="43">
        <v>24.38036</v>
      </c>
      <c r="AT34" s="43"/>
      <c r="AU34" s="43">
        <v>195.4461</v>
      </c>
      <c r="AV34" s="43">
        <v>34.78631</v>
      </c>
      <c r="AW34" s="43"/>
      <c r="AX34" s="43"/>
      <c r="AY34" s="43"/>
      <c r="AZ34" s="43">
        <v>1.1000000000000001</v>
      </c>
      <c r="BA34" s="43"/>
      <c r="BB34" s="43">
        <v>71.577129999999997</v>
      </c>
      <c r="BC34" s="43"/>
      <c r="BD34" s="43">
        <v>23.5</v>
      </c>
      <c r="BE34" s="43"/>
      <c r="BF34" s="43"/>
      <c r="BG34" s="43"/>
      <c r="BH34" s="43">
        <v>14.820970000000001</v>
      </c>
      <c r="BI34" s="43"/>
      <c r="BJ34" s="43"/>
      <c r="BK34" s="43"/>
      <c r="BL34" s="43"/>
      <c r="BM34" s="43"/>
      <c r="BN34" s="43"/>
      <c r="BO34" s="43">
        <v>143.74856</v>
      </c>
      <c r="BP34" s="43"/>
      <c r="BQ34" s="43">
        <v>4.7953999999999999</v>
      </c>
      <c r="BR34" s="43">
        <v>123.0141</v>
      </c>
      <c r="BS34" s="43">
        <v>16.691030000000001</v>
      </c>
      <c r="BT34" s="43"/>
      <c r="BU34" s="43"/>
      <c r="BV34" s="43">
        <v>3.8865599999999998</v>
      </c>
      <c r="BW34" s="43"/>
      <c r="BX34" s="43"/>
      <c r="BY34" s="43">
        <v>84.609800000000007</v>
      </c>
      <c r="BZ34" s="43">
        <v>24.978829999999999</v>
      </c>
      <c r="CA34" s="43"/>
      <c r="CB34" s="43">
        <v>0.58599999999999997</v>
      </c>
      <c r="CC34" s="43">
        <v>33.050849999999997</v>
      </c>
      <c r="CD34" s="43">
        <v>344.02479</v>
      </c>
      <c r="CE34" s="43"/>
      <c r="CF34" s="43">
        <v>156.58604</v>
      </c>
      <c r="CG34" s="43">
        <v>17.78</v>
      </c>
      <c r="CH34" s="43"/>
      <c r="CI34" s="43"/>
      <c r="CJ34" s="43"/>
      <c r="CK34" s="43">
        <v>4.9325700000000001</v>
      </c>
      <c r="CL34" s="43"/>
      <c r="CM34" s="43"/>
      <c r="CN34" s="43"/>
      <c r="CO34" s="43">
        <v>267.05</v>
      </c>
      <c r="CP34" s="43"/>
      <c r="CQ34" s="43"/>
      <c r="CR34" s="43"/>
      <c r="CS34" s="43">
        <v>8.7710000000000008</v>
      </c>
    </row>
    <row r="35" spans="1:97" ht="15.75" x14ac:dyDescent="0.25">
      <c r="A35" s="1"/>
      <c r="B35" s="42" t="s">
        <v>824</v>
      </c>
      <c r="C35" s="43"/>
      <c r="D35" s="43"/>
      <c r="E35" s="43">
        <v>40.683700000000002</v>
      </c>
      <c r="F35" s="43">
        <v>12.712999999999999</v>
      </c>
      <c r="G35" s="43"/>
      <c r="H35" s="43"/>
      <c r="I35" s="43"/>
      <c r="J35" s="43"/>
      <c r="K35" s="43">
        <v>17.262</v>
      </c>
      <c r="L35" s="43">
        <v>29.089700000000001</v>
      </c>
      <c r="M35" s="43">
        <v>14.965400000000001</v>
      </c>
      <c r="N35" s="43">
        <v>13.63</v>
      </c>
      <c r="O35" s="43">
        <v>28.942</v>
      </c>
      <c r="P35" s="43"/>
      <c r="Q35" s="43"/>
      <c r="R35" s="43">
        <v>28.641999999999999</v>
      </c>
      <c r="S35" s="43"/>
      <c r="T35" s="43">
        <v>40.10642</v>
      </c>
      <c r="U35" s="43"/>
      <c r="V35" s="43">
        <v>7.8</v>
      </c>
      <c r="W35" s="43"/>
      <c r="X35" s="43">
        <v>150.86703</v>
      </c>
      <c r="Y35" s="43"/>
      <c r="Z35" s="43"/>
      <c r="AA35" s="43"/>
      <c r="AB35" s="43"/>
      <c r="AC35" s="43">
        <v>17.760000000000002</v>
      </c>
      <c r="AD35" s="43"/>
      <c r="AE35" s="43"/>
      <c r="AF35" s="43"/>
      <c r="AG35" s="43"/>
      <c r="AH35" s="43"/>
      <c r="AI35" s="43"/>
      <c r="AJ35" s="43">
        <v>0</v>
      </c>
      <c r="AK35" s="43"/>
      <c r="AL35" s="43">
        <v>52.101300000000002</v>
      </c>
      <c r="AM35" s="43">
        <v>121.56968999999999</v>
      </c>
      <c r="AN35" s="43">
        <v>28.369700000000002</v>
      </c>
      <c r="AO35" s="43">
        <v>0.73</v>
      </c>
      <c r="AP35" s="43">
        <v>130.74</v>
      </c>
      <c r="AQ35" s="43"/>
      <c r="AR35" s="43">
        <v>38.384999999999998</v>
      </c>
      <c r="AS35" s="43">
        <v>26.862590000000001</v>
      </c>
      <c r="AT35" s="43"/>
      <c r="AU35" s="43">
        <v>194.18440000000001</v>
      </c>
      <c r="AV35" s="43">
        <v>34.022480000000002</v>
      </c>
      <c r="AW35" s="43"/>
      <c r="AX35" s="43"/>
      <c r="AY35" s="43"/>
      <c r="AZ35" s="43">
        <v>1.1000000000000001</v>
      </c>
      <c r="BA35" s="43"/>
      <c r="BB35" s="43">
        <v>71.908649999999994</v>
      </c>
      <c r="BC35" s="43"/>
      <c r="BD35" s="43">
        <v>23.5</v>
      </c>
      <c r="BE35" s="43"/>
      <c r="BF35" s="43"/>
      <c r="BG35" s="43"/>
      <c r="BH35" s="43">
        <v>14.757910000000001</v>
      </c>
      <c r="BI35" s="43"/>
      <c r="BJ35" s="43"/>
      <c r="BK35" s="43"/>
      <c r="BL35" s="43"/>
      <c r="BM35" s="43"/>
      <c r="BN35" s="43"/>
      <c r="BO35" s="43">
        <v>143.14744999999999</v>
      </c>
      <c r="BP35" s="43"/>
      <c r="BQ35" s="43">
        <v>4.7778</v>
      </c>
      <c r="BR35" s="43">
        <v>124.23526</v>
      </c>
      <c r="BS35" s="43">
        <v>17.21923</v>
      </c>
      <c r="BT35" s="43"/>
      <c r="BU35" s="43"/>
      <c r="BV35" s="43">
        <v>3.9036599999999999</v>
      </c>
      <c r="BW35" s="43"/>
      <c r="BX35" s="43"/>
      <c r="BY35" s="43">
        <v>83.651600000000002</v>
      </c>
      <c r="BZ35" s="43">
        <v>25.075019999999999</v>
      </c>
      <c r="CA35" s="43"/>
      <c r="CB35" s="43">
        <v>0.56999999999999995</v>
      </c>
      <c r="CC35" s="43">
        <v>34.826590000000003</v>
      </c>
      <c r="CD35" s="43">
        <v>345.96856000000002</v>
      </c>
      <c r="CE35" s="43"/>
      <c r="CF35" s="43">
        <v>153.03241</v>
      </c>
      <c r="CG35" s="43">
        <v>18.007999999999999</v>
      </c>
      <c r="CH35" s="43"/>
      <c r="CI35" s="43"/>
      <c r="CJ35" s="43"/>
      <c r="CK35" s="43">
        <v>5.0773599999999997</v>
      </c>
      <c r="CL35" s="43"/>
      <c r="CM35" s="43"/>
      <c r="CN35" s="43"/>
      <c r="CO35" s="43">
        <v>281.63</v>
      </c>
      <c r="CP35" s="43"/>
      <c r="CQ35" s="43"/>
      <c r="CR35" s="43"/>
      <c r="CS35" s="43">
        <v>8.077</v>
      </c>
    </row>
    <row r="36" spans="1:97" ht="15.75" x14ac:dyDescent="0.25">
      <c r="A36" s="1"/>
      <c r="B36" s="42" t="s">
        <v>825</v>
      </c>
      <c r="C36" s="43"/>
      <c r="D36" s="43"/>
      <c r="E36" s="43">
        <v>40.425199999999997</v>
      </c>
      <c r="F36" s="43">
        <v>13.333</v>
      </c>
      <c r="G36" s="43"/>
      <c r="H36" s="43"/>
      <c r="I36" s="43"/>
      <c r="J36" s="43"/>
      <c r="K36" s="43">
        <v>18.187799999999999</v>
      </c>
      <c r="L36" s="43">
        <v>29.034199999999998</v>
      </c>
      <c r="M36" s="43">
        <v>14.740500000000001</v>
      </c>
      <c r="N36" s="43">
        <v>13.96</v>
      </c>
      <c r="O36" s="43">
        <v>28.808</v>
      </c>
      <c r="P36" s="43"/>
      <c r="Q36" s="43"/>
      <c r="R36" s="43">
        <v>28.135999999999999</v>
      </c>
      <c r="S36" s="43"/>
      <c r="T36" s="43">
        <v>41.139879999999998</v>
      </c>
      <c r="U36" s="43"/>
      <c r="V36" s="43">
        <v>8.1999999999999993</v>
      </c>
      <c r="W36" s="43"/>
      <c r="X36" s="43">
        <v>137.55530999999999</v>
      </c>
      <c r="Y36" s="43"/>
      <c r="Z36" s="43"/>
      <c r="AA36" s="43"/>
      <c r="AB36" s="43"/>
      <c r="AC36" s="43">
        <v>17.54</v>
      </c>
      <c r="AD36" s="43"/>
      <c r="AE36" s="43"/>
      <c r="AF36" s="43"/>
      <c r="AG36" s="43"/>
      <c r="AH36" s="43"/>
      <c r="AI36" s="43"/>
      <c r="AJ36" s="43">
        <v>0</v>
      </c>
      <c r="AK36" s="43"/>
      <c r="AL36" s="43">
        <v>52.445700000000002</v>
      </c>
      <c r="AM36" s="43">
        <v>123.07593</v>
      </c>
      <c r="AN36" s="43">
        <v>28.5183</v>
      </c>
      <c r="AO36" s="43">
        <v>0.86</v>
      </c>
      <c r="AP36" s="43">
        <v>130.69</v>
      </c>
      <c r="AQ36" s="43"/>
      <c r="AR36" s="43">
        <v>38.985999999999997</v>
      </c>
      <c r="AS36" s="43">
        <v>27.803059999999999</v>
      </c>
      <c r="AT36" s="43"/>
      <c r="AU36" s="43">
        <v>170.10509999999999</v>
      </c>
      <c r="AV36" s="43">
        <v>35.311309999999999</v>
      </c>
      <c r="AW36" s="43"/>
      <c r="AX36" s="43"/>
      <c r="AY36" s="43"/>
      <c r="AZ36" s="43">
        <v>1.1000000000000001</v>
      </c>
      <c r="BA36" s="43"/>
      <c r="BB36" s="43">
        <v>71.922470000000004</v>
      </c>
      <c r="BC36" s="43"/>
      <c r="BD36" s="43">
        <v>23.5</v>
      </c>
      <c r="BE36" s="43"/>
      <c r="BF36" s="43"/>
      <c r="BG36" s="43"/>
      <c r="BH36" s="43">
        <v>15.32208</v>
      </c>
      <c r="BI36" s="43"/>
      <c r="BJ36" s="43"/>
      <c r="BK36" s="43"/>
      <c r="BL36" s="43"/>
      <c r="BM36" s="43"/>
      <c r="BN36" s="43"/>
      <c r="BO36" s="43">
        <v>135.84114</v>
      </c>
      <c r="BP36" s="43"/>
      <c r="BQ36" s="43">
        <v>4.7008999999999999</v>
      </c>
      <c r="BR36" s="43">
        <v>122.94119999999999</v>
      </c>
      <c r="BS36" s="43">
        <v>15.792949999999999</v>
      </c>
      <c r="BT36" s="43"/>
      <c r="BU36" s="43"/>
      <c r="BV36" s="43">
        <v>4.3754099999999996</v>
      </c>
      <c r="BW36" s="43"/>
      <c r="BX36" s="43"/>
      <c r="BY36" s="43">
        <v>83.212429999999998</v>
      </c>
      <c r="BZ36" s="43">
        <v>25.015460000000001</v>
      </c>
      <c r="CA36" s="43"/>
      <c r="CB36" s="43">
        <v>0.61099999999999999</v>
      </c>
      <c r="CC36" s="43">
        <v>33.95223</v>
      </c>
      <c r="CD36" s="43">
        <v>343.05396000000002</v>
      </c>
      <c r="CE36" s="43"/>
      <c r="CF36" s="43">
        <v>156.38724999999999</v>
      </c>
      <c r="CG36" s="43">
        <v>17.905000000000001</v>
      </c>
      <c r="CH36" s="43"/>
      <c r="CI36" s="43"/>
      <c r="CJ36" s="43"/>
      <c r="CK36" s="43">
        <v>4.9000399999999997</v>
      </c>
      <c r="CL36" s="43"/>
      <c r="CM36" s="43"/>
      <c r="CN36" s="43"/>
      <c r="CO36" s="43">
        <v>282.76</v>
      </c>
      <c r="CP36" s="43"/>
      <c r="CQ36" s="43"/>
      <c r="CR36" s="43"/>
      <c r="CS36" s="43">
        <v>6.4009999999999998</v>
      </c>
    </row>
    <row r="37" spans="1:97" ht="15.75" x14ac:dyDescent="0.25">
      <c r="A37" s="1"/>
      <c r="B37" s="42" t="s">
        <v>826</v>
      </c>
      <c r="C37" s="43"/>
      <c r="D37" s="43"/>
      <c r="E37" s="43">
        <v>40.526299999999999</v>
      </c>
      <c r="F37" s="43">
        <v>12.467000000000001</v>
      </c>
      <c r="G37" s="43"/>
      <c r="H37" s="43"/>
      <c r="I37" s="43"/>
      <c r="J37" s="43"/>
      <c r="K37" s="43">
        <v>18.345700000000001</v>
      </c>
      <c r="L37" s="43">
        <v>28.993099999999998</v>
      </c>
      <c r="M37" s="43">
        <v>15.4156</v>
      </c>
      <c r="N37" s="43">
        <v>14</v>
      </c>
      <c r="O37" s="43">
        <v>29.295999999999999</v>
      </c>
      <c r="P37" s="43"/>
      <c r="Q37" s="43"/>
      <c r="R37" s="43">
        <v>28.861999999999998</v>
      </c>
      <c r="S37" s="43"/>
      <c r="T37" s="43">
        <v>49.428260000000002</v>
      </c>
      <c r="U37" s="43"/>
      <c r="V37" s="43">
        <v>8.9</v>
      </c>
      <c r="W37" s="43"/>
      <c r="X37" s="43">
        <v>130.46899999999999</v>
      </c>
      <c r="Y37" s="43"/>
      <c r="Z37" s="43"/>
      <c r="AA37" s="43"/>
      <c r="AB37" s="43"/>
      <c r="AC37" s="43">
        <v>16.68</v>
      </c>
      <c r="AD37" s="43"/>
      <c r="AE37" s="43"/>
      <c r="AF37" s="43"/>
      <c r="AG37" s="43"/>
      <c r="AH37" s="43"/>
      <c r="AI37" s="43"/>
      <c r="AJ37" s="43">
        <v>0</v>
      </c>
      <c r="AK37" s="43"/>
      <c r="AL37" s="43">
        <v>52.0486</v>
      </c>
      <c r="AM37" s="43">
        <v>121.22763</v>
      </c>
      <c r="AN37" s="43">
        <v>28.608899999999998</v>
      </c>
      <c r="AO37" s="43">
        <v>0.97</v>
      </c>
      <c r="AP37" s="43">
        <v>128.88</v>
      </c>
      <c r="AQ37" s="43"/>
      <c r="AR37" s="43">
        <v>39.787999999999997</v>
      </c>
      <c r="AS37" s="43">
        <v>28.561389999999999</v>
      </c>
      <c r="AT37" s="43"/>
      <c r="AU37" s="43">
        <v>122.25579999999999</v>
      </c>
      <c r="AV37" s="43">
        <v>35.863390000000003</v>
      </c>
      <c r="AW37" s="43"/>
      <c r="AX37" s="43"/>
      <c r="AY37" s="43"/>
      <c r="AZ37" s="43">
        <v>1.1000000000000001</v>
      </c>
      <c r="BA37" s="43"/>
      <c r="BB37" s="43">
        <v>71.666079999999994</v>
      </c>
      <c r="BC37" s="43"/>
      <c r="BD37" s="43">
        <v>23.5</v>
      </c>
      <c r="BE37" s="43"/>
      <c r="BF37" s="43"/>
      <c r="BG37" s="43"/>
      <c r="BH37" s="43">
        <v>15.39908</v>
      </c>
      <c r="BI37" s="43"/>
      <c r="BJ37" s="43"/>
      <c r="BK37" s="43"/>
      <c r="BL37" s="43"/>
      <c r="BM37" s="43"/>
      <c r="BN37" s="43"/>
      <c r="BO37" s="43">
        <v>133.87733</v>
      </c>
      <c r="BP37" s="43"/>
      <c r="BQ37" s="43">
        <v>4.8037000000000001</v>
      </c>
      <c r="BR37" s="43">
        <v>125.11902000000001</v>
      </c>
      <c r="BS37" s="43">
        <v>17.04804</v>
      </c>
      <c r="BT37" s="43"/>
      <c r="BU37" s="43"/>
      <c r="BV37" s="43">
        <v>4.0273599999999998</v>
      </c>
      <c r="BW37" s="43"/>
      <c r="BX37" s="43"/>
      <c r="BY37" s="43">
        <v>82.921049999999994</v>
      </c>
      <c r="BZ37" s="43">
        <v>24.98462</v>
      </c>
      <c r="CA37" s="43"/>
      <c r="CB37" s="43">
        <v>0.54200000000000004</v>
      </c>
      <c r="CC37" s="43">
        <v>33.767440000000001</v>
      </c>
      <c r="CD37" s="43">
        <v>333.23241999999999</v>
      </c>
      <c r="CE37" s="43"/>
      <c r="CF37" s="43">
        <v>157.63141999999999</v>
      </c>
      <c r="CG37" s="43">
        <v>17.771000000000001</v>
      </c>
      <c r="CH37" s="43"/>
      <c r="CI37" s="43"/>
      <c r="CJ37" s="43"/>
      <c r="CK37" s="43">
        <v>4.7870299999999997</v>
      </c>
      <c r="CL37" s="43"/>
      <c r="CM37" s="43"/>
      <c r="CN37" s="43"/>
      <c r="CO37" s="43">
        <v>279.61</v>
      </c>
      <c r="CP37" s="43"/>
      <c r="CQ37" s="43"/>
      <c r="CR37" s="43"/>
      <c r="CS37" s="43">
        <v>9.1440000000000001</v>
      </c>
    </row>
    <row r="38" spans="1:97" ht="15.75" x14ac:dyDescent="0.25">
      <c r="A38" s="1"/>
      <c r="B38" s="42" t="s">
        <v>827</v>
      </c>
      <c r="C38" s="43"/>
      <c r="D38" s="43"/>
      <c r="E38" s="43">
        <v>40.700699999999998</v>
      </c>
      <c r="F38" s="43">
        <v>12.645</v>
      </c>
      <c r="G38" s="43"/>
      <c r="H38" s="43"/>
      <c r="I38" s="43"/>
      <c r="J38" s="43"/>
      <c r="K38" s="43">
        <v>18.914200000000001</v>
      </c>
      <c r="L38" s="43">
        <v>28.9908</v>
      </c>
      <c r="M38" s="43">
        <v>15.053699999999999</v>
      </c>
      <c r="N38" s="43">
        <v>13.76</v>
      </c>
      <c r="O38" s="43">
        <v>29.504000000000001</v>
      </c>
      <c r="P38" s="43"/>
      <c r="Q38" s="43"/>
      <c r="R38" s="43">
        <v>28.698</v>
      </c>
      <c r="S38" s="43"/>
      <c r="T38" s="43">
        <v>40.036830000000002</v>
      </c>
      <c r="U38" s="43"/>
      <c r="V38" s="43">
        <v>8</v>
      </c>
      <c r="W38" s="43"/>
      <c r="X38" s="43">
        <v>102.53076</v>
      </c>
      <c r="Y38" s="43"/>
      <c r="Z38" s="43"/>
      <c r="AA38" s="43"/>
      <c r="AB38" s="43"/>
      <c r="AC38" s="43">
        <v>16.09</v>
      </c>
      <c r="AD38" s="43"/>
      <c r="AE38" s="43"/>
      <c r="AF38" s="43"/>
      <c r="AG38" s="43"/>
      <c r="AH38" s="43"/>
      <c r="AI38" s="43"/>
      <c r="AJ38" s="43">
        <v>0</v>
      </c>
      <c r="AK38" s="43"/>
      <c r="AL38" s="43">
        <v>51.906799999999997</v>
      </c>
      <c r="AM38" s="43">
        <v>122.27433000000001</v>
      </c>
      <c r="AN38" s="43">
        <v>28.213699999999999</v>
      </c>
      <c r="AO38" s="43">
        <v>0.6</v>
      </c>
      <c r="AP38" s="43">
        <v>126.72</v>
      </c>
      <c r="AQ38" s="43"/>
      <c r="AR38" s="43">
        <v>38.927</v>
      </c>
      <c r="AS38" s="43">
        <v>27.291509999999999</v>
      </c>
      <c r="AT38" s="43"/>
      <c r="AU38" s="43">
        <v>122.0438</v>
      </c>
      <c r="AV38" s="43">
        <v>35.603070000000002</v>
      </c>
      <c r="AW38" s="43"/>
      <c r="AX38" s="43"/>
      <c r="AY38" s="43"/>
      <c r="AZ38" s="43">
        <v>1.1000000000000001</v>
      </c>
      <c r="BA38" s="43"/>
      <c r="BB38" s="43">
        <v>71.251739999999998</v>
      </c>
      <c r="BC38" s="43"/>
      <c r="BD38" s="43">
        <v>24</v>
      </c>
      <c r="BE38" s="43"/>
      <c r="BF38" s="43"/>
      <c r="BG38" s="43"/>
      <c r="BH38" s="43">
        <v>15.458629999999999</v>
      </c>
      <c r="BI38" s="43"/>
      <c r="BJ38" s="43"/>
      <c r="BK38" s="43"/>
      <c r="BL38" s="43"/>
      <c r="BM38" s="43"/>
      <c r="BN38" s="43"/>
      <c r="BO38" s="43">
        <v>132.7885</v>
      </c>
      <c r="BP38" s="43"/>
      <c r="BQ38" s="43">
        <v>4.7945000000000002</v>
      </c>
      <c r="BR38" s="43">
        <v>124.79952</v>
      </c>
      <c r="BS38" s="43">
        <v>17.000630000000001</v>
      </c>
      <c r="BT38" s="43"/>
      <c r="BU38" s="43"/>
      <c r="BV38" s="43">
        <v>3.8865599999999998</v>
      </c>
      <c r="BW38" s="43"/>
      <c r="BX38" s="43"/>
      <c r="BY38" s="43">
        <v>82.015020000000007</v>
      </c>
      <c r="BZ38" s="43">
        <v>25.103680000000001</v>
      </c>
      <c r="CA38" s="43"/>
      <c r="CB38" s="43">
        <v>0.55500000000000005</v>
      </c>
      <c r="CC38" s="43">
        <v>34.336089999999999</v>
      </c>
      <c r="CD38" s="43">
        <v>335.74444999999997</v>
      </c>
      <c r="CE38" s="43"/>
      <c r="CF38" s="43">
        <v>154.75665000000001</v>
      </c>
      <c r="CG38" s="43">
        <v>17.835999999999999</v>
      </c>
      <c r="CH38" s="43"/>
      <c r="CI38" s="43"/>
      <c r="CJ38" s="43"/>
      <c r="CK38" s="43">
        <v>4.9522899999999996</v>
      </c>
      <c r="CL38" s="43"/>
      <c r="CM38" s="43"/>
      <c r="CN38" s="43"/>
      <c r="CO38" s="43">
        <v>272.06</v>
      </c>
      <c r="CP38" s="43"/>
      <c r="CQ38" s="43"/>
      <c r="CR38" s="43"/>
      <c r="CS38" s="43">
        <v>19.053000000000001</v>
      </c>
    </row>
    <row r="39" spans="1:97" ht="15.75" x14ac:dyDescent="0.25">
      <c r="A39" s="1"/>
      <c r="B39" s="42" t="s">
        <v>828</v>
      </c>
      <c r="C39" s="43"/>
      <c r="D39" s="43"/>
      <c r="E39" s="43">
        <v>41.0702</v>
      </c>
      <c r="F39" s="43">
        <v>13.132</v>
      </c>
      <c r="G39" s="43"/>
      <c r="H39" s="43"/>
      <c r="I39" s="43"/>
      <c r="J39" s="43"/>
      <c r="K39" s="43">
        <v>18.4131</v>
      </c>
      <c r="L39" s="43">
        <v>28.792899999999999</v>
      </c>
      <c r="M39" s="43">
        <v>15.1798</v>
      </c>
      <c r="N39" s="43">
        <v>13.75</v>
      </c>
      <c r="O39" s="43">
        <v>28.64</v>
      </c>
      <c r="P39" s="43"/>
      <c r="Q39" s="43"/>
      <c r="R39" s="43">
        <v>28.716999999999999</v>
      </c>
      <c r="S39" s="43"/>
      <c r="T39" s="43">
        <v>46.638309999999997</v>
      </c>
      <c r="U39" s="43"/>
      <c r="V39" s="43">
        <v>7.9</v>
      </c>
      <c r="W39" s="43"/>
      <c r="X39" s="43">
        <v>116.62555999999999</v>
      </c>
      <c r="Y39" s="43"/>
      <c r="Z39" s="43"/>
      <c r="AA39" s="43"/>
      <c r="AB39" s="43"/>
      <c r="AC39" s="43">
        <v>15.58</v>
      </c>
      <c r="AD39" s="43"/>
      <c r="AE39" s="43"/>
      <c r="AF39" s="43"/>
      <c r="AG39" s="43"/>
      <c r="AH39" s="43"/>
      <c r="AI39" s="43"/>
      <c r="AJ39" s="43">
        <v>0</v>
      </c>
      <c r="AK39" s="43"/>
      <c r="AL39" s="43">
        <v>52.776400000000002</v>
      </c>
      <c r="AM39" s="43">
        <v>121.83523</v>
      </c>
      <c r="AN39" s="43">
        <v>29.024899999999999</v>
      </c>
      <c r="AO39" s="43">
        <v>0.23</v>
      </c>
      <c r="AP39" s="43">
        <v>125.41</v>
      </c>
      <c r="AQ39" s="43"/>
      <c r="AR39" s="43">
        <v>39.134</v>
      </c>
      <c r="AS39" s="43">
        <v>27.586539999999999</v>
      </c>
      <c r="AT39" s="43"/>
      <c r="AU39" s="43">
        <v>121.4272</v>
      </c>
      <c r="AV39" s="43">
        <v>35.004219999999997</v>
      </c>
      <c r="AW39" s="43"/>
      <c r="AX39" s="43"/>
      <c r="AY39" s="43"/>
      <c r="AZ39" s="43">
        <v>1.1000000000000001</v>
      </c>
      <c r="BA39" s="43"/>
      <c r="BB39" s="43">
        <v>71.981819999999999</v>
      </c>
      <c r="BC39" s="43"/>
      <c r="BD39" s="43">
        <v>24</v>
      </c>
      <c r="BE39" s="43"/>
      <c r="BF39" s="43"/>
      <c r="BG39" s="43"/>
      <c r="BH39" s="43">
        <v>15.82934</v>
      </c>
      <c r="BI39" s="43"/>
      <c r="BJ39" s="43"/>
      <c r="BK39" s="43"/>
      <c r="BL39" s="43"/>
      <c r="BM39" s="43"/>
      <c r="BN39" s="43"/>
      <c r="BO39" s="43">
        <v>133.15046000000001</v>
      </c>
      <c r="BP39" s="43"/>
      <c r="BQ39" s="43">
        <v>4.9344000000000001</v>
      </c>
      <c r="BR39" s="43">
        <v>121.19781999999999</v>
      </c>
      <c r="BS39" s="43">
        <v>18.363869999999999</v>
      </c>
      <c r="BT39" s="43"/>
      <c r="BU39" s="43"/>
      <c r="BV39" s="43">
        <v>3.9036599999999999</v>
      </c>
      <c r="BW39" s="43"/>
      <c r="BX39" s="43"/>
      <c r="BY39" s="43">
        <v>81.467519999999993</v>
      </c>
      <c r="BZ39" s="43">
        <v>25.109639999999999</v>
      </c>
      <c r="CA39" s="43"/>
      <c r="CB39" s="43">
        <v>0.57299999999999995</v>
      </c>
      <c r="CC39" s="43">
        <v>35.557699999999997</v>
      </c>
      <c r="CD39" s="43">
        <v>340.45352000000003</v>
      </c>
      <c r="CE39" s="43"/>
      <c r="CF39" s="43">
        <v>157.62777</v>
      </c>
      <c r="CG39" s="43">
        <v>17.623999999999999</v>
      </c>
      <c r="CH39" s="43"/>
      <c r="CI39" s="43"/>
      <c r="CJ39" s="43"/>
      <c r="CK39" s="43">
        <v>4.8948799999999997</v>
      </c>
      <c r="CL39" s="43"/>
      <c r="CM39" s="43"/>
      <c r="CN39" s="43"/>
      <c r="CO39" s="43">
        <v>268.51</v>
      </c>
      <c r="CP39" s="43"/>
      <c r="CQ39" s="43"/>
      <c r="CR39" s="43"/>
      <c r="CS39" s="43">
        <v>23.61</v>
      </c>
    </row>
    <row r="40" spans="1:97" ht="15.75" x14ac:dyDescent="0.25">
      <c r="A40" s="1"/>
      <c r="B40" s="42" t="s">
        <v>829</v>
      </c>
      <c r="C40" s="43"/>
      <c r="D40" s="43"/>
      <c r="E40" s="43">
        <v>41.713999999999999</v>
      </c>
      <c r="F40" s="43">
        <v>13.065</v>
      </c>
      <c r="G40" s="43"/>
      <c r="H40" s="43"/>
      <c r="I40" s="43"/>
      <c r="J40" s="43"/>
      <c r="K40" s="43">
        <v>19.076499999999999</v>
      </c>
      <c r="L40" s="43">
        <v>28.664999999999999</v>
      </c>
      <c r="M40" s="43">
        <v>14.868</v>
      </c>
      <c r="N40" s="43">
        <v>13.7</v>
      </c>
      <c r="O40" s="43">
        <v>28.89</v>
      </c>
      <c r="P40" s="43"/>
      <c r="Q40" s="43"/>
      <c r="R40" s="43">
        <v>28.594000000000001</v>
      </c>
      <c r="S40" s="43"/>
      <c r="T40" s="43">
        <v>41.909379999999999</v>
      </c>
      <c r="U40" s="43"/>
      <c r="V40" s="43">
        <v>7.7</v>
      </c>
      <c r="W40" s="43"/>
      <c r="X40" s="43">
        <v>135.33512999999999</v>
      </c>
      <c r="Y40" s="43"/>
      <c r="Z40" s="43"/>
      <c r="AA40" s="43"/>
      <c r="AB40" s="43"/>
      <c r="AC40" s="43">
        <v>16.64</v>
      </c>
      <c r="AD40" s="43"/>
      <c r="AE40" s="43"/>
      <c r="AF40" s="43"/>
      <c r="AG40" s="43"/>
      <c r="AH40" s="43"/>
      <c r="AI40" s="43"/>
      <c r="AJ40" s="43">
        <v>0</v>
      </c>
      <c r="AK40" s="43"/>
      <c r="AL40" s="43">
        <v>52.063800000000001</v>
      </c>
      <c r="AM40" s="43">
        <v>124.26127</v>
      </c>
      <c r="AN40" s="43">
        <v>28.989599999999999</v>
      </c>
      <c r="AO40" s="43">
        <v>0.37</v>
      </c>
      <c r="AP40" s="43">
        <v>128.04</v>
      </c>
      <c r="AQ40" s="43"/>
      <c r="AR40" s="43">
        <v>38.929000000000002</v>
      </c>
      <c r="AS40" s="43">
        <v>27.43863</v>
      </c>
      <c r="AT40" s="43"/>
      <c r="AU40" s="43">
        <v>122.1563</v>
      </c>
      <c r="AV40" s="43">
        <v>35.156709999999997</v>
      </c>
      <c r="AW40" s="43"/>
      <c r="AX40" s="43"/>
      <c r="AY40" s="43"/>
      <c r="AZ40" s="43">
        <v>1.1000000000000001</v>
      </c>
      <c r="BA40" s="43"/>
      <c r="BB40" s="43">
        <v>72.028310000000005</v>
      </c>
      <c r="BC40" s="43"/>
      <c r="BD40" s="43">
        <v>24</v>
      </c>
      <c r="BE40" s="43"/>
      <c r="BF40" s="43"/>
      <c r="BG40" s="43"/>
      <c r="BH40" s="43">
        <v>15.332269999999999</v>
      </c>
      <c r="BI40" s="43"/>
      <c r="BJ40" s="43"/>
      <c r="BK40" s="43"/>
      <c r="BL40" s="43"/>
      <c r="BM40" s="43"/>
      <c r="BN40" s="43"/>
      <c r="BO40" s="43">
        <v>135.18566999999999</v>
      </c>
      <c r="BP40" s="43"/>
      <c r="BQ40" s="43">
        <v>4.5526999999999997</v>
      </c>
      <c r="BR40" s="43">
        <v>124.76246</v>
      </c>
      <c r="BS40" s="43">
        <v>17.505780000000001</v>
      </c>
      <c r="BT40" s="43"/>
      <c r="BU40" s="43"/>
      <c r="BV40" s="43">
        <v>4.3754099999999996</v>
      </c>
      <c r="BW40" s="43"/>
      <c r="BX40" s="43"/>
      <c r="BY40" s="43">
        <v>82.608810000000005</v>
      </c>
      <c r="BZ40" s="43">
        <v>25.12894</v>
      </c>
      <c r="CA40" s="43"/>
      <c r="CB40" s="43">
        <v>0.56599999999999995</v>
      </c>
      <c r="CC40" s="43">
        <v>35.300109999999997</v>
      </c>
      <c r="CD40" s="43">
        <v>343.59003000000001</v>
      </c>
      <c r="CE40" s="43"/>
      <c r="CF40" s="43">
        <v>153.91566</v>
      </c>
      <c r="CG40" s="43">
        <v>17.352</v>
      </c>
      <c r="CH40" s="43"/>
      <c r="CI40" s="43"/>
      <c r="CJ40" s="43"/>
      <c r="CK40" s="43">
        <v>4.1029499999999999</v>
      </c>
      <c r="CL40" s="43"/>
      <c r="CM40" s="43"/>
      <c r="CN40" s="43"/>
      <c r="CO40" s="43">
        <v>280.97000000000003</v>
      </c>
      <c r="CP40" s="43"/>
      <c r="CQ40" s="43"/>
      <c r="CR40" s="43"/>
      <c r="CS40" s="43">
        <v>23.503</v>
      </c>
    </row>
    <row r="41" spans="1:97" ht="15.75" x14ac:dyDescent="0.25">
      <c r="A41" s="1"/>
      <c r="B41" s="42" t="s">
        <v>830</v>
      </c>
      <c r="C41" s="43"/>
      <c r="D41" s="43"/>
      <c r="E41" s="43">
        <v>41.480499999999999</v>
      </c>
      <c r="F41" s="43">
        <v>11.922000000000001</v>
      </c>
      <c r="G41" s="43"/>
      <c r="H41" s="43"/>
      <c r="I41" s="43"/>
      <c r="J41" s="43"/>
      <c r="K41" s="43">
        <v>19.029499999999999</v>
      </c>
      <c r="L41" s="43">
        <v>28.3811</v>
      </c>
      <c r="M41" s="43">
        <v>14.3485</v>
      </c>
      <c r="N41" s="43">
        <v>13.38</v>
      </c>
      <c r="O41" s="43">
        <v>27.552</v>
      </c>
      <c r="P41" s="43"/>
      <c r="Q41" s="43"/>
      <c r="R41" s="43">
        <v>28.602</v>
      </c>
      <c r="S41" s="43"/>
      <c r="T41" s="43">
        <v>27.427659999999999</v>
      </c>
      <c r="U41" s="43"/>
      <c r="V41" s="43">
        <v>8.6</v>
      </c>
      <c r="W41" s="43"/>
      <c r="X41" s="43">
        <v>159.82077000000001</v>
      </c>
      <c r="Y41" s="43"/>
      <c r="Z41" s="43"/>
      <c r="AA41" s="43"/>
      <c r="AB41" s="43"/>
      <c r="AC41" s="43">
        <v>16.91</v>
      </c>
      <c r="AD41" s="43"/>
      <c r="AE41" s="43"/>
      <c r="AF41" s="43"/>
      <c r="AG41" s="43"/>
      <c r="AH41" s="43"/>
      <c r="AI41" s="43"/>
      <c r="AJ41" s="43">
        <v>0</v>
      </c>
      <c r="AK41" s="43"/>
      <c r="AL41" s="43">
        <v>52.500300000000003</v>
      </c>
      <c r="AM41" s="43">
        <v>123.41347</v>
      </c>
      <c r="AN41" s="43">
        <v>28.340699999999998</v>
      </c>
      <c r="AO41" s="43">
        <v>0.4</v>
      </c>
      <c r="AP41" s="43">
        <v>126.51</v>
      </c>
      <c r="AQ41" s="43"/>
      <c r="AR41" s="43">
        <v>37.506999999999998</v>
      </c>
      <c r="AS41" s="43">
        <v>25.814019999999999</v>
      </c>
      <c r="AT41" s="43"/>
      <c r="AU41" s="43">
        <v>122.1375</v>
      </c>
      <c r="AV41" s="43">
        <v>34.206829999999997</v>
      </c>
      <c r="AW41" s="43"/>
      <c r="AX41" s="43"/>
      <c r="AY41" s="43"/>
      <c r="AZ41" s="43">
        <v>1.1000000000000001</v>
      </c>
      <c r="BA41" s="43"/>
      <c r="BB41" s="43">
        <v>72.074690000000004</v>
      </c>
      <c r="BC41" s="43"/>
      <c r="BD41" s="43">
        <v>24</v>
      </c>
      <c r="BE41" s="43"/>
      <c r="BF41" s="43"/>
      <c r="BG41" s="43"/>
      <c r="BH41" s="43">
        <v>15.73021</v>
      </c>
      <c r="BI41" s="43"/>
      <c r="BJ41" s="43"/>
      <c r="BK41" s="43"/>
      <c r="BL41" s="43"/>
      <c r="BM41" s="43"/>
      <c r="BN41" s="43"/>
      <c r="BO41" s="43">
        <v>140.44786999999999</v>
      </c>
      <c r="BP41" s="43"/>
      <c r="BQ41" s="43">
        <v>4.7731000000000003</v>
      </c>
      <c r="BR41" s="43">
        <v>123.21513</v>
      </c>
      <c r="BS41" s="43">
        <v>18.53276</v>
      </c>
      <c r="BT41" s="43"/>
      <c r="BU41" s="43"/>
      <c r="BV41" s="43">
        <v>3.85894</v>
      </c>
      <c r="BW41" s="43"/>
      <c r="BX41" s="43"/>
      <c r="BY41" s="43">
        <v>83.193939999999998</v>
      </c>
      <c r="BZ41" s="43">
        <v>25.119720000000001</v>
      </c>
      <c r="CA41" s="43"/>
      <c r="CB41" s="43">
        <v>0.60199999999999998</v>
      </c>
      <c r="CC41" s="43">
        <v>35.162309999999998</v>
      </c>
      <c r="CD41" s="43">
        <v>342.60593999999998</v>
      </c>
      <c r="CE41" s="43"/>
      <c r="CF41" s="43">
        <v>155.27295000000001</v>
      </c>
      <c r="CG41" s="43">
        <v>17.263000000000002</v>
      </c>
      <c r="CH41" s="43"/>
      <c r="CI41" s="43"/>
      <c r="CJ41" s="43"/>
      <c r="CK41" s="43">
        <v>4.0781900000000002</v>
      </c>
      <c r="CL41" s="43"/>
      <c r="CM41" s="43"/>
      <c r="CN41" s="43"/>
      <c r="CO41" s="43">
        <v>284.5</v>
      </c>
      <c r="CP41" s="43"/>
      <c r="CQ41" s="43"/>
      <c r="CR41" s="43"/>
      <c r="CS41" s="43">
        <v>21.577999999999999</v>
      </c>
    </row>
    <row r="42" spans="1:97" ht="15.75" x14ac:dyDescent="0.25">
      <c r="A42" s="1"/>
      <c r="B42" s="42" t="s">
        <v>831</v>
      </c>
      <c r="C42" s="43"/>
      <c r="D42" s="43"/>
      <c r="E42" s="43">
        <v>36.687199999999997</v>
      </c>
      <c r="F42" s="43">
        <v>11.436</v>
      </c>
      <c r="G42" s="43"/>
      <c r="H42" s="43"/>
      <c r="I42" s="43"/>
      <c r="J42" s="43"/>
      <c r="K42" s="43">
        <v>18.808</v>
      </c>
      <c r="L42" s="43">
        <v>28.165800000000001</v>
      </c>
      <c r="M42" s="43">
        <v>15.7134</v>
      </c>
      <c r="N42" s="43">
        <v>12.38</v>
      </c>
      <c r="O42" s="43">
        <v>29.265999999999998</v>
      </c>
      <c r="P42" s="43"/>
      <c r="Q42" s="43"/>
      <c r="R42" s="43">
        <v>29.353000000000002</v>
      </c>
      <c r="S42" s="43"/>
      <c r="T42" s="43">
        <v>44.029150000000001</v>
      </c>
      <c r="U42" s="43"/>
      <c r="V42" s="43">
        <v>8.9</v>
      </c>
      <c r="W42" s="43"/>
      <c r="X42" s="43">
        <v>146.52529999999999</v>
      </c>
      <c r="Y42" s="43"/>
      <c r="Z42" s="43"/>
      <c r="AA42" s="43"/>
      <c r="AB42" s="43"/>
      <c r="AC42" s="43">
        <v>17.079999999999998</v>
      </c>
      <c r="AD42" s="43"/>
      <c r="AE42" s="43"/>
      <c r="AF42" s="43"/>
      <c r="AG42" s="43"/>
      <c r="AH42" s="43"/>
      <c r="AI42" s="43"/>
      <c r="AJ42" s="43">
        <v>0</v>
      </c>
      <c r="AK42" s="43"/>
      <c r="AL42" s="43">
        <v>53.451300000000003</v>
      </c>
      <c r="AM42" s="43">
        <v>123.72964</v>
      </c>
      <c r="AN42" s="43">
        <v>27.5745</v>
      </c>
      <c r="AO42" s="43">
        <v>0.41</v>
      </c>
      <c r="AP42" s="43">
        <v>127.52</v>
      </c>
      <c r="AQ42" s="43"/>
      <c r="AR42" s="43">
        <v>36.636000000000003</v>
      </c>
      <c r="AS42" s="43">
        <v>24.345109999999998</v>
      </c>
      <c r="AT42" s="43"/>
      <c r="AU42" s="43">
        <v>122.3822</v>
      </c>
      <c r="AV42" s="43">
        <v>33.736190000000001</v>
      </c>
      <c r="AW42" s="43"/>
      <c r="AX42" s="43"/>
      <c r="AY42" s="43"/>
      <c r="AZ42" s="43">
        <v>1.1000000000000001</v>
      </c>
      <c r="BA42" s="43"/>
      <c r="BB42" s="43">
        <v>71.813659999999999</v>
      </c>
      <c r="BC42" s="43"/>
      <c r="BD42" s="43">
        <v>24</v>
      </c>
      <c r="BE42" s="43"/>
      <c r="BF42" s="43"/>
      <c r="BG42" s="43"/>
      <c r="BH42" s="43">
        <v>15.23095</v>
      </c>
      <c r="BI42" s="43"/>
      <c r="BJ42" s="43"/>
      <c r="BK42" s="43"/>
      <c r="BL42" s="43"/>
      <c r="BM42" s="43"/>
      <c r="BN42" s="43"/>
      <c r="BO42" s="43">
        <v>144.00214</v>
      </c>
      <c r="BP42" s="43"/>
      <c r="BQ42" s="43">
        <v>4.7356999999999996</v>
      </c>
      <c r="BR42" s="43">
        <v>123.48648</v>
      </c>
      <c r="BS42" s="43">
        <v>17.91657</v>
      </c>
      <c r="BT42" s="43"/>
      <c r="BU42" s="43"/>
      <c r="BV42" s="43">
        <v>3.6508500000000002</v>
      </c>
      <c r="BW42" s="43"/>
      <c r="BX42" s="43"/>
      <c r="BY42" s="43">
        <v>83.419020000000003</v>
      </c>
      <c r="BZ42" s="43">
        <v>25.152270000000001</v>
      </c>
      <c r="CA42" s="43"/>
      <c r="CB42" s="43">
        <v>0.53500000000000003</v>
      </c>
      <c r="CC42" s="43">
        <v>34.128549999999997</v>
      </c>
      <c r="CD42" s="43">
        <v>343.14316000000002</v>
      </c>
      <c r="CE42" s="43"/>
      <c r="CF42" s="43">
        <v>157.55114</v>
      </c>
      <c r="CG42" s="43">
        <v>16.84</v>
      </c>
      <c r="CH42" s="43"/>
      <c r="CI42" s="43"/>
      <c r="CJ42" s="43"/>
      <c r="CK42" s="43">
        <v>4.3724800000000004</v>
      </c>
      <c r="CL42" s="43"/>
      <c r="CM42" s="43"/>
      <c r="CN42" s="43"/>
      <c r="CO42" s="43">
        <v>281.02999999999997</v>
      </c>
      <c r="CP42" s="43"/>
      <c r="CQ42" s="43"/>
      <c r="CR42" s="43"/>
      <c r="CS42" s="43">
        <v>27.667999999999999</v>
      </c>
    </row>
    <row r="43" spans="1:97" ht="15.75" x14ac:dyDescent="0.25">
      <c r="A43" s="1"/>
      <c r="B43" s="42" t="s">
        <v>832</v>
      </c>
      <c r="C43" s="43"/>
      <c r="D43" s="43"/>
      <c r="E43" s="43">
        <v>30.646699999999999</v>
      </c>
      <c r="F43" s="43">
        <v>11.292999999999999</v>
      </c>
      <c r="G43" s="43"/>
      <c r="H43" s="43"/>
      <c r="I43" s="43"/>
      <c r="J43" s="43"/>
      <c r="K43" s="43">
        <v>18.3307</v>
      </c>
      <c r="L43" s="43">
        <v>28.546800000000001</v>
      </c>
      <c r="M43" s="43">
        <v>16.808499999999999</v>
      </c>
      <c r="N43" s="43">
        <v>13.28</v>
      </c>
      <c r="O43" s="43">
        <v>29.2</v>
      </c>
      <c r="P43" s="43"/>
      <c r="Q43" s="43"/>
      <c r="R43" s="43">
        <v>28.710999999999999</v>
      </c>
      <c r="S43" s="43"/>
      <c r="T43" s="43">
        <v>50.657470000000004</v>
      </c>
      <c r="U43" s="43"/>
      <c r="V43" s="43">
        <v>8.1999999999999993</v>
      </c>
      <c r="W43" s="43"/>
      <c r="X43" s="43">
        <v>39.315890000000003</v>
      </c>
      <c r="Y43" s="43"/>
      <c r="Z43" s="43"/>
      <c r="AA43" s="43"/>
      <c r="AB43" s="43"/>
      <c r="AC43" s="43">
        <v>17.71</v>
      </c>
      <c r="AD43" s="43"/>
      <c r="AE43" s="43"/>
      <c r="AF43" s="43"/>
      <c r="AG43" s="43"/>
      <c r="AH43" s="43"/>
      <c r="AI43" s="43"/>
      <c r="AJ43" s="43">
        <v>0</v>
      </c>
      <c r="AK43" s="43"/>
      <c r="AL43" s="43">
        <v>52.152900000000002</v>
      </c>
      <c r="AM43" s="43">
        <v>122.76808</v>
      </c>
      <c r="AN43" s="43">
        <v>23.895199999999999</v>
      </c>
      <c r="AO43" s="43">
        <v>0.46</v>
      </c>
      <c r="AP43" s="43">
        <v>127.04</v>
      </c>
      <c r="AQ43" s="43"/>
      <c r="AR43" s="43">
        <v>35.936999999999998</v>
      </c>
      <c r="AS43" s="43">
        <v>24.43561</v>
      </c>
      <c r="AT43" s="43"/>
      <c r="AU43" s="43">
        <v>122.2594</v>
      </c>
      <c r="AV43" s="43">
        <v>32.010429999999999</v>
      </c>
      <c r="AW43" s="43"/>
      <c r="AX43" s="43"/>
      <c r="AY43" s="43"/>
      <c r="AZ43" s="43">
        <v>1.2</v>
      </c>
      <c r="BA43" s="43"/>
      <c r="BB43" s="43">
        <v>61.690249999999999</v>
      </c>
      <c r="BC43" s="43"/>
      <c r="BD43" s="43">
        <v>24</v>
      </c>
      <c r="BE43" s="43"/>
      <c r="BF43" s="43"/>
      <c r="BG43" s="43"/>
      <c r="BH43" s="43">
        <v>14.47212</v>
      </c>
      <c r="BI43" s="43"/>
      <c r="BJ43" s="43"/>
      <c r="BK43" s="43"/>
      <c r="BL43" s="43"/>
      <c r="BM43" s="43"/>
      <c r="BN43" s="43"/>
      <c r="BO43" s="43">
        <v>145.07420999999999</v>
      </c>
      <c r="BP43" s="43"/>
      <c r="BQ43" s="43">
        <v>4.7150999999999996</v>
      </c>
      <c r="BR43" s="43">
        <v>119.09269999999999</v>
      </c>
      <c r="BS43" s="43">
        <v>17.246279999999999</v>
      </c>
      <c r="BT43" s="43"/>
      <c r="BU43" s="43"/>
      <c r="BV43" s="43">
        <v>3.6075599999999999</v>
      </c>
      <c r="BW43" s="43"/>
      <c r="BX43" s="43"/>
      <c r="BY43" s="43">
        <v>83.010589999999993</v>
      </c>
      <c r="BZ43" s="43">
        <v>3.93933</v>
      </c>
      <c r="CA43" s="43"/>
      <c r="CB43" s="43">
        <v>0.65100000000000002</v>
      </c>
      <c r="CC43" s="43">
        <v>32.561489999999999</v>
      </c>
      <c r="CD43" s="43">
        <v>343.01564000000002</v>
      </c>
      <c r="CE43" s="43"/>
      <c r="CF43" s="43">
        <v>162.31084000000001</v>
      </c>
      <c r="CG43" s="43">
        <v>17.186</v>
      </c>
      <c r="CH43" s="43"/>
      <c r="CI43" s="43"/>
      <c r="CJ43" s="43"/>
      <c r="CK43" s="43">
        <v>4.6657799999999998</v>
      </c>
      <c r="CL43" s="43"/>
      <c r="CM43" s="43"/>
      <c r="CN43" s="43"/>
      <c r="CO43" s="43">
        <v>278.69</v>
      </c>
      <c r="CP43" s="43"/>
      <c r="CQ43" s="43"/>
      <c r="CR43" s="43"/>
      <c r="CS43" s="43">
        <v>31.809000000000001</v>
      </c>
    </row>
    <row r="44" spans="1:97" ht="15.75" x14ac:dyDescent="0.25">
      <c r="A44" s="1"/>
      <c r="B44" s="42" t="s">
        <v>833</v>
      </c>
      <c r="C44" s="43"/>
      <c r="D44" s="43"/>
      <c r="E44" s="43">
        <v>29.521000000000001</v>
      </c>
      <c r="F44" s="43">
        <v>10.826000000000001</v>
      </c>
      <c r="G44" s="43"/>
      <c r="H44" s="43"/>
      <c r="I44" s="43"/>
      <c r="J44" s="43"/>
      <c r="K44" s="43">
        <v>18.6554</v>
      </c>
      <c r="L44" s="43">
        <v>30.717099999999999</v>
      </c>
      <c r="M44" s="43">
        <v>15.858499999999999</v>
      </c>
      <c r="N44" s="43">
        <v>13.71</v>
      </c>
      <c r="O44" s="43">
        <v>29.492000000000001</v>
      </c>
      <c r="P44" s="43"/>
      <c r="Q44" s="43"/>
      <c r="R44" s="43">
        <v>28.673999999999999</v>
      </c>
      <c r="S44" s="43"/>
      <c r="T44" s="43">
        <v>18.916620000000002</v>
      </c>
      <c r="U44" s="43"/>
      <c r="V44" s="43">
        <v>8</v>
      </c>
      <c r="W44" s="43"/>
      <c r="X44" s="43">
        <v>44.290089999999999</v>
      </c>
      <c r="Y44" s="43"/>
      <c r="Z44" s="43"/>
      <c r="AA44" s="43"/>
      <c r="AB44" s="43"/>
      <c r="AC44" s="43">
        <v>17.47</v>
      </c>
      <c r="AD44" s="43"/>
      <c r="AE44" s="43"/>
      <c r="AF44" s="43"/>
      <c r="AG44" s="43"/>
      <c r="AH44" s="43"/>
      <c r="AI44" s="43"/>
      <c r="AJ44" s="43">
        <v>0</v>
      </c>
      <c r="AK44" s="43"/>
      <c r="AL44" s="43">
        <v>53.877400000000002</v>
      </c>
      <c r="AM44" s="43">
        <v>118.69105999999999</v>
      </c>
      <c r="AN44" s="43">
        <v>21.931100000000001</v>
      </c>
      <c r="AO44" s="43">
        <v>0.11</v>
      </c>
      <c r="AP44" s="43">
        <v>128.44999999999999</v>
      </c>
      <c r="AQ44" s="43"/>
      <c r="AR44" s="43">
        <v>34.125999999999998</v>
      </c>
      <c r="AS44" s="43">
        <v>24.991689999999998</v>
      </c>
      <c r="AT44" s="43"/>
      <c r="AU44" s="43">
        <v>121.5866</v>
      </c>
      <c r="AV44" s="43">
        <v>31.40249</v>
      </c>
      <c r="AW44" s="43"/>
      <c r="AX44" s="43"/>
      <c r="AY44" s="43"/>
      <c r="AZ44" s="43">
        <v>1.3</v>
      </c>
      <c r="BA44" s="43"/>
      <c r="BB44" s="43">
        <v>37.168680000000002</v>
      </c>
      <c r="BC44" s="43"/>
      <c r="BD44" s="43">
        <v>24</v>
      </c>
      <c r="BE44" s="43"/>
      <c r="BF44" s="43"/>
      <c r="BG44" s="43"/>
      <c r="BH44" s="43">
        <v>12.463889999999999</v>
      </c>
      <c r="BI44" s="43"/>
      <c r="BJ44" s="43"/>
      <c r="BK44" s="43"/>
      <c r="BL44" s="43"/>
      <c r="BM44" s="43"/>
      <c r="BN44" s="43"/>
      <c r="BO44" s="43">
        <v>143.53214</v>
      </c>
      <c r="BP44" s="43"/>
      <c r="BQ44" s="43">
        <v>4.7317999999999998</v>
      </c>
      <c r="BR44" s="43">
        <v>121.16097000000001</v>
      </c>
      <c r="BS44" s="43">
        <v>17.131419999999999</v>
      </c>
      <c r="BT44" s="43"/>
      <c r="BU44" s="43"/>
      <c r="BV44" s="43">
        <v>3.8024800000000001</v>
      </c>
      <c r="BW44" s="43"/>
      <c r="BX44" s="43"/>
      <c r="BY44" s="43">
        <v>83.233189999999993</v>
      </c>
      <c r="BZ44" s="43">
        <v>3.3010000000000002</v>
      </c>
      <c r="CA44" s="43"/>
      <c r="CB44" s="43">
        <v>0.61699999999999999</v>
      </c>
      <c r="CC44" s="43">
        <v>31.324829999999999</v>
      </c>
      <c r="CD44" s="43">
        <v>344.38171999999997</v>
      </c>
      <c r="CE44" s="43"/>
      <c r="CF44" s="43">
        <v>152.15604999999999</v>
      </c>
      <c r="CG44" s="43">
        <v>17.146999999999998</v>
      </c>
      <c r="CH44" s="43"/>
      <c r="CI44" s="43"/>
      <c r="CJ44" s="43"/>
      <c r="CK44" s="43">
        <v>4.6577799999999998</v>
      </c>
      <c r="CL44" s="43"/>
      <c r="CM44" s="43"/>
      <c r="CN44" s="43"/>
      <c r="CO44" s="43">
        <v>287.19</v>
      </c>
      <c r="CP44" s="43"/>
      <c r="CQ44" s="43"/>
      <c r="CR44" s="43"/>
      <c r="CS44" s="43">
        <v>32.408000000000001</v>
      </c>
    </row>
    <row r="45" spans="1:97" ht="15.75" x14ac:dyDescent="0.25">
      <c r="A45" s="1"/>
      <c r="B45" s="42" t="s">
        <v>834</v>
      </c>
      <c r="C45" s="43"/>
      <c r="D45" s="43"/>
      <c r="E45" s="43">
        <v>30.4527</v>
      </c>
      <c r="F45" s="43">
        <v>11.67</v>
      </c>
      <c r="G45" s="43"/>
      <c r="H45" s="43"/>
      <c r="I45" s="43"/>
      <c r="J45" s="43"/>
      <c r="K45" s="43">
        <v>18.336500000000001</v>
      </c>
      <c r="L45" s="43">
        <v>32.013500000000001</v>
      </c>
      <c r="M45" s="43">
        <v>15.123200000000001</v>
      </c>
      <c r="N45" s="43">
        <v>13.4</v>
      </c>
      <c r="O45" s="43">
        <v>30.141999999999999</v>
      </c>
      <c r="P45" s="43"/>
      <c r="Q45" s="43"/>
      <c r="R45" s="43">
        <v>29.038</v>
      </c>
      <c r="S45" s="43"/>
      <c r="T45" s="43">
        <v>12.529249999999999</v>
      </c>
      <c r="U45" s="43"/>
      <c r="V45" s="43">
        <v>7.9</v>
      </c>
      <c r="W45" s="43"/>
      <c r="X45" s="43">
        <v>42.55527</v>
      </c>
      <c r="Y45" s="43"/>
      <c r="Z45" s="43"/>
      <c r="AA45" s="43"/>
      <c r="AB45" s="43"/>
      <c r="AC45" s="43">
        <v>17.55</v>
      </c>
      <c r="AD45" s="43"/>
      <c r="AE45" s="43"/>
      <c r="AF45" s="43"/>
      <c r="AG45" s="43"/>
      <c r="AH45" s="43"/>
      <c r="AI45" s="43"/>
      <c r="AJ45" s="43">
        <v>0</v>
      </c>
      <c r="AK45" s="43"/>
      <c r="AL45" s="43">
        <v>48.600900000000003</v>
      </c>
      <c r="AM45" s="43">
        <v>120.16849000000001</v>
      </c>
      <c r="AN45" s="43">
        <v>23.147099999999998</v>
      </c>
      <c r="AO45" s="43">
        <v>0.35</v>
      </c>
      <c r="AP45" s="43">
        <v>126.43</v>
      </c>
      <c r="AQ45" s="43"/>
      <c r="AR45" s="43">
        <v>31.184000000000001</v>
      </c>
      <c r="AS45" s="43">
        <v>25.735009999999999</v>
      </c>
      <c r="AT45" s="43"/>
      <c r="AU45" s="43">
        <v>121.4217</v>
      </c>
      <c r="AV45" s="43">
        <v>31.60126</v>
      </c>
      <c r="AW45" s="43"/>
      <c r="AX45" s="43"/>
      <c r="AY45" s="43"/>
      <c r="AZ45" s="43">
        <v>1.3</v>
      </c>
      <c r="BA45" s="43"/>
      <c r="BB45" s="43">
        <v>37.388159999999999</v>
      </c>
      <c r="BC45" s="43"/>
      <c r="BD45" s="43">
        <v>24</v>
      </c>
      <c r="BE45" s="43"/>
      <c r="BF45" s="43"/>
      <c r="BG45" s="43"/>
      <c r="BH45" s="43">
        <v>12.854100000000001</v>
      </c>
      <c r="BI45" s="43"/>
      <c r="BJ45" s="43"/>
      <c r="BK45" s="43"/>
      <c r="BL45" s="43"/>
      <c r="BM45" s="43"/>
      <c r="BN45" s="43"/>
      <c r="BO45" s="43">
        <v>143.64178000000001</v>
      </c>
      <c r="BP45" s="43"/>
      <c r="BQ45" s="43">
        <v>4.6677</v>
      </c>
      <c r="BR45" s="43">
        <v>117.54756</v>
      </c>
      <c r="BS45" s="43">
        <v>15.396089999999999</v>
      </c>
      <c r="BT45" s="43"/>
      <c r="BU45" s="43"/>
      <c r="BV45" s="43">
        <v>3.7406999999999999</v>
      </c>
      <c r="BW45" s="43"/>
      <c r="BX45" s="43"/>
      <c r="BY45" s="43">
        <v>84.712209999999999</v>
      </c>
      <c r="BZ45" s="43">
        <v>3.31351</v>
      </c>
      <c r="CA45" s="43"/>
      <c r="CB45" s="43">
        <v>0.621</v>
      </c>
      <c r="CC45" s="43">
        <v>31.465389999999999</v>
      </c>
      <c r="CD45" s="43">
        <v>341.11356000000001</v>
      </c>
      <c r="CE45" s="43"/>
      <c r="CF45" s="43">
        <v>156.40128999999999</v>
      </c>
      <c r="CG45" s="43">
        <v>17.963999999999999</v>
      </c>
      <c r="CH45" s="43"/>
      <c r="CI45" s="43"/>
      <c r="CJ45" s="43"/>
      <c r="CK45" s="43">
        <v>4.66214</v>
      </c>
      <c r="CL45" s="43"/>
      <c r="CM45" s="43"/>
      <c r="CN45" s="43"/>
      <c r="CO45" s="43">
        <v>284.56</v>
      </c>
      <c r="CP45" s="43"/>
      <c r="CQ45" s="43"/>
      <c r="CR45" s="43"/>
      <c r="CS45" s="43">
        <v>33.432000000000002</v>
      </c>
    </row>
    <row r="46" spans="1:97" ht="15.75" x14ac:dyDescent="0.25">
      <c r="A46" s="1"/>
      <c r="B46" s="42" t="s">
        <v>835</v>
      </c>
      <c r="C46" s="43"/>
      <c r="D46" s="43"/>
      <c r="E46" s="43">
        <v>29.361599999999999</v>
      </c>
      <c r="F46" s="43">
        <v>11.920999999999999</v>
      </c>
      <c r="G46" s="43"/>
      <c r="H46" s="43"/>
      <c r="I46" s="43"/>
      <c r="J46" s="43"/>
      <c r="K46" s="43">
        <v>18.108799999999999</v>
      </c>
      <c r="L46" s="43">
        <v>32.476300000000002</v>
      </c>
      <c r="M46" s="43">
        <v>14.442500000000001</v>
      </c>
      <c r="N46" s="43">
        <v>13.53</v>
      </c>
      <c r="O46" s="43">
        <v>30.617999999999999</v>
      </c>
      <c r="P46" s="43"/>
      <c r="Q46" s="43"/>
      <c r="R46" s="43">
        <v>29.248000000000001</v>
      </c>
      <c r="S46" s="43"/>
      <c r="T46" s="43">
        <v>15.1036</v>
      </c>
      <c r="U46" s="43"/>
      <c r="V46" s="43">
        <v>7.9</v>
      </c>
      <c r="W46" s="43"/>
      <c r="X46" s="43">
        <v>41.452919999999999</v>
      </c>
      <c r="Y46" s="43"/>
      <c r="Z46" s="43"/>
      <c r="AA46" s="43"/>
      <c r="AB46" s="43"/>
      <c r="AC46" s="43">
        <v>18.29</v>
      </c>
      <c r="AD46" s="43"/>
      <c r="AE46" s="43"/>
      <c r="AF46" s="43"/>
      <c r="AG46" s="43"/>
      <c r="AH46" s="43"/>
      <c r="AI46" s="43"/>
      <c r="AJ46" s="43">
        <v>0</v>
      </c>
      <c r="AK46" s="43"/>
      <c r="AL46" s="43">
        <v>51.712200000000003</v>
      </c>
      <c r="AM46" s="43">
        <v>118.32095</v>
      </c>
      <c r="AN46" s="43">
        <v>27.353300000000001</v>
      </c>
      <c r="AO46" s="43">
        <v>0.46</v>
      </c>
      <c r="AP46" s="43">
        <v>127.21</v>
      </c>
      <c r="AQ46" s="43"/>
      <c r="AR46" s="43">
        <v>31.538</v>
      </c>
      <c r="AS46" s="43">
        <v>25.589169999999999</v>
      </c>
      <c r="AT46" s="43"/>
      <c r="AU46" s="43">
        <v>121.6991</v>
      </c>
      <c r="AV46" s="43">
        <v>31.948969999999999</v>
      </c>
      <c r="AW46" s="43"/>
      <c r="AX46" s="43"/>
      <c r="AY46" s="43"/>
      <c r="AZ46" s="43">
        <v>1.2</v>
      </c>
      <c r="BA46" s="43"/>
      <c r="BB46" s="43">
        <v>37.467440000000003</v>
      </c>
      <c r="BC46" s="43"/>
      <c r="BD46" s="43">
        <v>24</v>
      </c>
      <c r="BE46" s="43"/>
      <c r="BF46" s="43"/>
      <c r="BG46" s="43"/>
      <c r="BH46" s="43">
        <v>14.558299999999999</v>
      </c>
      <c r="BI46" s="43"/>
      <c r="BJ46" s="43"/>
      <c r="BK46" s="43"/>
      <c r="BL46" s="43"/>
      <c r="BM46" s="43"/>
      <c r="BN46" s="43"/>
      <c r="BO46" s="43">
        <v>141.95824999999999</v>
      </c>
      <c r="BP46" s="43"/>
      <c r="BQ46" s="43">
        <v>4.8202999999999996</v>
      </c>
      <c r="BR46" s="43">
        <v>123.56941999999999</v>
      </c>
      <c r="BS46" s="43">
        <v>15.780749999999999</v>
      </c>
      <c r="BT46" s="43"/>
      <c r="BU46" s="43"/>
      <c r="BV46" s="43">
        <v>3.7400099999999998</v>
      </c>
      <c r="BW46" s="43"/>
      <c r="BX46" s="43"/>
      <c r="BY46" s="43">
        <v>86.925269999999998</v>
      </c>
      <c r="BZ46" s="43">
        <v>3.3116599999999998</v>
      </c>
      <c r="CA46" s="43"/>
      <c r="CB46" s="43">
        <v>0.62</v>
      </c>
      <c r="CC46" s="43">
        <v>32.477890000000002</v>
      </c>
      <c r="CD46" s="43">
        <v>340.41262</v>
      </c>
      <c r="CE46" s="43"/>
      <c r="CF46" s="43">
        <v>158.80672000000001</v>
      </c>
      <c r="CG46" s="43">
        <v>18.414000000000001</v>
      </c>
      <c r="CH46" s="43"/>
      <c r="CI46" s="43"/>
      <c r="CJ46" s="43"/>
      <c r="CK46" s="43">
        <v>4.6771099999999999</v>
      </c>
      <c r="CL46" s="43"/>
      <c r="CM46" s="43"/>
      <c r="CN46" s="43"/>
      <c r="CO46" s="43">
        <v>279.63</v>
      </c>
      <c r="CP46" s="43"/>
      <c r="CQ46" s="43"/>
      <c r="CR46" s="43"/>
      <c r="CS46" s="43">
        <v>34.953000000000003</v>
      </c>
    </row>
    <row r="47" spans="1:97" ht="15.75" x14ac:dyDescent="0.25">
      <c r="A47" s="1"/>
      <c r="B47" s="42" t="s">
        <v>836</v>
      </c>
      <c r="C47" s="43"/>
      <c r="D47" s="43"/>
      <c r="E47" s="43">
        <v>30.074300000000001</v>
      </c>
      <c r="F47" s="43">
        <v>12.627000000000001</v>
      </c>
      <c r="G47" s="43"/>
      <c r="H47" s="43"/>
      <c r="I47" s="43"/>
      <c r="J47" s="43"/>
      <c r="K47" s="43">
        <v>18.213200000000001</v>
      </c>
      <c r="L47" s="43">
        <v>32.5045</v>
      </c>
      <c r="M47" s="43">
        <v>11.8864</v>
      </c>
      <c r="N47" s="43">
        <v>13.23</v>
      </c>
      <c r="O47" s="43">
        <v>31.306000000000001</v>
      </c>
      <c r="P47" s="43"/>
      <c r="Q47" s="43"/>
      <c r="R47" s="43">
        <v>29.498999999999999</v>
      </c>
      <c r="S47" s="43"/>
      <c r="T47" s="43">
        <v>16.2379</v>
      </c>
      <c r="U47" s="43"/>
      <c r="V47" s="43">
        <v>7.8</v>
      </c>
      <c r="W47" s="43"/>
      <c r="X47" s="43">
        <v>40.743360000000003</v>
      </c>
      <c r="Y47" s="43"/>
      <c r="Z47" s="43"/>
      <c r="AA47" s="43"/>
      <c r="AB47" s="43"/>
      <c r="AC47" s="43">
        <v>18.03</v>
      </c>
      <c r="AD47" s="43"/>
      <c r="AE47" s="43"/>
      <c r="AF47" s="43"/>
      <c r="AG47" s="43"/>
      <c r="AH47" s="43"/>
      <c r="AI47" s="43"/>
      <c r="AJ47" s="43">
        <v>0</v>
      </c>
      <c r="AK47" s="43"/>
      <c r="AL47" s="43">
        <v>53.470599999999997</v>
      </c>
      <c r="AM47" s="43">
        <v>119.49015</v>
      </c>
      <c r="AN47" s="43">
        <v>27.978899999999999</v>
      </c>
      <c r="AO47" s="43">
        <v>0.37</v>
      </c>
      <c r="AP47" s="43">
        <v>126.47</v>
      </c>
      <c r="AQ47" s="43"/>
      <c r="AR47" s="43">
        <v>33.356999999999999</v>
      </c>
      <c r="AS47" s="43">
        <v>25.651389999999999</v>
      </c>
      <c r="AT47" s="43"/>
      <c r="AU47" s="43">
        <v>121.5595</v>
      </c>
      <c r="AV47" s="43">
        <v>33.282420000000002</v>
      </c>
      <c r="AW47" s="43"/>
      <c r="AX47" s="43"/>
      <c r="AY47" s="43"/>
      <c r="AZ47" s="43">
        <v>1.3</v>
      </c>
      <c r="BA47" s="43"/>
      <c r="BB47" s="43">
        <v>37.315640000000002</v>
      </c>
      <c r="BC47" s="43"/>
      <c r="BD47" s="43">
        <v>24</v>
      </c>
      <c r="BE47" s="43"/>
      <c r="BF47" s="43"/>
      <c r="BG47" s="43"/>
      <c r="BH47" s="43">
        <v>14.38256</v>
      </c>
      <c r="BI47" s="43"/>
      <c r="BJ47" s="43"/>
      <c r="BK47" s="43"/>
      <c r="BL47" s="43"/>
      <c r="BM47" s="43"/>
      <c r="BN47" s="43"/>
      <c r="BO47" s="43">
        <v>140.57066</v>
      </c>
      <c r="BP47" s="43"/>
      <c r="BQ47" s="43">
        <v>4.7247000000000003</v>
      </c>
      <c r="BR47" s="43">
        <v>127.47771</v>
      </c>
      <c r="BS47" s="43">
        <v>16.304179999999999</v>
      </c>
      <c r="BT47" s="43"/>
      <c r="BU47" s="43"/>
      <c r="BV47" s="43">
        <v>3.69495</v>
      </c>
      <c r="BW47" s="43"/>
      <c r="BX47" s="43"/>
      <c r="BY47" s="43">
        <v>86.909270000000006</v>
      </c>
      <c r="BZ47" s="43">
        <v>3.35148</v>
      </c>
      <c r="CA47" s="43"/>
      <c r="CB47" s="43">
        <v>0.64</v>
      </c>
      <c r="CC47" s="43">
        <v>32.801819999999999</v>
      </c>
      <c r="CD47" s="43">
        <v>340.26326</v>
      </c>
      <c r="CE47" s="43"/>
      <c r="CF47" s="43">
        <v>159.66077000000001</v>
      </c>
      <c r="CG47" s="43">
        <v>18.716000000000001</v>
      </c>
      <c r="CH47" s="43"/>
      <c r="CI47" s="43"/>
      <c r="CJ47" s="43"/>
      <c r="CK47" s="43">
        <v>4.6676900000000003</v>
      </c>
      <c r="CL47" s="43"/>
      <c r="CM47" s="43"/>
      <c r="CN47" s="43"/>
      <c r="CO47" s="43">
        <v>275.89</v>
      </c>
      <c r="CP47" s="43"/>
      <c r="CQ47" s="43"/>
      <c r="CR47" s="43"/>
      <c r="CS47" s="43">
        <v>35.353000000000002</v>
      </c>
    </row>
    <row r="48" spans="1:97" ht="15.75" x14ac:dyDescent="0.25">
      <c r="A48" s="1"/>
      <c r="B48" s="42" t="s">
        <v>837</v>
      </c>
      <c r="C48" s="43"/>
      <c r="D48" s="43"/>
      <c r="E48" s="43">
        <v>31.371099999999998</v>
      </c>
      <c r="F48" s="43">
        <v>13.348000000000001</v>
      </c>
      <c r="G48" s="43"/>
      <c r="H48" s="43"/>
      <c r="I48" s="43"/>
      <c r="J48" s="43"/>
      <c r="K48" s="43">
        <v>18.5532</v>
      </c>
      <c r="L48" s="43">
        <v>32.104199999999999</v>
      </c>
      <c r="M48" s="43">
        <v>11.731</v>
      </c>
      <c r="N48" s="43">
        <v>13.06</v>
      </c>
      <c r="O48" s="43">
        <v>31.071999999999999</v>
      </c>
      <c r="P48" s="43"/>
      <c r="Q48" s="43"/>
      <c r="R48" s="43">
        <v>29.506</v>
      </c>
      <c r="S48" s="43"/>
      <c r="T48" s="43">
        <v>13.962820000000001</v>
      </c>
      <c r="U48" s="43"/>
      <c r="V48" s="43">
        <v>8.1</v>
      </c>
      <c r="W48" s="43"/>
      <c r="X48" s="43">
        <v>40.502659999999999</v>
      </c>
      <c r="Y48" s="43"/>
      <c r="Z48" s="43"/>
      <c r="AA48" s="43"/>
      <c r="AB48" s="43"/>
      <c r="AC48" s="43">
        <v>18.18</v>
      </c>
      <c r="AD48" s="43"/>
      <c r="AE48" s="43"/>
      <c r="AF48" s="43"/>
      <c r="AG48" s="43"/>
      <c r="AH48" s="43"/>
      <c r="AI48" s="43"/>
      <c r="AJ48" s="43">
        <v>0</v>
      </c>
      <c r="AK48" s="43"/>
      <c r="AL48" s="43">
        <v>53.820599999999999</v>
      </c>
      <c r="AM48" s="43">
        <v>122.85153</v>
      </c>
      <c r="AN48" s="43">
        <v>27.462199999999999</v>
      </c>
      <c r="AO48" s="43">
        <v>0.84</v>
      </c>
      <c r="AP48" s="43">
        <v>129.87</v>
      </c>
      <c r="AQ48" s="43"/>
      <c r="AR48" s="43">
        <v>35.688000000000002</v>
      </c>
      <c r="AS48" s="43">
        <v>25.7133</v>
      </c>
      <c r="AT48" s="43"/>
      <c r="AU48" s="43">
        <v>121.931</v>
      </c>
      <c r="AV48" s="43">
        <v>32.816600000000001</v>
      </c>
      <c r="AW48" s="43"/>
      <c r="AX48" s="43"/>
      <c r="AY48" s="43"/>
      <c r="AZ48" s="43">
        <v>1.3</v>
      </c>
      <c r="BA48" s="43"/>
      <c r="BB48" s="43">
        <v>38.311109999999999</v>
      </c>
      <c r="BC48" s="43"/>
      <c r="BD48" s="43">
        <v>24</v>
      </c>
      <c r="BE48" s="43"/>
      <c r="BF48" s="43"/>
      <c r="BG48" s="43"/>
      <c r="BH48" s="43">
        <v>15.229039999999999</v>
      </c>
      <c r="BI48" s="43"/>
      <c r="BJ48" s="43"/>
      <c r="BK48" s="43"/>
      <c r="BL48" s="43"/>
      <c r="BM48" s="43"/>
      <c r="BN48" s="43"/>
      <c r="BO48" s="43">
        <v>139.35923</v>
      </c>
      <c r="BP48" s="43"/>
      <c r="BQ48" s="43">
        <v>4.6135999999999999</v>
      </c>
      <c r="BR48" s="43">
        <v>127.86561</v>
      </c>
      <c r="BS48" s="43">
        <v>17.527989999999999</v>
      </c>
      <c r="BT48" s="43"/>
      <c r="BU48" s="43"/>
      <c r="BV48" s="43">
        <v>4.0013500000000004</v>
      </c>
      <c r="BW48" s="43"/>
      <c r="BX48" s="43"/>
      <c r="BY48" s="43">
        <v>87.062839999999994</v>
      </c>
      <c r="BZ48" s="43">
        <v>3.5587599999999999</v>
      </c>
      <c r="CA48" s="43"/>
      <c r="CB48" s="43">
        <v>0.626</v>
      </c>
      <c r="CC48" s="43">
        <v>32.520800000000001</v>
      </c>
      <c r="CD48" s="43">
        <v>339.21863000000002</v>
      </c>
      <c r="CE48" s="43"/>
      <c r="CF48" s="43">
        <v>160.90284</v>
      </c>
      <c r="CG48" s="43">
        <v>18.655999999999999</v>
      </c>
      <c r="CH48" s="43"/>
      <c r="CI48" s="43"/>
      <c r="CJ48" s="43"/>
      <c r="CK48" s="43">
        <v>4.6844299999999999</v>
      </c>
      <c r="CL48" s="43"/>
      <c r="CM48" s="43"/>
      <c r="CN48" s="43"/>
      <c r="CO48" s="43">
        <v>280.57</v>
      </c>
      <c r="CP48" s="43"/>
      <c r="CQ48" s="43"/>
      <c r="CR48" s="43"/>
      <c r="CS48" s="43">
        <v>35.969000000000001</v>
      </c>
    </row>
    <row r="49" spans="1:97" ht="15.75" x14ac:dyDescent="0.25">
      <c r="A49" s="1"/>
      <c r="B49" s="42" t="s">
        <v>838</v>
      </c>
      <c r="C49" s="43"/>
      <c r="D49" s="43"/>
      <c r="E49" s="43">
        <v>27.1585</v>
      </c>
      <c r="F49" s="43">
        <v>14.019</v>
      </c>
      <c r="G49" s="43"/>
      <c r="H49" s="43"/>
      <c r="I49" s="43"/>
      <c r="J49" s="43"/>
      <c r="K49" s="43">
        <v>18.629100000000001</v>
      </c>
      <c r="L49" s="43">
        <v>31.8398</v>
      </c>
      <c r="M49" s="43">
        <v>11.6904</v>
      </c>
      <c r="N49" s="43">
        <v>13.19</v>
      </c>
      <c r="O49" s="43">
        <v>31.405999999999999</v>
      </c>
      <c r="P49" s="43"/>
      <c r="Q49" s="43"/>
      <c r="R49" s="43">
        <v>29.286999999999999</v>
      </c>
      <c r="S49" s="43"/>
      <c r="T49" s="43">
        <v>16.454149999999998</v>
      </c>
      <c r="U49" s="43"/>
      <c r="V49" s="43">
        <v>8.1999999999999993</v>
      </c>
      <c r="W49" s="43"/>
      <c r="X49" s="43">
        <v>40.177309999999999</v>
      </c>
      <c r="Y49" s="43"/>
      <c r="Z49" s="43"/>
      <c r="AA49" s="43"/>
      <c r="AB49" s="43"/>
      <c r="AC49" s="43">
        <v>18.2</v>
      </c>
      <c r="AD49" s="43"/>
      <c r="AE49" s="43"/>
      <c r="AF49" s="43"/>
      <c r="AG49" s="43"/>
      <c r="AH49" s="43"/>
      <c r="AI49" s="43"/>
      <c r="AJ49" s="43">
        <v>0</v>
      </c>
      <c r="AK49" s="43"/>
      <c r="AL49" s="43">
        <v>53.064399999999999</v>
      </c>
      <c r="AM49" s="43">
        <v>122.80904</v>
      </c>
      <c r="AN49" s="43">
        <v>27.213799999999999</v>
      </c>
      <c r="AO49" s="43">
        <v>0.87</v>
      </c>
      <c r="AP49" s="43">
        <v>130.03</v>
      </c>
      <c r="AQ49" s="43"/>
      <c r="AR49" s="43">
        <v>36.012</v>
      </c>
      <c r="AS49" s="43">
        <v>25.55697</v>
      </c>
      <c r="AT49" s="43"/>
      <c r="AU49" s="43">
        <v>121.905</v>
      </c>
      <c r="AV49" s="43">
        <v>33.887309999999999</v>
      </c>
      <c r="AW49" s="43"/>
      <c r="AX49" s="43"/>
      <c r="AY49" s="43"/>
      <c r="AZ49" s="43">
        <v>1.3</v>
      </c>
      <c r="BA49" s="43"/>
      <c r="BB49" s="43">
        <v>53.877420000000001</v>
      </c>
      <c r="BC49" s="43"/>
      <c r="BD49" s="43">
        <v>24</v>
      </c>
      <c r="BE49" s="43"/>
      <c r="BF49" s="43"/>
      <c r="BG49" s="43"/>
      <c r="BH49" s="43">
        <v>15.381080000000001</v>
      </c>
      <c r="BI49" s="43"/>
      <c r="BJ49" s="43"/>
      <c r="BK49" s="43"/>
      <c r="BL49" s="43"/>
      <c r="BM49" s="43"/>
      <c r="BN49" s="43"/>
      <c r="BO49" s="43">
        <v>138.37169</v>
      </c>
      <c r="BP49" s="43"/>
      <c r="BQ49" s="43">
        <v>4.6990999999999996</v>
      </c>
      <c r="BR49" s="43">
        <v>126.28874999999999</v>
      </c>
      <c r="BS49" s="43">
        <v>18.171779999999998</v>
      </c>
      <c r="BT49" s="43"/>
      <c r="BU49" s="43"/>
      <c r="BV49" s="43">
        <v>4.0848199999999997</v>
      </c>
      <c r="BW49" s="43"/>
      <c r="BX49" s="43"/>
      <c r="BY49" s="43">
        <v>86.77373</v>
      </c>
      <c r="BZ49" s="43">
        <v>6.6206199999999997</v>
      </c>
      <c r="CA49" s="43"/>
      <c r="CB49" s="43">
        <v>0.59799999999999998</v>
      </c>
      <c r="CC49" s="43">
        <v>33.561689999999999</v>
      </c>
      <c r="CD49" s="43">
        <v>342.35568000000001</v>
      </c>
      <c r="CE49" s="43"/>
      <c r="CF49" s="43">
        <v>153.61738</v>
      </c>
      <c r="CG49" s="43">
        <v>18.425999999999998</v>
      </c>
      <c r="CH49" s="43"/>
      <c r="CI49" s="43"/>
      <c r="CJ49" s="43"/>
      <c r="CK49" s="43">
        <v>5.0923299999999996</v>
      </c>
      <c r="CL49" s="43"/>
      <c r="CM49" s="43"/>
      <c r="CN49" s="43"/>
      <c r="CO49" s="43">
        <v>283.48</v>
      </c>
      <c r="CP49" s="43"/>
      <c r="CQ49" s="43"/>
      <c r="CR49" s="43"/>
      <c r="CS49" s="43">
        <v>37.344000000000001</v>
      </c>
    </row>
    <row r="50" spans="1:97" ht="15.75" x14ac:dyDescent="0.25">
      <c r="A50" s="1"/>
      <c r="B50" s="42" t="s">
        <v>839</v>
      </c>
      <c r="C50" s="43"/>
      <c r="D50" s="43"/>
      <c r="E50" s="43">
        <v>31.5367</v>
      </c>
      <c r="F50" s="43">
        <v>14.52</v>
      </c>
      <c r="G50" s="43"/>
      <c r="H50" s="43"/>
      <c r="I50" s="43"/>
      <c r="J50" s="43"/>
      <c r="K50" s="43">
        <v>18.4771</v>
      </c>
      <c r="L50" s="43">
        <v>31.0566</v>
      </c>
      <c r="M50" s="43">
        <v>11.719200000000001</v>
      </c>
      <c r="N50" s="43">
        <v>13.4</v>
      </c>
      <c r="O50" s="43">
        <v>32.058</v>
      </c>
      <c r="P50" s="43"/>
      <c r="Q50" s="43"/>
      <c r="R50" s="43">
        <v>29.055</v>
      </c>
      <c r="S50" s="43"/>
      <c r="T50" s="43">
        <v>46.320740000000001</v>
      </c>
      <c r="U50" s="43"/>
      <c r="V50" s="43">
        <v>8.5</v>
      </c>
      <c r="W50" s="43"/>
      <c r="X50" s="43">
        <v>40.298720000000003</v>
      </c>
      <c r="Y50" s="43"/>
      <c r="Z50" s="43"/>
      <c r="AA50" s="43"/>
      <c r="AB50" s="43"/>
      <c r="AC50" s="43">
        <v>18.559999999999999</v>
      </c>
      <c r="AD50" s="43"/>
      <c r="AE50" s="43"/>
      <c r="AF50" s="43"/>
      <c r="AG50" s="43"/>
      <c r="AH50" s="43"/>
      <c r="AI50" s="43"/>
      <c r="AJ50" s="43">
        <v>0</v>
      </c>
      <c r="AK50" s="43"/>
      <c r="AL50" s="43">
        <v>52.648899999999998</v>
      </c>
      <c r="AM50" s="43">
        <v>124.85550000000001</v>
      </c>
      <c r="AN50" s="43">
        <v>27.671399999999998</v>
      </c>
      <c r="AO50" s="43">
        <v>0.94</v>
      </c>
      <c r="AP50" s="43">
        <v>129.62</v>
      </c>
      <c r="AQ50" s="43"/>
      <c r="AR50" s="43">
        <v>36.841999999999999</v>
      </c>
      <c r="AS50" s="43">
        <v>25.111219999999999</v>
      </c>
      <c r="AT50" s="43"/>
      <c r="AU50" s="43">
        <v>121.916</v>
      </c>
      <c r="AV50" s="43">
        <v>34.580640000000002</v>
      </c>
      <c r="AW50" s="43"/>
      <c r="AX50" s="43"/>
      <c r="AY50" s="43"/>
      <c r="AZ50" s="43">
        <v>1.6</v>
      </c>
      <c r="BA50" s="43"/>
      <c r="BB50" s="43">
        <v>65.263739999999999</v>
      </c>
      <c r="BC50" s="43"/>
      <c r="BD50" s="43">
        <v>24</v>
      </c>
      <c r="BE50" s="43"/>
      <c r="BF50" s="43"/>
      <c r="BG50" s="43"/>
      <c r="BH50" s="43">
        <v>15.25081</v>
      </c>
      <c r="BI50" s="43"/>
      <c r="BJ50" s="43"/>
      <c r="BK50" s="43"/>
      <c r="BL50" s="43"/>
      <c r="BM50" s="43"/>
      <c r="BN50" s="43"/>
      <c r="BO50" s="43">
        <v>136.38054</v>
      </c>
      <c r="BP50" s="43"/>
      <c r="BQ50" s="43">
        <v>4.7278000000000002</v>
      </c>
      <c r="BR50" s="43">
        <v>125.69673</v>
      </c>
      <c r="BS50" s="43">
        <v>18.032520000000002</v>
      </c>
      <c r="BT50" s="43"/>
      <c r="BU50" s="43"/>
      <c r="BV50" s="43">
        <v>4.1258100000000004</v>
      </c>
      <c r="BW50" s="43"/>
      <c r="BX50" s="43"/>
      <c r="BY50" s="43">
        <v>88.439620000000005</v>
      </c>
      <c r="BZ50" s="43">
        <v>6.92699</v>
      </c>
      <c r="CA50" s="43"/>
      <c r="CB50" s="43">
        <v>0.61499999999999999</v>
      </c>
      <c r="CC50" s="43">
        <v>34.089849999999998</v>
      </c>
      <c r="CD50" s="43">
        <v>341.71415999999999</v>
      </c>
      <c r="CE50" s="43"/>
      <c r="CF50" s="43">
        <v>159.31662</v>
      </c>
      <c r="CG50" s="43">
        <v>18.352</v>
      </c>
      <c r="CH50" s="43"/>
      <c r="CI50" s="43"/>
      <c r="CJ50" s="43"/>
      <c r="CK50" s="43">
        <v>5.1079400000000001</v>
      </c>
      <c r="CL50" s="43"/>
      <c r="CM50" s="43"/>
      <c r="CN50" s="43"/>
      <c r="CO50" s="43">
        <v>293.08999999999997</v>
      </c>
      <c r="CP50" s="43"/>
      <c r="CQ50" s="43"/>
      <c r="CR50" s="43"/>
      <c r="CS50" s="43">
        <v>37.094999999999999</v>
      </c>
    </row>
    <row r="51" spans="1:97" ht="15.75" x14ac:dyDescent="0.25">
      <c r="A51" s="1"/>
      <c r="B51" s="42" t="s">
        <v>840</v>
      </c>
      <c r="C51" s="43"/>
      <c r="D51" s="43"/>
      <c r="E51" s="43">
        <v>31.4998</v>
      </c>
      <c r="F51" s="43">
        <v>14.016</v>
      </c>
      <c r="G51" s="43"/>
      <c r="H51" s="43"/>
      <c r="I51" s="43"/>
      <c r="J51" s="43"/>
      <c r="K51" s="43">
        <v>17.911200000000001</v>
      </c>
      <c r="L51" s="43">
        <v>30.460799999999999</v>
      </c>
      <c r="M51" s="43">
        <v>11.8345</v>
      </c>
      <c r="N51" s="43">
        <v>13.86</v>
      </c>
      <c r="O51" s="43">
        <v>31.134</v>
      </c>
      <c r="P51" s="43"/>
      <c r="Q51" s="43"/>
      <c r="R51" s="43">
        <v>29.280999999999999</v>
      </c>
      <c r="S51" s="43"/>
      <c r="T51" s="43">
        <v>40.144869999999997</v>
      </c>
      <c r="U51" s="43"/>
      <c r="V51" s="43">
        <v>8.9</v>
      </c>
      <c r="W51" s="43"/>
      <c r="X51" s="43">
        <v>41.903730000000003</v>
      </c>
      <c r="Y51" s="43"/>
      <c r="Z51" s="43"/>
      <c r="AA51" s="43"/>
      <c r="AB51" s="43"/>
      <c r="AC51" s="43">
        <v>18.850000000000001</v>
      </c>
      <c r="AD51" s="43"/>
      <c r="AE51" s="43"/>
      <c r="AF51" s="43"/>
      <c r="AG51" s="43"/>
      <c r="AH51" s="43"/>
      <c r="AI51" s="43"/>
      <c r="AJ51" s="43">
        <v>0</v>
      </c>
      <c r="AK51" s="43"/>
      <c r="AL51" s="43">
        <v>52.157600000000002</v>
      </c>
      <c r="AM51" s="43">
        <v>124.56862</v>
      </c>
      <c r="AN51" s="43">
        <v>26.921600000000002</v>
      </c>
      <c r="AO51" s="43">
        <v>1.03</v>
      </c>
      <c r="AP51" s="43">
        <v>130.02000000000001</v>
      </c>
      <c r="AQ51" s="43"/>
      <c r="AR51" s="43">
        <v>37.703000000000003</v>
      </c>
      <c r="AS51" s="43">
        <v>26.7468</v>
      </c>
      <c r="AT51" s="43"/>
      <c r="AU51" s="43">
        <v>122.23779999999999</v>
      </c>
      <c r="AV51" s="43">
        <v>35.401249999999997</v>
      </c>
      <c r="AW51" s="43"/>
      <c r="AX51" s="43"/>
      <c r="AY51" s="43"/>
      <c r="AZ51" s="43">
        <v>1.7</v>
      </c>
      <c r="BA51" s="43"/>
      <c r="BB51" s="43">
        <v>71.406999999999996</v>
      </c>
      <c r="BC51" s="43"/>
      <c r="BD51" s="43">
        <v>24</v>
      </c>
      <c r="BE51" s="43"/>
      <c r="BF51" s="43"/>
      <c r="BG51" s="43"/>
      <c r="BH51" s="43">
        <v>15.53834</v>
      </c>
      <c r="BI51" s="43"/>
      <c r="BJ51" s="43"/>
      <c r="BK51" s="43"/>
      <c r="BL51" s="43"/>
      <c r="BM51" s="43"/>
      <c r="BN51" s="43"/>
      <c r="BO51" s="43">
        <v>135.82971000000001</v>
      </c>
      <c r="BP51" s="43"/>
      <c r="BQ51" s="43">
        <v>4.7161</v>
      </c>
      <c r="BR51" s="43">
        <v>126.91473999999999</v>
      </c>
      <c r="BS51" s="43">
        <v>19.24437</v>
      </c>
      <c r="BT51" s="43"/>
      <c r="BU51" s="43"/>
      <c r="BV51" s="43">
        <v>3.9547300000000001</v>
      </c>
      <c r="BW51" s="43"/>
      <c r="BX51" s="43"/>
      <c r="BY51" s="43">
        <v>88.565539999999999</v>
      </c>
      <c r="BZ51" s="43">
        <v>8.4339700000000004</v>
      </c>
      <c r="CA51" s="43"/>
      <c r="CB51" s="43">
        <v>0.60799999999999998</v>
      </c>
      <c r="CC51" s="43">
        <v>33.792920000000002</v>
      </c>
      <c r="CD51" s="43">
        <v>343.45553999999998</v>
      </c>
      <c r="CE51" s="43"/>
      <c r="CF51" s="43">
        <v>154.85688999999999</v>
      </c>
      <c r="CG51" s="43">
        <v>18.440000000000001</v>
      </c>
      <c r="CH51" s="43"/>
      <c r="CI51" s="43"/>
      <c r="CJ51" s="43"/>
      <c r="CK51" s="43">
        <v>5.3132799999999998</v>
      </c>
      <c r="CL51" s="43"/>
      <c r="CM51" s="43"/>
      <c r="CN51" s="43"/>
      <c r="CO51" s="43">
        <v>294.17</v>
      </c>
      <c r="CP51" s="43"/>
      <c r="CQ51" s="43"/>
      <c r="CR51" s="43"/>
      <c r="CS51" s="43">
        <v>34.220999999999997</v>
      </c>
    </row>
    <row r="52" spans="1:97" ht="15.75" x14ac:dyDescent="0.25">
      <c r="A52" s="1"/>
      <c r="B52" s="42" t="s">
        <v>841</v>
      </c>
      <c r="C52" s="43"/>
      <c r="D52" s="43"/>
      <c r="E52" s="43">
        <v>31.5289</v>
      </c>
      <c r="F52" s="43">
        <v>13.036</v>
      </c>
      <c r="G52" s="43"/>
      <c r="H52" s="43"/>
      <c r="I52" s="43"/>
      <c r="J52" s="43"/>
      <c r="K52" s="43">
        <v>17.590699999999998</v>
      </c>
      <c r="L52" s="43">
        <v>30.450199999999999</v>
      </c>
      <c r="M52" s="43">
        <v>11.4207</v>
      </c>
      <c r="N52" s="43">
        <v>13.02</v>
      </c>
      <c r="O52" s="43">
        <v>30.808</v>
      </c>
      <c r="P52" s="43"/>
      <c r="Q52" s="43"/>
      <c r="R52" s="43">
        <v>29.216999999999999</v>
      </c>
      <c r="S52" s="43"/>
      <c r="T52" s="43">
        <v>36.455329999999996</v>
      </c>
      <c r="U52" s="43"/>
      <c r="V52" s="43">
        <v>8.9</v>
      </c>
      <c r="W52" s="43"/>
      <c r="X52" s="43">
        <v>139.65451999999999</v>
      </c>
      <c r="Y52" s="43"/>
      <c r="Z52" s="43"/>
      <c r="AA52" s="43"/>
      <c r="AB52" s="43"/>
      <c r="AC52" s="43">
        <v>18.920000000000002</v>
      </c>
      <c r="AD52" s="43"/>
      <c r="AE52" s="43"/>
      <c r="AF52" s="43"/>
      <c r="AG52" s="43"/>
      <c r="AH52" s="43"/>
      <c r="AI52" s="43"/>
      <c r="AJ52" s="43">
        <v>0</v>
      </c>
      <c r="AK52" s="43"/>
      <c r="AL52" s="43">
        <v>51.570700000000002</v>
      </c>
      <c r="AM52" s="43">
        <v>122.75566999999999</v>
      </c>
      <c r="AN52" s="43">
        <v>27.5701</v>
      </c>
      <c r="AO52" s="43">
        <v>1.1499999999999999</v>
      </c>
      <c r="AP52" s="43">
        <v>130.18</v>
      </c>
      <c r="AQ52" s="43"/>
      <c r="AR52" s="43">
        <v>37.39</v>
      </c>
      <c r="AS52" s="43">
        <v>29.374839999999999</v>
      </c>
      <c r="AT52" s="43"/>
      <c r="AU52" s="43">
        <v>121.86920000000001</v>
      </c>
      <c r="AV52" s="43">
        <v>35.531030000000001</v>
      </c>
      <c r="AW52" s="43"/>
      <c r="AX52" s="43"/>
      <c r="AY52" s="43"/>
      <c r="AZ52" s="43">
        <v>1.6</v>
      </c>
      <c r="BA52" s="43"/>
      <c r="BB52" s="43">
        <v>71.599379999999996</v>
      </c>
      <c r="BC52" s="43"/>
      <c r="BD52" s="43">
        <v>24</v>
      </c>
      <c r="BE52" s="43"/>
      <c r="BF52" s="43"/>
      <c r="BG52" s="43"/>
      <c r="BH52" s="43">
        <v>16.264479999999999</v>
      </c>
      <c r="BI52" s="43"/>
      <c r="BJ52" s="43"/>
      <c r="BK52" s="43"/>
      <c r="BL52" s="43"/>
      <c r="BM52" s="43"/>
      <c r="BN52" s="43"/>
      <c r="BO52" s="43">
        <v>136.55475000000001</v>
      </c>
      <c r="BP52" s="43"/>
      <c r="BQ52" s="43">
        <v>4.5442999999999998</v>
      </c>
      <c r="BR52" s="43">
        <v>125.39861999999999</v>
      </c>
      <c r="BS52" s="43">
        <v>19.763169999999999</v>
      </c>
      <c r="BT52" s="43"/>
      <c r="BU52" s="43"/>
      <c r="BV52" s="43">
        <v>3.9614600000000002</v>
      </c>
      <c r="BW52" s="43"/>
      <c r="BX52" s="43"/>
      <c r="BY52" s="43">
        <v>87.081199999999995</v>
      </c>
      <c r="BZ52" s="43">
        <v>21.529910000000001</v>
      </c>
      <c r="CA52" s="43"/>
      <c r="CB52" s="43">
        <v>0.64400000000000002</v>
      </c>
      <c r="CC52" s="43">
        <v>33.306220000000003</v>
      </c>
      <c r="CD52" s="43">
        <v>340.84813000000003</v>
      </c>
      <c r="CE52" s="43"/>
      <c r="CF52" s="43">
        <v>156.24615</v>
      </c>
      <c r="CG52" s="43">
        <v>18.391999999999999</v>
      </c>
      <c r="CH52" s="43"/>
      <c r="CI52" s="43"/>
      <c r="CJ52" s="43"/>
      <c r="CK52" s="43">
        <v>5.20885</v>
      </c>
      <c r="CL52" s="43"/>
      <c r="CM52" s="43"/>
      <c r="CN52" s="43"/>
      <c r="CO52" s="43">
        <v>294.99</v>
      </c>
      <c r="CP52" s="43"/>
      <c r="CQ52" s="43"/>
      <c r="CR52" s="43"/>
      <c r="CS52" s="43">
        <v>33.017000000000003</v>
      </c>
    </row>
    <row r="53" spans="1:97" ht="15.75" x14ac:dyDescent="0.25">
      <c r="A53" s="1"/>
      <c r="B53" s="42" t="s">
        <v>842</v>
      </c>
      <c r="C53" s="43"/>
      <c r="D53" s="43"/>
      <c r="E53" s="43">
        <v>30.722799999999999</v>
      </c>
      <c r="F53" s="43">
        <v>13.407</v>
      </c>
      <c r="G53" s="43"/>
      <c r="H53" s="43"/>
      <c r="I53" s="43"/>
      <c r="J53" s="43"/>
      <c r="K53" s="43">
        <v>17.702300000000001</v>
      </c>
      <c r="L53" s="43">
        <v>29.820699999999999</v>
      </c>
      <c r="M53" s="43">
        <v>11.592000000000001</v>
      </c>
      <c r="N53" s="43">
        <v>12.71</v>
      </c>
      <c r="O53" s="43">
        <v>30.297999999999998</v>
      </c>
      <c r="P53" s="43"/>
      <c r="Q53" s="43"/>
      <c r="R53" s="43">
        <v>29.288</v>
      </c>
      <c r="S53" s="43"/>
      <c r="T53" s="43">
        <v>37.355980000000002</v>
      </c>
      <c r="U53" s="43"/>
      <c r="V53" s="43">
        <v>8.8000000000000007</v>
      </c>
      <c r="W53" s="43"/>
      <c r="X53" s="43">
        <v>133.27309</v>
      </c>
      <c r="Y53" s="43"/>
      <c r="Z53" s="43"/>
      <c r="AA53" s="43"/>
      <c r="AB53" s="43"/>
      <c r="AC53" s="43">
        <v>18.48</v>
      </c>
      <c r="AD53" s="43"/>
      <c r="AE53" s="43"/>
      <c r="AF53" s="43"/>
      <c r="AG53" s="43"/>
      <c r="AH53" s="43"/>
      <c r="AI53" s="43"/>
      <c r="AJ53" s="43">
        <v>0</v>
      </c>
      <c r="AK53" s="43"/>
      <c r="AL53" s="43">
        <v>53.1434</v>
      </c>
      <c r="AM53" s="43">
        <v>121.92174</v>
      </c>
      <c r="AN53" s="43">
        <v>27.584299999999999</v>
      </c>
      <c r="AO53" s="43">
        <v>1.26</v>
      </c>
      <c r="AP53" s="43">
        <v>128.75</v>
      </c>
      <c r="AQ53" s="43"/>
      <c r="AR53" s="43">
        <v>39.085000000000001</v>
      </c>
      <c r="AS53" s="43">
        <v>29.61805</v>
      </c>
      <c r="AT53" s="43"/>
      <c r="AU53" s="43">
        <v>120.96339999999999</v>
      </c>
      <c r="AV53" s="43">
        <v>34.758650000000003</v>
      </c>
      <c r="AW53" s="43"/>
      <c r="AX53" s="43"/>
      <c r="AY53" s="43"/>
      <c r="AZ53" s="43">
        <v>1.8</v>
      </c>
      <c r="BA53" s="43"/>
      <c r="BB53" s="43">
        <v>71.757639999999995</v>
      </c>
      <c r="BC53" s="43"/>
      <c r="BD53" s="43">
        <v>24</v>
      </c>
      <c r="BE53" s="43"/>
      <c r="BF53" s="43"/>
      <c r="BG53" s="43"/>
      <c r="BH53" s="43">
        <v>16.576460000000001</v>
      </c>
      <c r="BI53" s="43"/>
      <c r="BJ53" s="43"/>
      <c r="BK53" s="43"/>
      <c r="BL53" s="43"/>
      <c r="BM53" s="43"/>
      <c r="BN53" s="43"/>
      <c r="BO53" s="43">
        <v>132.46666999999999</v>
      </c>
      <c r="BP53" s="43"/>
      <c r="BQ53" s="43">
        <v>4.6917</v>
      </c>
      <c r="BR53" s="43">
        <v>124.89796</v>
      </c>
      <c r="BS53" s="43">
        <v>18.779789999999998</v>
      </c>
      <c r="BT53" s="43"/>
      <c r="BU53" s="43"/>
      <c r="BV53" s="43">
        <v>3.9545699999999999</v>
      </c>
      <c r="BW53" s="43"/>
      <c r="BX53" s="43"/>
      <c r="BY53" s="43">
        <v>87.145110000000003</v>
      </c>
      <c r="BZ53" s="43">
        <v>21.437159999999999</v>
      </c>
      <c r="CA53" s="43"/>
      <c r="CB53" s="43">
        <v>0.60199999999999998</v>
      </c>
      <c r="CC53" s="43">
        <v>33.987749999999998</v>
      </c>
      <c r="CD53" s="43">
        <v>343.05871000000002</v>
      </c>
      <c r="CE53" s="43"/>
      <c r="CF53" s="43">
        <v>152.79619</v>
      </c>
      <c r="CG53" s="43">
        <v>18.983000000000001</v>
      </c>
      <c r="CH53" s="43"/>
      <c r="CI53" s="43"/>
      <c r="CJ53" s="43"/>
      <c r="CK53" s="43">
        <v>5.2555300000000003</v>
      </c>
      <c r="CL53" s="43"/>
      <c r="CM53" s="43"/>
      <c r="CN53" s="43"/>
      <c r="CO53" s="43">
        <v>295.27</v>
      </c>
      <c r="CP53" s="43"/>
      <c r="CQ53" s="43"/>
      <c r="CR53" s="43"/>
      <c r="CS53" s="43">
        <v>37.569000000000003</v>
      </c>
    </row>
    <row r="54" spans="1:97" ht="15.75" x14ac:dyDescent="0.25">
      <c r="A54" s="1"/>
      <c r="B54" s="42" t="s">
        <v>843</v>
      </c>
      <c r="C54" s="43"/>
      <c r="D54" s="43"/>
      <c r="E54" s="43">
        <v>29.255700000000001</v>
      </c>
      <c r="F54" s="43">
        <v>13.541</v>
      </c>
      <c r="G54" s="43"/>
      <c r="H54" s="43"/>
      <c r="I54" s="43"/>
      <c r="J54" s="43"/>
      <c r="K54" s="43">
        <v>18.921800000000001</v>
      </c>
      <c r="L54" s="43">
        <v>29.244199999999999</v>
      </c>
      <c r="M54" s="43">
        <v>12.000999999999999</v>
      </c>
      <c r="N54" s="43">
        <v>13.83</v>
      </c>
      <c r="O54" s="43">
        <v>30.666</v>
      </c>
      <c r="P54" s="43"/>
      <c r="Q54" s="43"/>
      <c r="R54" s="43">
        <v>29.1</v>
      </c>
      <c r="S54" s="43"/>
      <c r="T54" s="43">
        <v>48.04918</v>
      </c>
      <c r="U54" s="43"/>
      <c r="V54" s="43">
        <v>8.8000000000000007</v>
      </c>
      <c r="W54" s="43"/>
      <c r="X54" s="43">
        <v>91.512339999999995</v>
      </c>
      <c r="Y54" s="43"/>
      <c r="Z54" s="43"/>
      <c r="AA54" s="43"/>
      <c r="AB54" s="43"/>
      <c r="AC54" s="43">
        <v>19.03</v>
      </c>
      <c r="AD54" s="43"/>
      <c r="AE54" s="43"/>
      <c r="AF54" s="43"/>
      <c r="AG54" s="43"/>
      <c r="AH54" s="43"/>
      <c r="AI54" s="43"/>
      <c r="AJ54" s="43">
        <v>0</v>
      </c>
      <c r="AK54" s="43"/>
      <c r="AL54" s="43">
        <v>53.442</v>
      </c>
      <c r="AM54" s="43">
        <v>123.27728</v>
      </c>
      <c r="AN54" s="43">
        <v>28.375699999999998</v>
      </c>
      <c r="AO54" s="43">
        <v>1.2</v>
      </c>
      <c r="AP54" s="43">
        <v>127.88</v>
      </c>
      <c r="AQ54" s="43"/>
      <c r="AR54" s="43">
        <v>38.188000000000002</v>
      </c>
      <c r="AS54" s="43">
        <v>29.866759999999999</v>
      </c>
      <c r="AT54" s="43"/>
      <c r="AU54" s="43">
        <v>120.7757</v>
      </c>
      <c r="AV54" s="43">
        <v>35.041829999999997</v>
      </c>
      <c r="AW54" s="43"/>
      <c r="AX54" s="43"/>
      <c r="AY54" s="43"/>
      <c r="AZ54" s="43">
        <v>1.7</v>
      </c>
      <c r="BA54" s="43"/>
      <c r="BB54" s="43">
        <v>71.256789999999995</v>
      </c>
      <c r="BC54" s="43"/>
      <c r="BD54" s="43">
        <v>24</v>
      </c>
      <c r="BE54" s="43"/>
      <c r="BF54" s="43"/>
      <c r="BG54" s="43"/>
      <c r="BH54" s="43">
        <v>17.012820000000001</v>
      </c>
      <c r="BI54" s="43"/>
      <c r="BJ54" s="43"/>
      <c r="BK54" s="43"/>
      <c r="BL54" s="43"/>
      <c r="BM54" s="43"/>
      <c r="BN54" s="43"/>
      <c r="BO54" s="43">
        <v>135.06761</v>
      </c>
      <c r="BP54" s="43"/>
      <c r="BQ54" s="43">
        <v>4.7535999999999996</v>
      </c>
      <c r="BR54" s="43">
        <v>126.49619</v>
      </c>
      <c r="BS54" s="43">
        <v>20.085229999999999</v>
      </c>
      <c r="BT54" s="43"/>
      <c r="BU54" s="43"/>
      <c r="BV54" s="43">
        <v>3.8564400000000001</v>
      </c>
      <c r="BW54" s="43"/>
      <c r="BX54" s="43"/>
      <c r="BY54" s="43">
        <v>87.478579999999994</v>
      </c>
      <c r="BZ54" s="43">
        <v>22.299119999999998</v>
      </c>
      <c r="CA54" s="43"/>
      <c r="CB54" s="43">
        <v>0.55200000000000005</v>
      </c>
      <c r="CC54" s="43">
        <v>35.421869999999998</v>
      </c>
      <c r="CD54" s="43">
        <v>340.93392999999998</v>
      </c>
      <c r="CE54" s="43"/>
      <c r="CF54" s="43">
        <v>153.68004999999999</v>
      </c>
      <c r="CG54" s="43">
        <v>19.257999999999999</v>
      </c>
      <c r="CH54" s="43"/>
      <c r="CI54" s="43"/>
      <c r="CJ54" s="43"/>
      <c r="CK54" s="43">
        <v>5.3160999999999996</v>
      </c>
      <c r="CL54" s="43"/>
      <c r="CM54" s="43"/>
      <c r="CN54" s="43"/>
      <c r="CO54" s="43">
        <v>292.60000000000002</v>
      </c>
      <c r="CP54" s="43"/>
      <c r="CQ54" s="43"/>
      <c r="CR54" s="43"/>
      <c r="CS54" s="43">
        <v>37.369999999999997</v>
      </c>
    </row>
    <row r="55" spans="1:97" ht="15.75" x14ac:dyDescent="0.25">
      <c r="A55" s="1"/>
      <c r="B55" s="42" t="s">
        <v>45</v>
      </c>
      <c r="C55" s="43"/>
      <c r="D55" s="43"/>
      <c r="E55" s="43">
        <v>40.857999999999997</v>
      </c>
      <c r="F55" s="43">
        <v>13.584</v>
      </c>
      <c r="G55" s="43"/>
      <c r="H55" s="43"/>
      <c r="I55" s="43"/>
      <c r="J55" s="43"/>
      <c r="K55" s="43">
        <v>19.585899999999999</v>
      </c>
      <c r="L55" s="43">
        <v>28.442499999999999</v>
      </c>
      <c r="M55" s="43">
        <v>14.314399999999999</v>
      </c>
      <c r="N55" s="43">
        <v>14.22</v>
      </c>
      <c r="O55" s="43">
        <v>30.167999999999999</v>
      </c>
      <c r="P55" s="43"/>
      <c r="Q55" s="43"/>
      <c r="R55" s="43">
        <v>29.123000000000001</v>
      </c>
      <c r="S55" s="43"/>
      <c r="T55" s="43">
        <v>46.424819999999997</v>
      </c>
      <c r="U55" s="43"/>
      <c r="V55" s="43">
        <v>8.6999999999999993</v>
      </c>
      <c r="W55" s="43"/>
      <c r="X55" s="43">
        <v>111.65671</v>
      </c>
      <c r="Y55" s="43"/>
      <c r="Z55" s="43"/>
      <c r="AA55" s="43"/>
      <c r="AB55" s="43"/>
      <c r="AC55" s="43">
        <v>18.760000000000002</v>
      </c>
      <c r="AD55" s="43"/>
      <c r="AE55" s="43"/>
      <c r="AF55" s="43"/>
      <c r="AG55" s="43"/>
      <c r="AH55" s="43"/>
      <c r="AI55" s="43"/>
      <c r="AJ55" s="43">
        <v>0</v>
      </c>
      <c r="AK55" s="43"/>
      <c r="AL55" s="43">
        <v>52.521599999999999</v>
      </c>
      <c r="AM55" s="43">
        <v>123.77394</v>
      </c>
      <c r="AN55" s="43">
        <v>28.367699999999999</v>
      </c>
      <c r="AO55" s="43">
        <v>0.83</v>
      </c>
      <c r="AP55" s="43">
        <v>126.86</v>
      </c>
      <c r="AQ55" s="43"/>
      <c r="AR55" s="43">
        <v>38.411999999999999</v>
      </c>
      <c r="AS55" s="43">
        <v>28.948239999999998</v>
      </c>
      <c r="AT55" s="43"/>
      <c r="AU55" s="43">
        <v>125.51649999999999</v>
      </c>
      <c r="AV55" s="43">
        <v>35.180889999999998</v>
      </c>
      <c r="AW55" s="43"/>
      <c r="AX55" s="43"/>
      <c r="AY55" s="43"/>
      <c r="AZ55" s="43">
        <v>2</v>
      </c>
      <c r="BA55" s="43"/>
      <c r="BB55" s="43">
        <v>71.424499999999995</v>
      </c>
      <c r="BC55" s="43"/>
      <c r="BD55" s="43">
        <v>24</v>
      </c>
      <c r="BE55" s="43"/>
      <c r="BF55" s="43"/>
      <c r="BG55" s="43"/>
      <c r="BH55" s="43">
        <v>17.253129999999999</v>
      </c>
      <c r="BI55" s="43"/>
      <c r="BJ55" s="43"/>
      <c r="BK55" s="43"/>
      <c r="BL55" s="43"/>
      <c r="BM55" s="43"/>
      <c r="BN55" s="43"/>
      <c r="BO55" s="43">
        <v>138.69493</v>
      </c>
      <c r="BP55" s="43"/>
      <c r="BQ55" s="43">
        <v>4.6559999999999997</v>
      </c>
      <c r="BR55" s="43">
        <v>120.92908</v>
      </c>
      <c r="BS55" s="43">
        <v>20.44144</v>
      </c>
      <c r="BT55" s="43"/>
      <c r="BU55" s="43"/>
      <c r="BV55" s="43">
        <v>3.8369499999999999</v>
      </c>
      <c r="BW55" s="43"/>
      <c r="BX55" s="43"/>
      <c r="BY55" s="43">
        <v>87.174809999999994</v>
      </c>
      <c r="BZ55" s="43">
        <v>24.585640000000001</v>
      </c>
      <c r="CA55" s="43"/>
      <c r="CB55" s="43">
        <v>0.624</v>
      </c>
      <c r="CC55" s="43">
        <v>33.954079999999998</v>
      </c>
      <c r="CD55" s="43">
        <v>346.7131</v>
      </c>
      <c r="CE55" s="43"/>
      <c r="CF55" s="43">
        <v>154.65663000000001</v>
      </c>
      <c r="CG55" s="43">
        <v>19.065000000000001</v>
      </c>
      <c r="CH55" s="43"/>
      <c r="CI55" s="43"/>
      <c r="CJ55" s="43"/>
      <c r="CK55" s="43">
        <v>5.2475300000000002</v>
      </c>
      <c r="CL55" s="43"/>
      <c r="CM55" s="43"/>
      <c r="CN55" s="43"/>
      <c r="CO55" s="43">
        <v>288.60000000000002</v>
      </c>
      <c r="CP55" s="43"/>
      <c r="CQ55" s="43"/>
      <c r="CR55" s="43"/>
      <c r="CS55" s="43">
        <v>37.844999999999999</v>
      </c>
    </row>
    <row r="56" spans="1:97" ht="31.35" customHeight="1" x14ac:dyDescent="0.25">
      <c r="A56" s="1"/>
      <c r="B56" s="44" t="s">
        <v>933</v>
      </c>
      <c r="C56" s="45">
        <v>0</v>
      </c>
      <c r="D56" s="45">
        <v>0</v>
      </c>
      <c r="E56" s="45">
        <v>900.22055</v>
      </c>
      <c r="F56" s="45">
        <v>303.92250000000001</v>
      </c>
      <c r="G56" s="45">
        <v>0</v>
      </c>
      <c r="H56" s="45">
        <v>0</v>
      </c>
      <c r="I56" s="45">
        <v>0</v>
      </c>
      <c r="J56" s="45">
        <v>0</v>
      </c>
      <c r="K56" s="45">
        <v>426.96255000000002</v>
      </c>
      <c r="L56" s="45">
        <v>705.60895000000005</v>
      </c>
      <c r="M56" s="45">
        <v>325.05689999999998</v>
      </c>
      <c r="N56" s="45">
        <v>333.83499999999998</v>
      </c>
      <c r="O56" s="45">
        <v>710.43</v>
      </c>
      <c r="P56" s="45">
        <v>0</v>
      </c>
      <c r="Q56" s="45">
        <v>0</v>
      </c>
      <c r="R56" s="45">
        <v>695.22500000000002</v>
      </c>
      <c r="S56" s="45">
        <v>0</v>
      </c>
      <c r="T56" s="45">
        <v>913.95659999999998</v>
      </c>
      <c r="U56" s="45">
        <v>0</v>
      </c>
      <c r="V56" s="45">
        <v>213.8</v>
      </c>
      <c r="W56" s="45">
        <v>0</v>
      </c>
      <c r="X56" s="45">
        <v>2797.07375</v>
      </c>
      <c r="Y56" s="45">
        <v>0</v>
      </c>
      <c r="Z56" s="45">
        <v>0</v>
      </c>
      <c r="AA56" s="45">
        <v>0</v>
      </c>
      <c r="AB56" s="45">
        <v>0</v>
      </c>
      <c r="AC56" s="45">
        <v>428.93</v>
      </c>
      <c r="AD56" s="45">
        <v>0</v>
      </c>
      <c r="AE56" s="45">
        <v>0</v>
      </c>
      <c r="AF56" s="45">
        <v>0</v>
      </c>
      <c r="AG56" s="45">
        <v>0</v>
      </c>
      <c r="AH56" s="45">
        <v>0</v>
      </c>
      <c r="AI56" s="45">
        <v>0</v>
      </c>
      <c r="AJ56" s="45">
        <v>0</v>
      </c>
      <c r="AK56" s="45">
        <v>0</v>
      </c>
      <c r="AL56" s="45">
        <v>1253.6909000000001</v>
      </c>
      <c r="AM56" s="45">
        <v>2910.8493100000001</v>
      </c>
      <c r="AN56" s="45">
        <v>654.40020000000004</v>
      </c>
      <c r="AO56" s="45">
        <v>18.010000000000002</v>
      </c>
      <c r="AP56" s="45">
        <v>3055.73</v>
      </c>
      <c r="AQ56" s="45">
        <v>0</v>
      </c>
      <c r="AR56" s="45">
        <v>885.64949999999999</v>
      </c>
      <c r="AS56" s="45">
        <v>653.65812000000005</v>
      </c>
      <c r="AT56" s="45">
        <v>0</v>
      </c>
      <c r="AU56" s="45">
        <v>4007.8953999999999</v>
      </c>
      <c r="AV56" s="45">
        <v>786.12499000000003</v>
      </c>
      <c r="AW56" s="45">
        <v>0</v>
      </c>
      <c r="AX56" s="45">
        <v>0</v>
      </c>
      <c r="AY56" s="45">
        <v>0</v>
      </c>
      <c r="AZ56" s="45">
        <v>28.815000000000001</v>
      </c>
      <c r="BA56" s="45">
        <v>0</v>
      </c>
      <c r="BB56" s="45">
        <v>1626.8893700000001</v>
      </c>
      <c r="BC56" s="45">
        <v>0</v>
      </c>
      <c r="BD56" s="45">
        <v>570.6</v>
      </c>
      <c r="BE56" s="45">
        <v>0</v>
      </c>
      <c r="BF56" s="45">
        <v>0</v>
      </c>
      <c r="BG56" s="45">
        <v>0</v>
      </c>
      <c r="BH56" s="45">
        <v>369.46618000000001</v>
      </c>
      <c r="BI56" s="45">
        <v>0</v>
      </c>
      <c r="BJ56" s="45">
        <v>0</v>
      </c>
      <c r="BK56" s="45">
        <v>0</v>
      </c>
      <c r="BL56" s="45">
        <v>0</v>
      </c>
      <c r="BM56" s="45">
        <v>0</v>
      </c>
      <c r="BN56" s="45">
        <v>0</v>
      </c>
      <c r="BO56" s="45">
        <v>3416.8381199999999</v>
      </c>
      <c r="BP56" s="45">
        <v>0</v>
      </c>
      <c r="BQ56" s="45">
        <v>113.2799</v>
      </c>
      <c r="BR56" s="45">
        <v>3014.484015</v>
      </c>
      <c r="BS56" s="45">
        <v>414.16807499999999</v>
      </c>
      <c r="BT56" s="45">
        <v>0</v>
      </c>
      <c r="BU56" s="45">
        <v>0</v>
      </c>
      <c r="BV56" s="45">
        <v>93.576340000000002</v>
      </c>
      <c r="BW56" s="45">
        <v>0</v>
      </c>
      <c r="BX56" s="45">
        <v>0</v>
      </c>
      <c r="BY56" s="45">
        <v>2057.9436949999999</v>
      </c>
      <c r="BZ56" s="45">
        <v>503.48764</v>
      </c>
      <c r="CA56" s="45">
        <v>0</v>
      </c>
      <c r="CB56" s="45">
        <v>14.076000000000001</v>
      </c>
      <c r="CC56" s="45">
        <v>807.82595500000002</v>
      </c>
      <c r="CD56" s="45">
        <v>8161.8103549999996</v>
      </c>
      <c r="CE56" s="45">
        <v>0</v>
      </c>
      <c r="CF56" s="45">
        <v>3649.649715</v>
      </c>
      <c r="CG56" s="45">
        <v>432.08600000000001</v>
      </c>
      <c r="CH56" s="45">
        <v>0</v>
      </c>
      <c r="CI56" s="45">
        <v>0</v>
      </c>
      <c r="CJ56" s="45">
        <v>0</v>
      </c>
      <c r="CK56" s="45">
        <v>116.10854</v>
      </c>
      <c r="CL56" s="45">
        <v>0</v>
      </c>
      <c r="CM56" s="45">
        <v>0</v>
      </c>
      <c r="CN56" s="45">
        <v>0</v>
      </c>
      <c r="CO56" s="45">
        <v>6706.86</v>
      </c>
      <c r="CP56" s="45">
        <v>0</v>
      </c>
      <c r="CQ56" s="45">
        <v>0</v>
      </c>
      <c r="CR56" s="45">
        <v>0</v>
      </c>
      <c r="CS56" s="45">
        <v>622.57799999999997</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934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935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936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937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tabSelected="1" zoomScale="130" zoomScaleNormal="130" workbookViewId="0">
      <pane xSplit="2" ySplit="6" topLeftCell="I43"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202" t="s">
        <v>0</v>
      </c>
      <c r="C3" s="203"/>
      <c r="D3" s="203"/>
      <c r="E3" s="203"/>
      <c r="F3" s="203"/>
      <c r="G3" s="203"/>
      <c r="H3" s="1"/>
      <c r="I3" s="1"/>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938</v>
      </c>
      <c r="C5" s="1"/>
      <c r="D5" s="1"/>
      <c r="E5" s="1"/>
      <c r="F5" s="1"/>
      <c r="G5" s="1"/>
      <c r="H5" s="1"/>
      <c r="I5" s="1"/>
      <c r="J5" s="1"/>
      <c r="K5" s="1"/>
      <c r="L5" s="1"/>
      <c r="M5" s="1"/>
      <c r="N5" s="1"/>
      <c r="O5" s="1"/>
      <c r="P5" s="1"/>
      <c r="Q5" s="1"/>
      <c r="R5" s="1"/>
      <c r="S5" s="1"/>
      <c r="T5" s="1"/>
      <c r="U5" s="1"/>
      <c r="V5" s="1"/>
    </row>
    <row r="6" spans="1:22" ht="48" x14ac:dyDescent="0.25">
      <c r="A6" s="1"/>
      <c r="B6" s="37" t="s">
        <v>568</v>
      </c>
      <c r="C6" s="48" t="s">
        <v>939</v>
      </c>
      <c r="D6" s="48" t="s">
        <v>940</v>
      </c>
      <c r="E6" s="48" t="s">
        <v>941</v>
      </c>
      <c r="F6" s="48" t="s">
        <v>942</v>
      </c>
      <c r="G6" s="48" t="s">
        <v>943</v>
      </c>
      <c r="H6" s="48" t="s">
        <v>944</v>
      </c>
      <c r="I6" s="48" t="s">
        <v>945</v>
      </c>
      <c r="J6" s="48" t="s">
        <v>946</v>
      </c>
      <c r="K6" s="48" t="s">
        <v>947</v>
      </c>
      <c r="L6" s="48" t="s">
        <v>948</v>
      </c>
      <c r="M6" s="48" t="s">
        <v>949</v>
      </c>
      <c r="N6" s="37" t="s">
        <v>950</v>
      </c>
      <c r="O6" s="1"/>
      <c r="P6" s="1"/>
      <c r="Q6" s="1"/>
      <c r="R6" s="1"/>
      <c r="S6" s="49" t="s">
        <v>3</v>
      </c>
      <c r="T6" s="49" t="s">
        <v>55</v>
      </c>
      <c r="U6" s="49" t="s">
        <v>951</v>
      </c>
      <c r="V6" s="49" t="s">
        <v>952</v>
      </c>
    </row>
    <row r="7" spans="1:22" x14ac:dyDescent="0.25">
      <c r="A7" s="1"/>
      <c r="B7" s="50" t="s">
        <v>797</v>
      </c>
      <c r="C7" s="51">
        <v>830.1</v>
      </c>
      <c r="D7" s="51">
        <v>2134.6</v>
      </c>
      <c r="E7" s="51">
        <v>3619.3</v>
      </c>
      <c r="F7" s="51">
        <v>39.4</v>
      </c>
      <c r="G7" s="51">
        <v>0</v>
      </c>
      <c r="H7" s="51">
        <v>0</v>
      </c>
      <c r="I7" s="51">
        <v>66.900000000000006</v>
      </c>
      <c r="J7" s="51">
        <v>11.1</v>
      </c>
      <c r="K7" s="51">
        <v>0</v>
      </c>
      <c r="L7" s="51">
        <v>204.2</v>
      </c>
      <c r="M7" s="51">
        <v>0</v>
      </c>
      <c r="N7" s="51">
        <v>6905.6</v>
      </c>
      <c r="O7" s="1"/>
      <c r="P7" s="1"/>
      <c r="Q7" s="1"/>
      <c r="R7" s="1"/>
      <c r="S7" s="217" t="s">
        <v>608</v>
      </c>
      <c r="T7" s="52" t="s">
        <v>953</v>
      </c>
      <c r="U7" s="53">
        <v>304.39999999999998</v>
      </c>
      <c r="V7" s="53" t="s">
        <v>954</v>
      </c>
    </row>
    <row r="8" spans="1:22" x14ac:dyDescent="0.25">
      <c r="A8" s="1"/>
      <c r="B8" s="54" t="s">
        <v>798</v>
      </c>
      <c r="C8" s="55">
        <v>807.6</v>
      </c>
      <c r="D8" s="55">
        <v>2008.1</v>
      </c>
      <c r="E8" s="55">
        <v>3635.8</v>
      </c>
      <c r="F8" s="55">
        <v>39.4</v>
      </c>
      <c r="G8" s="55">
        <v>0</v>
      </c>
      <c r="H8" s="55">
        <v>0</v>
      </c>
      <c r="I8" s="55">
        <v>68.599999999999994</v>
      </c>
      <c r="J8" s="55">
        <v>11.1</v>
      </c>
      <c r="K8" s="55">
        <v>0</v>
      </c>
      <c r="L8" s="55">
        <v>156.1</v>
      </c>
      <c r="M8" s="55">
        <v>0</v>
      </c>
      <c r="N8" s="55">
        <v>6726.7</v>
      </c>
      <c r="O8" s="1"/>
      <c r="P8" s="1"/>
      <c r="Q8" s="1"/>
      <c r="R8" s="1"/>
      <c r="S8" s="217" t="s">
        <v>609</v>
      </c>
      <c r="T8" s="52" t="s">
        <v>955</v>
      </c>
      <c r="U8" s="53">
        <v>32.450000000000003</v>
      </c>
      <c r="V8" s="53" t="s">
        <v>954</v>
      </c>
    </row>
    <row r="9" spans="1:22" x14ac:dyDescent="0.25">
      <c r="A9" s="1"/>
      <c r="B9" s="54" t="s">
        <v>799</v>
      </c>
      <c r="C9" s="55">
        <v>824.1</v>
      </c>
      <c r="D9" s="55">
        <v>2066.8000000000002</v>
      </c>
      <c r="E9" s="55">
        <v>3529.7</v>
      </c>
      <c r="F9" s="55">
        <v>39.4</v>
      </c>
      <c r="G9" s="55">
        <v>0</v>
      </c>
      <c r="H9" s="55">
        <v>0</v>
      </c>
      <c r="I9" s="55">
        <v>66.900000000000006</v>
      </c>
      <c r="J9" s="55">
        <v>11.1</v>
      </c>
      <c r="K9" s="55">
        <v>0</v>
      </c>
      <c r="L9" s="55">
        <v>104.3</v>
      </c>
      <c r="M9" s="55">
        <v>0</v>
      </c>
      <c r="N9" s="55">
        <v>6642.3</v>
      </c>
      <c r="O9" s="1"/>
      <c r="P9" s="1"/>
      <c r="Q9" s="1"/>
      <c r="R9" s="1"/>
      <c r="S9" s="217" t="s">
        <v>610</v>
      </c>
      <c r="T9" s="52" t="s">
        <v>956</v>
      </c>
      <c r="U9" s="53">
        <v>89.05</v>
      </c>
      <c r="V9" s="53" t="s">
        <v>954</v>
      </c>
    </row>
    <row r="10" spans="1:22" x14ac:dyDescent="0.25">
      <c r="A10" s="1"/>
      <c r="B10" s="54" t="s">
        <v>800</v>
      </c>
      <c r="C10" s="55">
        <v>824.9</v>
      </c>
      <c r="D10" s="55">
        <v>2017.3</v>
      </c>
      <c r="E10" s="55">
        <v>3623.3</v>
      </c>
      <c r="F10" s="55">
        <v>40</v>
      </c>
      <c r="G10" s="55">
        <v>0</v>
      </c>
      <c r="H10" s="55">
        <v>0</v>
      </c>
      <c r="I10" s="55">
        <v>67.2</v>
      </c>
      <c r="J10" s="55">
        <v>11.1</v>
      </c>
      <c r="K10" s="55">
        <v>0</v>
      </c>
      <c r="L10" s="55">
        <v>83.6</v>
      </c>
      <c r="M10" s="55">
        <v>0</v>
      </c>
      <c r="N10" s="55">
        <v>6667.4</v>
      </c>
      <c r="O10" s="1"/>
      <c r="P10" s="1"/>
      <c r="Q10" s="1"/>
      <c r="R10" s="1"/>
      <c r="S10" s="217" t="s">
        <v>582</v>
      </c>
      <c r="T10" s="52" t="s">
        <v>957</v>
      </c>
      <c r="U10" s="53" t="s">
        <v>954</v>
      </c>
      <c r="V10" s="53">
        <v>2108.3000000000002</v>
      </c>
    </row>
    <row r="11" spans="1:22" x14ac:dyDescent="0.25">
      <c r="A11" s="1"/>
      <c r="B11" s="54" t="s">
        <v>801</v>
      </c>
      <c r="C11" s="55">
        <v>829.3</v>
      </c>
      <c r="D11" s="55">
        <v>2047.4</v>
      </c>
      <c r="E11" s="55">
        <v>3493.6</v>
      </c>
      <c r="F11" s="55">
        <v>39.5</v>
      </c>
      <c r="G11" s="55">
        <v>0</v>
      </c>
      <c r="H11" s="55">
        <v>0</v>
      </c>
      <c r="I11" s="55">
        <v>64.7</v>
      </c>
      <c r="J11" s="55">
        <v>11</v>
      </c>
      <c r="K11" s="55">
        <v>0</v>
      </c>
      <c r="L11" s="55">
        <v>68.8</v>
      </c>
      <c r="M11" s="55">
        <v>0</v>
      </c>
      <c r="N11" s="55">
        <v>6554.3</v>
      </c>
      <c r="O11" s="1"/>
      <c r="P11" s="1"/>
      <c r="Q11" s="1"/>
      <c r="R11" s="1"/>
      <c r="S11" s="217" t="s">
        <v>587</v>
      </c>
      <c r="T11" s="52" t="s">
        <v>958</v>
      </c>
      <c r="U11" s="53">
        <v>253.65</v>
      </c>
      <c r="V11" s="53" t="s">
        <v>954</v>
      </c>
    </row>
    <row r="12" spans="1:22" x14ac:dyDescent="0.25">
      <c r="A12" s="1"/>
      <c r="B12" s="54" t="s">
        <v>802</v>
      </c>
      <c r="C12" s="55">
        <v>821.8</v>
      </c>
      <c r="D12" s="55">
        <v>2234</v>
      </c>
      <c r="E12" s="55">
        <v>3238.4</v>
      </c>
      <c r="F12" s="55">
        <v>39.5</v>
      </c>
      <c r="G12" s="55">
        <v>0</v>
      </c>
      <c r="H12" s="55">
        <v>0</v>
      </c>
      <c r="I12" s="55">
        <v>67.400000000000006</v>
      </c>
      <c r="J12" s="55">
        <v>11</v>
      </c>
      <c r="K12" s="55">
        <v>0</v>
      </c>
      <c r="L12" s="55">
        <v>55.5</v>
      </c>
      <c r="M12" s="55">
        <v>0</v>
      </c>
      <c r="N12" s="55">
        <v>6467.6</v>
      </c>
      <c r="O12" s="1"/>
      <c r="P12" s="1"/>
      <c r="Q12" s="1"/>
      <c r="R12" s="1"/>
      <c r="S12" s="217" t="s">
        <v>585</v>
      </c>
      <c r="T12" s="52" t="s">
        <v>959</v>
      </c>
      <c r="U12" s="53" t="s">
        <v>954</v>
      </c>
      <c r="V12" s="53">
        <v>1629.5</v>
      </c>
    </row>
    <row r="13" spans="1:22" x14ac:dyDescent="0.25">
      <c r="A13" s="1"/>
      <c r="B13" s="54" t="s">
        <v>803</v>
      </c>
      <c r="C13" s="55">
        <v>827.5</v>
      </c>
      <c r="D13" s="55">
        <v>2058.6999999999998</v>
      </c>
      <c r="E13" s="55">
        <v>3488.4</v>
      </c>
      <c r="F13" s="55">
        <v>39.700000000000003</v>
      </c>
      <c r="G13" s="55">
        <v>0</v>
      </c>
      <c r="H13" s="55">
        <v>0</v>
      </c>
      <c r="I13" s="55">
        <v>68.2</v>
      </c>
      <c r="J13" s="55">
        <v>11</v>
      </c>
      <c r="K13" s="55">
        <v>0</v>
      </c>
      <c r="L13" s="55">
        <v>43</v>
      </c>
      <c r="M13" s="55">
        <v>0</v>
      </c>
      <c r="N13" s="55">
        <v>6536.5</v>
      </c>
      <c r="O13" s="1"/>
      <c r="P13" s="1"/>
      <c r="Q13" s="1"/>
      <c r="R13" s="1"/>
      <c r="S13" s="217"/>
      <c r="T13" s="52" t="s">
        <v>960</v>
      </c>
      <c r="U13" s="53">
        <v>535.79999999999995</v>
      </c>
      <c r="V13" s="53" t="s">
        <v>954</v>
      </c>
    </row>
    <row r="14" spans="1:22" x14ac:dyDescent="0.25">
      <c r="A14" s="1"/>
      <c r="B14" s="56" t="s">
        <v>804</v>
      </c>
      <c r="C14" s="57">
        <v>826.8</v>
      </c>
      <c r="D14" s="57">
        <v>1964.2</v>
      </c>
      <c r="E14" s="57">
        <v>3587.8</v>
      </c>
      <c r="F14" s="57">
        <v>39.799999999999997</v>
      </c>
      <c r="G14" s="57">
        <v>0</v>
      </c>
      <c r="H14" s="57">
        <v>0</v>
      </c>
      <c r="I14" s="57">
        <v>65.2</v>
      </c>
      <c r="J14" s="57">
        <v>11.1</v>
      </c>
      <c r="K14" s="57">
        <v>0</v>
      </c>
      <c r="L14" s="57">
        <v>32.799999999999997</v>
      </c>
      <c r="M14" s="57">
        <v>0</v>
      </c>
      <c r="N14" s="57">
        <v>6527.7</v>
      </c>
      <c r="O14" s="1"/>
      <c r="P14" s="1"/>
      <c r="Q14" s="1"/>
      <c r="R14" s="1"/>
      <c r="S14" s="217" t="s">
        <v>47</v>
      </c>
      <c r="T14" s="52" t="s">
        <v>961</v>
      </c>
      <c r="U14" s="53">
        <v>151.44999999999999</v>
      </c>
      <c r="V14" s="53" t="s">
        <v>954</v>
      </c>
    </row>
    <row r="15" spans="1:22" x14ac:dyDescent="0.25">
      <c r="A15" s="1"/>
      <c r="B15" s="50" t="s">
        <v>805</v>
      </c>
      <c r="C15" s="51">
        <v>819.5</v>
      </c>
      <c r="D15" s="51">
        <v>1972.5</v>
      </c>
      <c r="E15" s="51">
        <v>3623.9</v>
      </c>
      <c r="F15" s="51">
        <v>39.5</v>
      </c>
      <c r="G15" s="51">
        <v>0</v>
      </c>
      <c r="H15" s="51">
        <v>0</v>
      </c>
      <c r="I15" s="51">
        <v>66.900000000000006</v>
      </c>
      <c r="J15" s="51">
        <v>11</v>
      </c>
      <c r="K15" s="51">
        <v>0</v>
      </c>
      <c r="L15" s="51">
        <v>31.2</v>
      </c>
      <c r="M15" s="51">
        <v>0</v>
      </c>
      <c r="N15" s="51">
        <v>6564.5</v>
      </c>
      <c r="O15" s="1"/>
      <c r="P15" s="1"/>
      <c r="Q15" s="1"/>
      <c r="R15" s="1"/>
      <c r="S15" s="217"/>
      <c r="T15" s="52" t="s">
        <v>962</v>
      </c>
      <c r="U15" s="53" t="s">
        <v>954</v>
      </c>
      <c r="V15" s="53">
        <v>1864.15</v>
      </c>
    </row>
    <row r="16" spans="1:22" x14ac:dyDescent="0.25">
      <c r="A16" s="1"/>
      <c r="B16" s="54" t="s">
        <v>806</v>
      </c>
      <c r="C16" s="55">
        <v>826.7</v>
      </c>
      <c r="D16" s="55">
        <v>1994</v>
      </c>
      <c r="E16" s="55">
        <v>3604</v>
      </c>
      <c r="F16" s="55">
        <v>40.200000000000003</v>
      </c>
      <c r="G16" s="55">
        <v>0</v>
      </c>
      <c r="H16" s="55">
        <v>0</v>
      </c>
      <c r="I16" s="55">
        <v>68.099999999999994</v>
      </c>
      <c r="J16" s="55">
        <v>11</v>
      </c>
      <c r="K16" s="55">
        <v>0</v>
      </c>
      <c r="L16" s="55">
        <v>42.5</v>
      </c>
      <c r="M16" s="55">
        <v>0</v>
      </c>
      <c r="N16" s="55">
        <v>6586.5</v>
      </c>
      <c r="O16" s="1"/>
      <c r="P16" s="1"/>
      <c r="Q16" s="1"/>
      <c r="R16" s="1"/>
      <c r="S16" s="217" t="s">
        <v>206</v>
      </c>
      <c r="T16" s="52" t="s">
        <v>963</v>
      </c>
      <c r="U16" s="53">
        <v>139.44999999999999</v>
      </c>
      <c r="V16" s="53" t="s">
        <v>954</v>
      </c>
    </row>
    <row r="17" spans="1:22" x14ac:dyDescent="0.25">
      <c r="A17" s="1"/>
      <c r="B17" s="54" t="s">
        <v>807</v>
      </c>
      <c r="C17" s="55">
        <v>817.9</v>
      </c>
      <c r="D17" s="55">
        <v>2021</v>
      </c>
      <c r="E17" s="55">
        <v>3606.9</v>
      </c>
      <c r="F17" s="55">
        <v>40.1</v>
      </c>
      <c r="G17" s="55">
        <v>0</v>
      </c>
      <c r="H17" s="55">
        <v>0</v>
      </c>
      <c r="I17" s="55">
        <v>69.3</v>
      </c>
      <c r="J17" s="55">
        <v>11</v>
      </c>
      <c r="K17" s="55">
        <v>0</v>
      </c>
      <c r="L17" s="55">
        <v>41.2</v>
      </c>
      <c r="M17" s="55">
        <v>0</v>
      </c>
      <c r="N17" s="55">
        <v>6607.4</v>
      </c>
      <c r="O17" s="1"/>
      <c r="P17" s="1"/>
      <c r="Q17" s="1"/>
      <c r="R17" s="1"/>
      <c r="S17" s="217"/>
      <c r="T17" s="52" t="s">
        <v>964</v>
      </c>
      <c r="U17" s="53">
        <v>85.6</v>
      </c>
      <c r="V17" s="53" t="s">
        <v>954</v>
      </c>
    </row>
    <row r="18" spans="1:22" x14ac:dyDescent="0.25">
      <c r="A18" s="1"/>
      <c r="B18" s="54" t="s">
        <v>808</v>
      </c>
      <c r="C18" s="55">
        <v>799.4</v>
      </c>
      <c r="D18" s="55">
        <v>1883.2</v>
      </c>
      <c r="E18" s="55">
        <v>3682.2</v>
      </c>
      <c r="F18" s="55">
        <v>39.6</v>
      </c>
      <c r="G18" s="55">
        <v>0</v>
      </c>
      <c r="H18" s="55">
        <v>0</v>
      </c>
      <c r="I18" s="55">
        <v>70.3</v>
      </c>
      <c r="J18" s="55">
        <v>11</v>
      </c>
      <c r="K18" s="55">
        <v>1</v>
      </c>
      <c r="L18" s="55">
        <v>42.5</v>
      </c>
      <c r="M18" s="55">
        <v>0</v>
      </c>
      <c r="N18" s="55">
        <v>6529.2</v>
      </c>
      <c r="O18" s="1"/>
      <c r="P18" s="1"/>
      <c r="Q18" s="1"/>
      <c r="R18" s="1"/>
      <c r="S18" s="217"/>
      <c r="T18" s="52" t="s">
        <v>965</v>
      </c>
      <c r="U18" s="53">
        <v>124.75</v>
      </c>
      <c r="V18" s="53" t="s">
        <v>954</v>
      </c>
    </row>
    <row r="19" spans="1:22" x14ac:dyDescent="0.25">
      <c r="A19" s="1"/>
      <c r="B19" s="54" t="s">
        <v>809</v>
      </c>
      <c r="C19" s="55">
        <v>795.2</v>
      </c>
      <c r="D19" s="55">
        <v>1927.1</v>
      </c>
      <c r="E19" s="55">
        <v>3680.8</v>
      </c>
      <c r="F19" s="55">
        <v>39</v>
      </c>
      <c r="G19" s="55">
        <v>0</v>
      </c>
      <c r="H19" s="55">
        <v>0</v>
      </c>
      <c r="I19" s="55">
        <v>69.7</v>
      </c>
      <c r="J19" s="55">
        <v>10.9</v>
      </c>
      <c r="K19" s="55">
        <v>94.738</v>
      </c>
      <c r="L19" s="55">
        <v>41.4</v>
      </c>
      <c r="M19" s="55">
        <v>0</v>
      </c>
      <c r="N19" s="55">
        <v>6658.8379999999997</v>
      </c>
      <c r="O19" s="1"/>
      <c r="P19" s="1"/>
      <c r="Q19" s="1"/>
      <c r="R19" s="1"/>
      <c r="S19" s="217"/>
      <c r="T19" s="52" t="s">
        <v>966</v>
      </c>
      <c r="U19" s="53">
        <v>96.85</v>
      </c>
      <c r="V19" s="53" t="s">
        <v>954</v>
      </c>
    </row>
    <row r="20" spans="1:22" x14ac:dyDescent="0.25">
      <c r="A20" s="1"/>
      <c r="B20" s="54" t="s">
        <v>810</v>
      </c>
      <c r="C20" s="55">
        <v>828.3</v>
      </c>
      <c r="D20" s="55">
        <v>1627</v>
      </c>
      <c r="E20" s="55">
        <v>3515.7</v>
      </c>
      <c r="F20" s="55">
        <v>40.6</v>
      </c>
      <c r="G20" s="55">
        <v>0</v>
      </c>
      <c r="H20" s="55">
        <v>0</v>
      </c>
      <c r="I20" s="55">
        <v>68.2</v>
      </c>
      <c r="J20" s="55">
        <v>10.9</v>
      </c>
      <c r="K20" s="55">
        <v>419.63099999999997</v>
      </c>
      <c r="L20" s="55">
        <v>38.700000000000003</v>
      </c>
      <c r="M20" s="55">
        <v>0</v>
      </c>
      <c r="N20" s="55">
        <v>6549.0309999999999</v>
      </c>
      <c r="O20" s="1"/>
      <c r="P20" s="1"/>
      <c r="Q20" s="1"/>
      <c r="R20" s="1"/>
      <c r="S20" s="217" t="s">
        <v>580</v>
      </c>
      <c r="T20" s="52" t="s">
        <v>967</v>
      </c>
      <c r="U20" s="53">
        <v>3370</v>
      </c>
      <c r="V20" s="53" t="s">
        <v>954</v>
      </c>
    </row>
    <row r="21" spans="1:22" x14ac:dyDescent="0.25">
      <c r="A21" s="1"/>
      <c r="B21" s="54" t="s">
        <v>811</v>
      </c>
      <c r="C21" s="55">
        <v>822.1</v>
      </c>
      <c r="D21" s="55">
        <v>1498.8</v>
      </c>
      <c r="E21" s="55">
        <v>3478.6</v>
      </c>
      <c r="F21" s="55">
        <v>40</v>
      </c>
      <c r="G21" s="55">
        <v>0</v>
      </c>
      <c r="H21" s="55">
        <v>0</v>
      </c>
      <c r="I21" s="55">
        <v>66.7</v>
      </c>
      <c r="J21" s="55">
        <v>11.1</v>
      </c>
      <c r="K21" s="55">
        <v>755</v>
      </c>
      <c r="L21" s="55">
        <v>44.8</v>
      </c>
      <c r="M21" s="55">
        <v>0</v>
      </c>
      <c r="N21" s="55">
        <v>6717.1</v>
      </c>
      <c r="O21" s="1"/>
      <c r="P21" s="1"/>
      <c r="Q21" s="1"/>
      <c r="R21" s="1"/>
      <c r="S21" s="217" t="s">
        <v>209</v>
      </c>
      <c r="T21" s="52" t="s">
        <v>968</v>
      </c>
      <c r="U21" s="53" t="s">
        <v>954</v>
      </c>
      <c r="V21" s="53">
        <v>183.55</v>
      </c>
    </row>
    <row r="22" spans="1:22" x14ac:dyDescent="0.25">
      <c r="A22" s="1"/>
      <c r="B22" s="56" t="s">
        <v>812</v>
      </c>
      <c r="C22" s="57">
        <v>812.2</v>
      </c>
      <c r="D22" s="57">
        <v>1417.5</v>
      </c>
      <c r="E22" s="57">
        <v>3688.2</v>
      </c>
      <c r="F22" s="57">
        <v>39.799999999999997</v>
      </c>
      <c r="G22" s="57">
        <v>0</v>
      </c>
      <c r="H22" s="57">
        <v>0</v>
      </c>
      <c r="I22" s="57">
        <v>67.2</v>
      </c>
      <c r="J22" s="57">
        <v>11</v>
      </c>
      <c r="K22" s="57">
        <v>914.87400000000002</v>
      </c>
      <c r="L22" s="57">
        <v>51.8</v>
      </c>
      <c r="M22" s="57">
        <v>0</v>
      </c>
      <c r="N22" s="57">
        <v>7002.5739999999996</v>
      </c>
      <c r="O22" s="1"/>
      <c r="P22" s="1"/>
      <c r="Q22" s="1"/>
      <c r="R22" s="1"/>
      <c r="S22" s="217"/>
      <c r="T22" s="52" t="s">
        <v>969</v>
      </c>
      <c r="U22" s="53" t="s">
        <v>954</v>
      </c>
      <c r="V22" s="53">
        <v>125.45</v>
      </c>
    </row>
    <row r="23" spans="1:22" x14ac:dyDescent="0.25">
      <c r="A23" s="1"/>
      <c r="B23" s="50" t="s">
        <v>813</v>
      </c>
      <c r="C23" s="51">
        <v>823.7</v>
      </c>
      <c r="D23" s="51">
        <v>1711</v>
      </c>
      <c r="E23" s="51">
        <v>3679</v>
      </c>
      <c r="F23" s="51">
        <v>39.4</v>
      </c>
      <c r="G23" s="51">
        <v>0</v>
      </c>
      <c r="H23" s="51">
        <v>0</v>
      </c>
      <c r="I23" s="51">
        <v>62.4</v>
      </c>
      <c r="J23" s="51">
        <v>11</v>
      </c>
      <c r="K23" s="51">
        <v>949.64400000000001</v>
      </c>
      <c r="L23" s="51">
        <v>52.9</v>
      </c>
      <c r="M23" s="51">
        <v>0</v>
      </c>
      <c r="N23" s="51">
        <v>7329.0439999999999</v>
      </c>
      <c r="O23" s="1"/>
      <c r="P23" s="1"/>
      <c r="Q23" s="1"/>
      <c r="R23" s="1"/>
      <c r="S23" s="217" t="s">
        <v>607</v>
      </c>
      <c r="T23" s="52" t="s">
        <v>970</v>
      </c>
      <c r="U23" s="53">
        <v>47.6</v>
      </c>
      <c r="V23" s="53" t="s">
        <v>954</v>
      </c>
    </row>
    <row r="24" spans="1:22" x14ac:dyDescent="0.25">
      <c r="A24" s="1"/>
      <c r="B24" s="54" t="s">
        <v>814</v>
      </c>
      <c r="C24" s="55">
        <v>821.4</v>
      </c>
      <c r="D24" s="55">
        <v>1779.9</v>
      </c>
      <c r="E24" s="55">
        <v>3622.8</v>
      </c>
      <c r="F24" s="55">
        <v>40</v>
      </c>
      <c r="G24" s="55">
        <v>81</v>
      </c>
      <c r="H24" s="55">
        <v>0</v>
      </c>
      <c r="I24" s="55">
        <v>62.8</v>
      </c>
      <c r="J24" s="55">
        <v>10.9</v>
      </c>
      <c r="K24" s="55">
        <v>967.22699999999998</v>
      </c>
      <c r="L24" s="55">
        <v>53.6</v>
      </c>
      <c r="M24" s="55">
        <v>0</v>
      </c>
      <c r="N24" s="55">
        <v>7439.6270000000004</v>
      </c>
      <c r="O24" s="1"/>
      <c r="P24" s="1"/>
      <c r="Q24" s="1"/>
      <c r="R24" s="1"/>
      <c r="S24" s="217" t="s">
        <v>224</v>
      </c>
      <c r="T24" s="52" t="s">
        <v>971</v>
      </c>
      <c r="U24" s="53" t="s">
        <v>954</v>
      </c>
      <c r="V24" s="53">
        <v>11945.9</v>
      </c>
    </row>
    <row r="25" spans="1:22" x14ac:dyDescent="0.25">
      <c r="A25" s="1"/>
      <c r="B25" s="54" t="s">
        <v>815</v>
      </c>
      <c r="C25" s="55">
        <v>816.7</v>
      </c>
      <c r="D25" s="55">
        <v>1832.7</v>
      </c>
      <c r="E25" s="55">
        <v>3667.9</v>
      </c>
      <c r="F25" s="55">
        <v>39.700000000000003</v>
      </c>
      <c r="G25" s="55">
        <v>81.599999999999994</v>
      </c>
      <c r="H25" s="55">
        <v>0</v>
      </c>
      <c r="I25" s="55">
        <v>65.3</v>
      </c>
      <c r="J25" s="55">
        <v>11</v>
      </c>
      <c r="K25" s="55">
        <v>972.803</v>
      </c>
      <c r="L25" s="55">
        <v>63.1</v>
      </c>
      <c r="M25" s="55">
        <v>0</v>
      </c>
      <c r="N25" s="55">
        <v>7550.8029999999999</v>
      </c>
      <c r="O25" s="1"/>
      <c r="P25" s="1"/>
      <c r="Q25" s="1"/>
      <c r="R25" s="1"/>
      <c r="S25" s="217"/>
      <c r="T25" s="52" t="s">
        <v>972</v>
      </c>
      <c r="U25" s="53">
        <v>3434.05</v>
      </c>
      <c r="V25" s="53" t="s">
        <v>954</v>
      </c>
    </row>
    <row r="26" spans="1:22" x14ac:dyDescent="0.25">
      <c r="A26" s="1"/>
      <c r="B26" s="54" t="s">
        <v>816</v>
      </c>
      <c r="C26" s="55">
        <v>804.7</v>
      </c>
      <c r="D26" s="55">
        <v>1976.4</v>
      </c>
      <c r="E26" s="55">
        <v>3662.2</v>
      </c>
      <c r="F26" s="55">
        <v>40.1</v>
      </c>
      <c r="G26" s="55">
        <v>80.3</v>
      </c>
      <c r="H26" s="55">
        <v>0</v>
      </c>
      <c r="I26" s="55">
        <v>68.400000000000006</v>
      </c>
      <c r="J26" s="55">
        <v>11</v>
      </c>
      <c r="K26" s="55">
        <v>981.61699999999996</v>
      </c>
      <c r="L26" s="55">
        <v>74</v>
      </c>
      <c r="M26" s="55">
        <v>0</v>
      </c>
      <c r="N26" s="55">
        <v>7698.7169999999996</v>
      </c>
      <c r="O26" s="1"/>
      <c r="P26" s="1"/>
      <c r="Q26" s="1"/>
      <c r="R26" s="1"/>
      <c r="S26" s="217" t="s">
        <v>597</v>
      </c>
      <c r="T26" s="52" t="s">
        <v>973</v>
      </c>
      <c r="U26" s="53">
        <v>111.35</v>
      </c>
      <c r="V26" s="53" t="s">
        <v>954</v>
      </c>
    </row>
    <row r="27" spans="1:22" x14ac:dyDescent="0.25">
      <c r="A27" s="1"/>
      <c r="B27" s="54" t="s">
        <v>817</v>
      </c>
      <c r="C27" s="55">
        <v>824.2</v>
      </c>
      <c r="D27" s="55">
        <v>2002</v>
      </c>
      <c r="E27" s="55">
        <v>3656.9</v>
      </c>
      <c r="F27" s="55">
        <v>69.099999999999994</v>
      </c>
      <c r="G27" s="55">
        <v>79.2</v>
      </c>
      <c r="H27" s="55">
        <v>1.7</v>
      </c>
      <c r="I27" s="55">
        <v>70.5</v>
      </c>
      <c r="J27" s="55">
        <v>10.9</v>
      </c>
      <c r="K27" s="55">
        <v>988.11400000000003</v>
      </c>
      <c r="L27" s="55">
        <v>79.8</v>
      </c>
      <c r="M27" s="55">
        <v>0</v>
      </c>
      <c r="N27" s="55">
        <v>7782.4139999999998</v>
      </c>
      <c r="O27" s="1"/>
      <c r="P27" s="1"/>
      <c r="Q27" s="1"/>
      <c r="R27" s="1"/>
      <c r="S27" s="217" t="s">
        <v>598</v>
      </c>
      <c r="T27" s="52" t="s">
        <v>974</v>
      </c>
      <c r="U27" s="53">
        <v>495.85</v>
      </c>
      <c r="V27" s="53" t="s">
        <v>954</v>
      </c>
    </row>
    <row r="28" spans="1:22" x14ac:dyDescent="0.25">
      <c r="A28" s="1"/>
      <c r="B28" s="54" t="s">
        <v>818</v>
      </c>
      <c r="C28" s="55">
        <v>828.3</v>
      </c>
      <c r="D28" s="55">
        <v>2003.9</v>
      </c>
      <c r="E28" s="55">
        <v>3597.7</v>
      </c>
      <c r="F28" s="55">
        <v>69.2</v>
      </c>
      <c r="G28" s="55">
        <v>79.400000000000006</v>
      </c>
      <c r="H28" s="55">
        <v>1.5</v>
      </c>
      <c r="I28" s="55">
        <v>70.599999999999994</v>
      </c>
      <c r="J28" s="55">
        <v>10.9</v>
      </c>
      <c r="K28" s="55">
        <v>991.77700000000004</v>
      </c>
      <c r="L28" s="55">
        <v>72</v>
      </c>
      <c r="M28" s="55">
        <v>0</v>
      </c>
      <c r="N28" s="55">
        <v>7725.277</v>
      </c>
      <c r="O28" s="1"/>
      <c r="P28" s="1"/>
      <c r="Q28" s="1"/>
      <c r="R28" s="1"/>
      <c r="S28" s="217" t="s">
        <v>52</v>
      </c>
      <c r="T28" s="52" t="s">
        <v>53</v>
      </c>
      <c r="U28" s="53" t="s">
        <v>954</v>
      </c>
      <c r="V28" s="53">
        <v>5116.3500000000004</v>
      </c>
    </row>
    <row r="29" spans="1:22" x14ac:dyDescent="0.25">
      <c r="A29" s="1"/>
      <c r="B29" s="54" t="s">
        <v>819</v>
      </c>
      <c r="C29" s="55">
        <v>835.8</v>
      </c>
      <c r="D29" s="55">
        <v>2103.9</v>
      </c>
      <c r="E29" s="55">
        <v>3648.7</v>
      </c>
      <c r="F29" s="55">
        <v>70.2</v>
      </c>
      <c r="G29" s="55">
        <v>79.5</v>
      </c>
      <c r="H29" s="55">
        <v>0</v>
      </c>
      <c r="I29" s="55">
        <v>72.400000000000006</v>
      </c>
      <c r="J29" s="55">
        <v>11</v>
      </c>
      <c r="K29" s="55">
        <v>997.553</v>
      </c>
      <c r="L29" s="55">
        <v>77.5</v>
      </c>
      <c r="M29" s="55">
        <v>0</v>
      </c>
      <c r="N29" s="55">
        <v>7896.5529999999999</v>
      </c>
      <c r="O29" s="1"/>
      <c r="P29" s="1"/>
      <c r="Q29" s="1"/>
      <c r="R29" s="1"/>
      <c r="S29" s="217"/>
      <c r="T29" s="52" t="s">
        <v>975</v>
      </c>
      <c r="U29" s="53">
        <v>151.85</v>
      </c>
      <c r="V29" s="53" t="s">
        <v>954</v>
      </c>
    </row>
    <row r="30" spans="1:22" x14ac:dyDescent="0.25">
      <c r="A30" s="1"/>
      <c r="B30" s="56" t="s">
        <v>820</v>
      </c>
      <c r="C30" s="57">
        <v>832.8</v>
      </c>
      <c r="D30" s="57">
        <v>2078.6999999999998</v>
      </c>
      <c r="E30" s="57">
        <v>3634.6</v>
      </c>
      <c r="F30" s="57">
        <v>69.099999999999994</v>
      </c>
      <c r="G30" s="57">
        <v>81.599999999999994</v>
      </c>
      <c r="H30" s="57">
        <v>0</v>
      </c>
      <c r="I30" s="57">
        <v>70</v>
      </c>
      <c r="J30" s="57">
        <v>10.9</v>
      </c>
      <c r="K30" s="57">
        <v>1005.046</v>
      </c>
      <c r="L30" s="57">
        <v>76.400000000000006</v>
      </c>
      <c r="M30" s="57">
        <v>0</v>
      </c>
      <c r="N30" s="57">
        <v>7859.1459999999997</v>
      </c>
      <c r="O30" s="1"/>
      <c r="P30" s="1"/>
      <c r="Q30" s="1"/>
      <c r="R30" s="1"/>
      <c r="S30" s="217" t="s">
        <v>976</v>
      </c>
      <c r="T30" s="52" t="s">
        <v>977</v>
      </c>
      <c r="U30" s="53" t="s">
        <v>954</v>
      </c>
      <c r="V30" s="53">
        <v>1265.95</v>
      </c>
    </row>
    <row r="31" spans="1:22" x14ac:dyDescent="0.25">
      <c r="A31" s="1"/>
      <c r="B31" s="50" t="s">
        <v>821</v>
      </c>
      <c r="C31" s="51">
        <v>829.2</v>
      </c>
      <c r="D31" s="51">
        <v>2079.1999999999998</v>
      </c>
      <c r="E31" s="51">
        <v>3625.7</v>
      </c>
      <c r="F31" s="51">
        <v>39.5</v>
      </c>
      <c r="G31" s="51">
        <v>79.8</v>
      </c>
      <c r="H31" s="51">
        <v>0</v>
      </c>
      <c r="I31" s="51">
        <v>69.5</v>
      </c>
      <c r="J31" s="51">
        <v>10.9</v>
      </c>
      <c r="K31" s="51">
        <v>1005.588</v>
      </c>
      <c r="L31" s="51">
        <v>91.1</v>
      </c>
      <c r="M31" s="51">
        <v>0</v>
      </c>
      <c r="N31" s="51">
        <v>7830.4880000000003</v>
      </c>
      <c r="O31" s="1"/>
      <c r="P31" s="1"/>
      <c r="Q31" s="1"/>
      <c r="R31" s="1"/>
      <c r="S31" s="217" t="s">
        <v>599</v>
      </c>
      <c r="T31" s="52" t="s">
        <v>978</v>
      </c>
      <c r="U31" s="53">
        <v>54.05</v>
      </c>
      <c r="V31" s="53" t="s">
        <v>954</v>
      </c>
    </row>
    <row r="32" spans="1:22" x14ac:dyDescent="0.25">
      <c r="A32" s="1"/>
      <c r="B32" s="54" t="s">
        <v>822</v>
      </c>
      <c r="C32" s="55">
        <v>838.6</v>
      </c>
      <c r="D32" s="55">
        <v>2028.9</v>
      </c>
      <c r="E32" s="55">
        <v>3550.5</v>
      </c>
      <c r="F32" s="55">
        <v>39.9</v>
      </c>
      <c r="G32" s="55">
        <v>81.2</v>
      </c>
      <c r="H32" s="55">
        <v>0</v>
      </c>
      <c r="I32" s="55">
        <v>70.2</v>
      </c>
      <c r="J32" s="55">
        <v>10.9</v>
      </c>
      <c r="K32" s="55">
        <v>1011.841</v>
      </c>
      <c r="L32" s="55">
        <v>92.3</v>
      </c>
      <c r="M32" s="55">
        <v>0</v>
      </c>
      <c r="N32" s="55">
        <v>7724.3410000000003</v>
      </c>
      <c r="O32" s="1"/>
      <c r="P32" s="1"/>
      <c r="Q32" s="1"/>
      <c r="R32" s="1"/>
      <c r="S32" s="217" t="s">
        <v>600</v>
      </c>
      <c r="T32" s="52" t="s">
        <v>979</v>
      </c>
      <c r="U32" s="53">
        <v>46.3</v>
      </c>
      <c r="V32" s="53" t="s">
        <v>954</v>
      </c>
    </row>
    <row r="33" spans="1:22" x14ac:dyDescent="0.25">
      <c r="A33" s="1"/>
      <c r="B33" s="54" t="s">
        <v>823</v>
      </c>
      <c r="C33" s="55">
        <v>830</v>
      </c>
      <c r="D33" s="55">
        <v>1952.9</v>
      </c>
      <c r="E33" s="55">
        <v>3506.5</v>
      </c>
      <c r="F33" s="55">
        <v>39.5</v>
      </c>
      <c r="G33" s="55">
        <v>82.4</v>
      </c>
      <c r="H33" s="55">
        <v>0</v>
      </c>
      <c r="I33" s="55">
        <v>73</v>
      </c>
      <c r="J33" s="55">
        <v>10.199999999999999</v>
      </c>
      <c r="K33" s="55">
        <v>1007.904</v>
      </c>
      <c r="L33" s="55">
        <v>112.9</v>
      </c>
      <c r="M33" s="55">
        <v>0</v>
      </c>
      <c r="N33" s="55">
        <v>7615.3040000000001</v>
      </c>
      <c r="O33" s="1"/>
      <c r="P33" s="1"/>
      <c r="Q33" s="1"/>
      <c r="R33" s="1"/>
      <c r="S33" s="217" t="s">
        <v>64</v>
      </c>
      <c r="T33" s="52" t="s">
        <v>980</v>
      </c>
      <c r="U33" s="53" t="s">
        <v>954</v>
      </c>
      <c r="V33" s="53">
        <v>602.5</v>
      </c>
    </row>
    <row r="34" spans="1:22" x14ac:dyDescent="0.25">
      <c r="A34" s="1"/>
      <c r="B34" s="54" t="s">
        <v>824</v>
      </c>
      <c r="C34" s="55">
        <v>821.3</v>
      </c>
      <c r="D34" s="55">
        <v>1936.7</v>
      </c>
      <c r="E34" s="55">
        <v>3584.4</v>
      </c>
      <c r="F34" s="55">
        <v>39.700000000000003</v>
      </c>
      <c r="G34" s="55">
        <v>80.5</v>
      </c>
      <c r="H34" s="55">
        <v>0</v>
      </c>
      <c r="I34" s="55">
        <v>67.099999999999994</v>
      </c>
      <c r="J34" s="55">
        <v>10.8</v>
      </c>
      <c r="K34" s="55">
        <v>1002.6849999999999</v>
      </c>
      <c r="L34" s="55">
        <v>93.4</v>
      </c>
      <c r="M34" s="55">
        <v>14.6</v>
      </c>
      <c r="N34" s="55">
        <v>7651.1850000000004</v>
      </c>
      <c r="O34" s="1"/>
      <c r="P34" s="1"/>
      <c r="Q34" s="1"/>
      <c r="R34" s="1"/>
      <c r="S34" s="217"/>
      <c r="T34" s="52" t="s">
        <v>981</v>
      </c>
      <c r="U34" s="53" t="s">
        <v>954</v>
      </c>
      <c r="V34" s="53">
        <v>2196.9</v>
      </c>
    </row>
    <row r="35" spans="1:22" x14ac:dyDescent="0.25">
      <c r="A35" s="1"/>
      <c r="B35" s="54" t="s">
        <v>825</v>
      </c>
      <c r="C35" s="55">
        <v>821.1</v>
      </c>
      <c r="D35" s="55">
        <v>1944.4</v>
      </c>
      <c r="E35" s="55">
        <v>3555.7</v>
      </c>
      <c r="F35" s="55">
        <v>39.5</v>
      </c>
      <c r="G35" s="55">
        <v>81.7</v>
      </c>
      <c r="H35" s="55">
        <v>0</v>
      </c>
      <c r="I35" s="55">
        <v>68.8</v>
      </c>
      <c r="J35" s="55">
        <v>10.9</v>
      </c>
      <c r="K35" s="55">
        <v>998.19200000000001</v>
      </c>
      <c r="L35" s="55">
        <v>95.4</v>
      </c>
      <c r="M35" s="55">
        <v>17.899999999999999</v>
      </c>
      <c r="N35" s="55">
        <v>7633.5919999999996</v>
      </c>
      <c r="O35" s="1"/>
      <c r="P35" s="1"/>
      <c r="Q35" s="1"/>
      <c r="R35" s="1"/>
      <c r="S35" s="217" t="s">
        <v>614</v>
      </c>
      <c r="T35" s="52" t="s">
        <v>982</v>
      </c>
      <c r="U35" s="53">
        <v>117.8</v>
      </c>
      <c r="V35" s="53" t="s">
        <v>954</v>
      </c>
    </row>
    <row r="36" spans="1:22" x14ac:dyDescent="0.25">
      <c r="A36" s="1"/>
      <c r="B36" s="54" t="s">
        <v>826</v>
      </c>
      <c r="C36" s="55">
        <v>821</v>
      </c>
      <c r="D36" s="55">
        <v>1860.2</v>
      </c>
      <c r="E36" s="55">
        <v>3605.9</v>
      </c>
      <c r="F36" s="55">
        <v>39.5</v>
      </c>
      <c r="G36" s="55">
        <v>79.3</v>
      </c>
      <c r="H36" s="55">
        <v>0</v>
      </c>
      <c r="I36" s="55">
        <v>70</v>
      </c>
      <c r="J36" s="55">
        <v>10.9</v>
      </c>
      <c r="K36" s="55">
        <v>983.89400000000001</v>
      </c>
      <c r="L36" s="55">
        <v>83.5</v>
      </c>
      <c r="M36" s="55">
        <v>20.100000000000001</v>
      </c>
      <c r="N36" s="55">
        <v>7574.2939999999999</v>
      </c>
      <c r="O36" s="1"/>
      <c r="P36" s="1"/>
      <c r="Q36" s="1"/>
      <c r="R36" s="1"/>
      <c r="S36" s="217"/>
      <c r="T36" s="52" t="s">
        <v>983</v>
      </c>
      <c r="U36" s="53">
        <v>46.35</v>
      </c>
      <c r="V36" s="53" t="s">
        <v>954</v>
      </c>
    </row>
    <row r="37" spans="1:22" x14ac:dyDescent="0.25">
      <c r="A37" s="1"/>
      <c r="B37" s="54" t="s">
        <v>827</v>
      </c>
      <c r="C37" s="55">
        <v>808.3</v>
      </c>
      <c r="D37" s="55">
        <v>1819.3</v>
      </c>
      <c r="E37" s="55">
        <v>3599.4</v>
      </c>
      <c r="F37" s="55">
        <v>39.700000000000003</v>
      </c>
      <c r="G37" s="55">
        <v>80.400000000000006</v>
      </c>
      <c r="H37" s="55">
        <v>0</v>
      </c>
      <c r="I37" s="55">
        <v>67.099999999999994</v>
      </c>
      <c r="J37" s="55">
        <v>10.9</v>
      </c>
      <c r="K37" s="55">
        <v>944.65200000000004</v>
      </c>
      <c r="L37" s="55">
        <v>78.7</v>
      </c>
      <c r="M37" s="55">
        <v>20.100000000000001</v>
      </c>
      <c r="N37" s="55">
        <v>7468.5519999999997</v>
      </c>
      <c r="O37" s="1"/>
      <c r="P37" s="1"/>
      <c r="Q37" s="1"/>
      <c r="R37" s="1"/>
      <c r="S37" s="217" t="s">
        <v>615</v>
      </c>
      <c r="T37" s="52" t="s">
        <v>984</v>
      </c>
      <c r="U37" s="53">
        <v>164.55</v>
      </c>
      <c r="V37" s="53" t="s">
        <v>954</v>
      </c>
    </row>
    <row r="38" spans="1:22" x14ac:dyDescent="0.25">
      <c r="A38" s="1"/>
      <c r="B38" s="56" t="s">
        <v>828</v>
      </c>
      <c r="C38" s="57">
        <v>814.8</v>
      </c>
      <c r="D38" s="57">
        <v>1915</v>
      </c>
      <c r="E38" s="57">
        <v>3610.2</v>
      </c>
      <c r="F38" s="57">
        <v>40</v>
      </c>
      <c r="G38" s="57">
        <v>79.2</v>
      </c>
      <c r="H38" s="57">
        <v>0</v>
      </c>
      <c r="I38" s="57">
        <v>67.2</v>
      </c>
      <c r="J38" s="57">
        <v>10.9</v>
      </c>
      <c r="K38" s="57">
        <v>868.13099999999997</v>
      </c>
      <c r="L38" s="57">
        <v>74</v>
      </c>
      <c r="M38" s="57">
        <v>20</v>
      </c>
      <c r="N38" s="57">
        <v>7499.4309999999996</v>
      </c>
      <c r="O38" s="1"/>
      <c r="P38" s="1"/>
      <c r="Q38" s="1"/>
      <c r="R38" s="1"/>
      <c r="S38" s="217"/>
      <c r="T38" s="52" t="s">
        <v>985</v>
      </c>
      <c r="U38" s="53">
        <v>175.75</v>
      </c>
      <c r="V38" s="53" t="s">
        <v>954</v>
      </c>
    </row>
    <row r="39" spans="1:22" x14ac:dyDescent="0.25">
      <c r="A39" s="1"/>
      <c r="B39" s="50" t="s">
        <v>829</v>
      </c>
      <c r="C39" s="51">
        <v>821.6</v>
      </c>
      <c r="D39" s="51">
        <v>2139.9</v>
      </c>
      <c r="E39" s="51">
        <v>3576.6</v>
      </c>
      <c r="F39" s="51">
        <v>40</v>
      </c>
      <c r="G39" s="51">
        <v>81.400000000000006</v>
      </c>
      <c r="H39" s="51">
        <v>0</v>
      </c>
      <c r="I39" s="51">
        <v>69.2</v>
      </c>
      <c r="J39" s="51">
        <v>10.9</v>
      </c>
      <c r="K39" s="51">
        <v>598.46699999999998</v>
      </c>
      <c r="L39" s="51">
        <v>136.5</v>
      </c>
      <c r="M39" s="51">
        <v>20.7</v>
      </c>
      <c r="N39" s="51">
        <v>7495.2669999999998</v>
      </c>
      <c r="O39" s="1"/>
      <c r="P39" s="1"/>
      <c r="Q39" s="1"/>
      <c r="R39" s="1"/>
      <c r="S39" s="217"/>
      <c r="T39" s="52" t="s">
        <v>986</v>
      </c>
      <c r="U39" s="53">
        <v>177.7</v>
      </c>
      <c r="V39" s="53" t="s">
        <v>954</v>
      </c>
    </row>
    <row r="40" spans="1:22" x14ac:dyDescent="0.25">
      <c r="A40" s="1"/>
      <c r="B40" s="54" t="s">
        <v>830</v>
      </c>
      <c r="C40" s="55">
        <v>817.4</v>
      </c>
      <c r="D40" s="55">
        <v>2226.1999999999998</v>
      </c>
      <c r="E40" s="55">
        <v>3643.8</v>
      </c>
      <c r="F40" s="55">
        <v>39.6</v>
      </c>
      <c r="G40" s="55">
        <v>80.599999999999994</v>
      </c>
      <c r="H40" s="55">
        <v>0</v>
      </c>
      <c r="I40" s="55">
        <v>67.8</v>
      </c>
      <c r="J40" s="55">
        <v>10.9</v>
      </c>
      <c r="K40" s="55">
        <v>259.87599999999998</v>
      </c>
      <c r="L40" s="55">
        <v>293.8</v>
      </c>
      <c r="M40" s="55">
        <v>25.1</v>
      </c>
      <c r="N40" s="55">
        <v>7465.076</v>
      </c>
      <c r="O40" s="1"/>
      <c r="P40" s="1"/>
      <c r="Q40" s="1"/>
      <c r="R40" s="1"/>
      <c r="S40" s="217"/>
      <c r="T40" s="52" t="s">
        <v>987</v>
      </c>
      <c r="U40" s="53">
        <v>192.55</v>
      </c>
      <c r="V40" s="53" t="s">
        <v>954</v>
      </c>
    </row>
    <row r="41" spans="1:22" x14ac:dyDescent="0.25">
      <c r="A41" s="1"/>
      <c r="B41" s="54" t="s">
        <v>831</v>
      </c>
      <c r="C41" s="55">
        <v>802.2</v>
      </c>
      <c r="D41" s="55">
        <v>2470.3000000000002</v>
      </c>
      <c r="E41" s="55">
        <v>3618.5</v>
      </c>
      <c r="F41" s="55">
        <v>39.700000000000003</v>
      </c>
      <c r="G41" s="55">
        <v>79.599999999999994</v>
      </c>
      <c r="H41" s="55">
        <v>0</v>
      </c>
      <c r="I41" s="55">
        <v>69.400000000000006</v>
      </c>
      <c r="J41" s="55">
        <v>10.9</v>
      </c>
      <c r="K41" s="55">
        <v>28.087</v>
      </c>
      <c r="L41" s="55">
        <v>250.1</v>
      </c>
      <c r="M41" s="55">
        <v>26.7</v>
      </c>
      <c r="N41" s="55">
        <v>7395.4870000000001</v>
      </c>
      <c r="O41" s="1"/>
      <c r="P41" s="1"/>
      <c r="Q41" s="1"/>
      <c r="R41" s="1"/>
      <c r="S41" s="217" t="s">
        <v>601</v>
      </c>
      <c r="T41" s="52" t="s">
        <v>988</v>
      </c>
      <c r="U41" s="53">
        <v>85.55</v>
      </c>
      <c r="V41" s="53" t="s">
        <v>954</v>
      </c>
    </row>
    <row r="42" spans="1:22" x14ac:dyDescent="0.25">
      <c r="A42" s="1"/>
      <c r="B42" s="54" t="s">
        <v>832</v>
      </c>
      <c r="C42" s="55">
        <v>816.7</v>
      </c>
      <c r="D42" s="55">
        <v>2514.5</v>
      </c>
      <c r="E42" s="55">
        <v>3632.1</v>
      </c>
      <c r="F42" s="55">
        <v>39.299999999999997</v>
      </c>
      <c r="G42" s="55">
        <v>80.8</v>
      </c>
      <c r="H42" s="55">
        <v>0</v>
      </c>
      <c r="I42" s="55">
        <v>69.2</v>
      </c>
      <c r="J42" s="55">
        <v>10.9</v>
      </c>
      <c r="K42" s="55">
        <v>0.38</v>
      </c>
      <c r="L42" s="55">
        <v>228</v>
      </c>
      <c r="M42" s="55">
        <v>28.1</v>
      </c>
      <c r="N42" s="55">
        <v>7419.98</v>
      </c>
      <c r="O42" s="1"/>
      <c r="P42" s="1"/>
      <c r="Q42" s="1"/>
      <c r="R42" s="1"/>
      <c r="S42" s="217" t="s">
        <v>586</v>
      </c>
      <c r="T42" s="52" t="s">
        <v>989</v>
      </c>
      <c r="U42" s="53">
        <v>388</v>
      </c>
      <c r="V42" s="53" t="s">
        <v>954</v>
      </c>
    </row>
    <row r="43" spans="1:22" x14ac:dyDescent="0.25">
      <c r="A43" s="1"/>
      <c r="B43" s="54" t="s">
        <v>833</v>
      </c>
      <c r="C43" s="55">
        <v>820</v>
      </c>
      <c r="D43" s="55">
        <v>2815.9</v>
      </c>
      <c r="E43" s="55">
        <v>3669</v>
      </c>
      <c r="F43" s="55">
        <v>39.9</v>
      </c>
      <c r="G43" s="55">
        <v>80</v>
      </c>
      <c r="H43" s="55">
        <v>0</v>
      </c>
      <c r="I43" s="55">
        <v>68.900000000000006</v>
      </c>
      <c r="J43" s="55">
        <v>10.9</v>
      </c>
      <c r="K43" s="55">
        <v>0</v>
      </c>
      <c r="L43" s="55">
        <v>179.3</v>
      </c>
      <c r="M43" s="55">
        <v>33.9</v>
      </c>
      <c r="N43" s="55">
        <v>7717.8</v>
      </c>
      <c r="O43" s="1"/>
      <c r="P43" s="1"/>
      <c r="Q43" s="1"/>
      <c r="R43" s="1"/>
      <c r="S43" s="217" t="s">
        <v>602</v>
      </c>
      <c r="T43" s="52" t="s">
        <v>990</v>
      </c>
      <c r="U43" s="53">
        <v>391.3</v>
      </c>
      <c r="V43" s="53" t="s">
        <v>954</v>
      </c>
    </row>
    <row r="44" spans="1:22" x14ac:dyDescent="0.25">
      <c r="A44" s="1"/>
      <c r="B44" s="54" t="s">
        <v>834</v>
      </c>
      <c r="C44" s="55">
        <v>825.3</v>
      </c>
      <c r="D44" s="55">
        <v>2912.7</v>
      </c>
      <c r="E44" s="55">
        <v>3676.2</v>
      </c>
      <c r="F44" s="55">
        <v>39.700000000000003</v>
      </c>
      <c r="G44" s="55">
        <v>79.7</v>
      </c>
      <c r="H44" s="55">
        <v>0</v>
      </c>
      <c r="I44" s="55">
        <v>68.8</v>
      </c>
      <c r="J44" s="55">
        <v>11</v>
      </c>
      <c r="K44" s="55">
        <v>0</v>
      </c>
      <c r="L44" s="55">
        <v>146.19999999999999</v>
      </c>
      <c r="M44" s="55">
        <v>35</v>
      </c>
      <c r="N44" s="55">
        <v>7794.6</v>
      </c>
      <c r="O44" s="1"/>
      <c r="P44" s="1"/>
      <c r="Q44" s="1"/>
      <c r="R44" s="1"/>
      <c r="S44" s="217" t="s">
        <v>578</v>
      </c>
      <c r="T44" s="52" t="s">
        <v>991</v>
      </c>
      <c r="U44" s="53" t="s">
        <v>954</v>
      </c>
      <c r="V44" s="53">
        <v>2088.1999999999998</v>
      </c>
    </row>
    <row r="45" spans="1:22" x14ac:dyDescent="0.25">
      <c r="A45" s="1"/>
      <c r="B45" s="54" t="s">
        <v>835</v>
      </c>
      <c r="C45" s="55">
        <v>827.9</v>
      </c>
      <c r="D45" s="55">
        <v>2927.8</v>
      </c>
      <c r="E45" s="55">
        <v>3678.2</v>
      </c>
      <c r="F45" s="55">
        <v>70.400000000000006</v>
      </c>
      <c r="G45" s="55">
        <v>80.3</v>
      </c>
      <c r="H45" s="55">
        <v>0</v>
      </c>
      <c r="I45" s="55">
        <v>67.3</v>
      </c>
      <c r="J45" s="55">
        <v>11</v>
      </c>
      <c r="K45" s="55">
        <v>0</v>
      </c>
      <c r="L45" s="55">
        <v>121.6</v>
      </c>
      <c r="M45" s="55">
        <v>35.1</v>
      </c>
      <c r="N45" s="55">
        <v>7819.6</v>
      </c>
      <c r="O45" s="1"/>
      <c r="P45" s="1"/>
      <c r="Q45" s="1"/>
      <c r="R45" s="1"/>
      <c r="S45" s="217" t="s">
        <v>588</v>
      </c>
      <c r="T45" s="52" t="s">
        <v>992</v>
      </c>
      <c r="U45" s="53">
        <v>1783.4</v>
      </c>
      <c r="V45" s="53" t="s">
        <v>954</v>
      </c>
    </row>
    <row r="46" spans="1:22" x14ac:dyDescent="0.25">
      <c r="A46" s="1"/>
      <c r="B46" s="56" t="s">
        <v>836</v>
      </c>
      <c r="C46" s="57">
        <v>834.5</v>
      </c>
      <c r="D46" s="57">
        <v>3017.5</v>
      </c>
      <c r="E46" s="57">
        <v>3681.3</v>
      </c>
      <c r="F46" s="57">
        <v>89.3</v>
      </c>
      <c r="G46" s="57">
        <v>0</v>
      </c>
      <c r="H46" s="57">
        <v>0</v>
      </c>
      <c r="I46" s="57">
        <v>68.400000000000006</v>
      </c>
      <c r="J46" s="57">
        <v>11</v>
      </c>
      <c r="K46" s="57">
        <v>0</v>
      </c>
      <c r="L46" s="57">
        <v>81.8</v>
      </c>
      <c r="M46" s="57">
        <v>35.799999999999997</v>
      </c>
      <c r="N46" s="57">
        <v>7819.6</v>
      </c>
      <c r="O46" s="1"/>
      <c r="P46" s="1"/>
      <c r="Q46" s="1"/>
      <c r="R46" s="1"/>
      <c r="S46" s="217" t="s">
        <v>300</v>
      </c>
      <c r="T46" s="52" t="s">
        <v>993</v>
      </c>
      <c r="U46" s="53">
        <v>98.4</v>
      </c>
      <c r="V46" s="53" t="s">
        <v>954</v>
      </c>
    </row>
    <row r="47" spans="1:22" x14ac:dyDescent="0.25">
      <c r="A47" s="1"/>
      <c r="B47" s="50" t="s">
        <v>837</v>
      </c>
      <c r="C47" s="51">
        <v>841.4</v>
      </c>
      <c r="D47" s="51">
        <v>2942.3</v>
      </c>
      <c r="E47" s="51">
        <v>3682.1</v>
      </c>
      <c r="F47" s="51">
        <v>88.9</v>
      </c>
      <c r="G47" s="51">
        <v>0</v>
      </c>
      <c r="H47" s="51">
        <v>0</v>
      </c>
      <c r="I47" s="51">
        <v>71.5</v>
      </c>
      <c r="J47" s="51">
        <v>11</v>
      </c>
      <c r="K47" s="51">
        <v>0</v>
      </c>
      <c r="L47" s="51">
        <v>76.5</v>
      </c>
      <c r="M47" s="51">
        <v>35.799999999999997</v>
      </c>
      <c r="N47" s="51">
        <v>7749.5</v>
      </c>
      <c r="O47" s="1"/>
      <c r="P47" s="1"/>
      <c r="Q47" s="1"/>
      <c r="R47" s="1"/>
      <c r="S47" s="217"/>
      <c r="T47" s="52" t="s">
        <v>994</v>
      </c>
      <c r="U47" s="53">
        <v>16.75</v>
      </c>
      <c r="V47" s="53" t="s">
        <v>954</v>
      </c>
    </row>
    <row r="48" spans="1:22" x14ac:dyDescent="0.25">
      <c r="A48" s="1"/>
      <c r="B48" s="54" t="s">
        <v>838</v>
      </c>
      <c r="C48" s="55">
        <v>838.8</v>
      </c>
      <c r="D48" s="55">
        <v>2871.2</v>
      </c>
      <c r="E48" s="55">
        <v>3681.5</v>
      </c>
      <c r="F48" s="55">
        <v>89.6</v>
      </c>
      <c r="G48" s="55">
        <v>0</v>
      </c>
      <c r="H48" s="55">
        <v>0</v>
      </c>
      <c r="I48" s="55">
        <v>72</v>
      </c>
      <c r="J48" s="55">
        <v>11</v>
      </c>
      <c r="K48" s="55">
        <v>0</v>
      </c>
      <c r="L48" s="55">
        <v>81.5</v>
      </c>
      <c r="M48" s="55">
        <v>35.9</v>
      </c>
      <c r="N48" s="55">
        <v>7681.5</v>
      </c>
      <c r="O48" s="1"/>
      <c r="P48" s="1"/>
      <c r="Q48" s="1"/>
      <c r="R48" s="1"/>
      <c r="S48" s="217" t="s">
        <v>79</v>
      </c>
      <c r="T48" s="52" t="s">
        <v>80</v>
      </c>
      <c r="U48" s="53" t="s">
        <v>954</v>
      </c>
      <c r="V48" s="53">
        <v>8679.75</v>
      </c>
    </row>
    <row r="49" spans="1:22" x14ac:dyDescent="0.25">
      <c r="A49" s="1"/>
      <c r="B49" s="54" t="s">
        <v>839</v>
      </c>
      <c r="C49" s="55">
        <v>840.7</v>
      </c>
      <c r="D49" s="55">
        <v>2736.5</v>
      </c>
      <c r="E49" s="55">
        <v>3682.5</v>
      </c>
      <c r="F49" s="55">
        <v>88.5</v>
      </c>
      <c r="G49" s="55">
        <v>0</v>
      </c>
      <c r="H49" s="55">
        <v>62.5</v>
      </c>
      <c r="I49" s="55">
        <v>70.400000000000006</v>
      </c>
      <c r="J49" s="55">
        <v>11</v>
      </c>
      <c r="K49" s="55">
        <v>0</v>
      </c>
      <c r="L49" s="55">
        <v>118.7</v>
      </c>
      <c r="M49" s="55">
        <v>35.9</v>
      </c>
      <c r="N49" s="55">
        <v>7646.7</v>
      </c>
      <c r="O49" s="1"/>
      <c r="P49" s="1"/>
      <c r="Q49" s="1"/>
      <c r="R49" s="1"/>
      <c r="S49" s="217"/>
      <c r="T49" s="52" t="s">
        <v>995</v>
      </c>
      <c r="U49" s="53">
        <v>71.349999999999994</v>
      </c>
      <c r="V49" s="53" t="s">
        <v>954</v>
      </c>
    </row>
    <row r="50" spans="1:22" x14ac:dyDescent="0.25">
      <c r="A50" s="1"/>
      <c r="B50" s="54" t="s">
        <v>840</v>
      </c>
      <c r="C50" s="55">
        <v>839.7</v>
      </c>
      <c r="D50" s="55">
        <v>2422.3000000000002</v>
      </c>
      <c r="E50" s="55">
        <v>3685.7</v>
      </c>
      <c r="F50" s="55">
        <v>90.1</v>
      </c>
      <c r="G50" s="55">
        <v>0</v>
      </c>
      <c r="H50" s="55">
        <v>202.5</v>
      </c>
      <c r="I50" s="55">
        <v>67.900000000000006</v>
      </c>
      <c r="J50" s="55">
        <v>11</v>
      </c>
      <c r="K50" s="55">
        <v>0</v>
      </c>
      <c r="L50" s="55">
        <v>133.9</v>
      </c>
      <c r="M50" s="55">
        <v>36.9</v>
      </c>
      <c r="N50" s="55">
        <v>7490</v>
      </c>
      <c r="O50" s="1"/>
      <c r="P50" s="1"/>
      <c r="Q50" s="1"/>
      <c r="R50" s="1"/>
      <c r="S50" s="217" t="s">
        <v>584</v>
      </c>
      <c r="T50" s="52" t="s">
        <v>996</v>
      </c>
      <c r="U50" s="53" t="s">
        <v>954</v>
      </c>
      <c r="V50" s="53">
        <v>831.45</v>
      </c>
    </row>
    <row r="51" spans="1:22" x14ac:dyDescent="0.25">
      <c r="A51" s="1"/>
      <c r="B51" s="54" t="s">
        <v>841</v>
      </c>
      <c r="C51" s="55">
        <v>843.9</v>
      </c>
      <c r="D51" s="55">
        <v>2404.6</v>
      </c>
      <c r="E51" s="55">
        <v>3684.9</v>
      </c>
      <c r="F51" s="55">
        <v>89.6</v>
      </c>
      <c r="G51" s="55">
        <v>0</v>
      </c>
      <c r="H51" s="55">
        <v>189.3</v>
      </c>
      <c r="I51" s="55">
        <v>71</v>
      </c>
      <c r="J51" s="55">
        <v>11</v>
      </c>
      <c r="K51" s="55">
        <v>0</v>
      </c>
      <c r="L51" s="55">
        <v>138.19999999999999</v>
      </c>
      <c r="M51" s="55">
        <v>37.5</v>
      </c>
      <c r="N51" s="55">
        <v>7470</v>
      </c>
      <c r="O51" s="1"/>
      <c r="P51" s="1"/>
      <c r="Q51" s="1"/>
      <c r="R51" s="1"/>
      <c r="S51" s="217" t="s">
        <v>596</v>
      </c>
      <c r="T51" s="52" t="s">
        <v>997</v>
      </c>
      <c r="U51" s="53">
        <v>23.95</v>
      </c>
      <c r="V51" s="53" t="s">
        <v>954</v>
      </c>
    </row>
    <row r="52" spans="1:22" x14ac:dyDescent="0.25">
      <c r="A52" s="1"/>
      <c r="B52" s="54" t="s">
        <v>842</v>
      </c>
      <c r="C52" s="55">
        <v>847</v>
      </c>
      <c r="D52" s="55">
        <v>2058.8000000000002</v>
      </c>
      <c r="E52" s="55">
        <v>3678.9</v>
      </c>
      <c r="F52" s="55">
        <v>89.5</v>
      </c>
      <c r="G52" s="55">
        <v>0</v>
      </c>
      <c r="H52" s="55">
        <v>278.60000000000002</v>
      </c>
      <c r="I52" s="55">
        <v>71.900000000000006</v>
      </c>
      <c r="J52" s="55">
        <v>11</v>
      </c>
      <c r="K52" s="55">
        <v>0</v>
      </c>
      <c r="L52" s="55">
        <v>107.9</v>
      </c>
      <c r="M52" s="55">
        <v>38</v>
      </c>
      <c r="N52" s="55">
        <v>7181.6</v>
      </c>
      <c r="O52" s="1"/>
      <c r="P52" s="1"/>
      <c r="Q52" s="1"/>
      <c r="R52" s="1"/>
      <c r="S52" s="217" t="s">
        <v>94</v>
      </c>
      <c r="T52" s="52" t="s">
        <v>998</v>
      </c>
      <c r="U52" s="53">
        <v>18.899999999999999</v>
      </c>
      <c r="V52" s="53" t="s">
        <v>954</v>
      </c>
    </row>
    <row r="53" spans="1:22" x14ac:dyDescent="0.25">
      <c r="A53" s="1"/>
      <c r="B53" s="54" t="s">
        <v>843</v>
      </c>
      <c r="C53" s="55">
        <v>840.7</v>
      </c>
      <c r="D53" s="55">
        <v>2125</v>
      </c>
      <c r="E53" s="55">
        <v>3555.7</v>
      </c>
      <c r="F53" s="55">
        <v>39.700000000000003</v>
      </c>
      <c r="G53" s="55">
        <v>0</v>
      </c>
      <c r="H53" s="55">
        <v>271.89999999999998</v>
      </c>
      <c r="I53" s="55">
        <v>71.099999999999994</v>
      </c>
      <c r="J53" s="55">
        <v>11</v>
      </c>
      <c r="K53" s="55">
        <v>0</v>
      </c>
      <c r="L53" s="55">
        <v>97.3</v>
      </c>
      <c r="M53" s="55">
        <v>37.9</v>
      </c>
      <c r="N53" s="55">
        <v>7050.3</v>
      </c>
      <c r="O53" s="1"/>
      <c r="P53" s="1"/>
      <c r="Q53" s="1"/>
      <c r="R53" s="1"/>
      <c r="S53" s="217"/>
      <c r="T53" s="52" t="s">
        <v>999</v>
      </c>
      <c r="U53" s="53" t="s">
        <v>954</v>
      </c>
      <c r="V53" s="53">
        <v>2117.35</v>
      </c>
    </row>
    <row r="54" spans="1:22" x14ac:dyDescent="0.25">
      <c r="A54" s="1"/>
      <c r="B54" s="56" t="s">
        <v>45</v>
      </c>
      <c r="C54" s="57">
        <v>840.6</v>
      </c>
      <c r="D54" s="57">
        <v>2128.6</v>
      </c>
      <c r="E54" s="57">
        <v>3410.2</v>
      </c>
      <c r="F54" s="57">
        <v>39.4</v>
      </c>
      <c r="G54" s="57">
        <v>0</v>
      </c>
      <c r="H54" s="57">
        <v>274.5</v>
      </c>
      <c r="I54" s="57">
        <v>71.400000000000006</v>
      </c>
      <c r="J54" s="57">
        <v>11</v>
      </c>
      <c r="K54" s="57">
        <v>0</v>
      </c>
      <c r="L54" s="57">
        <v>80.8</v>
      </c>
      <c r="M54" s="57">
        <v>38</v>
      </c>
      <c r="N54" s="57">
        <v>6894.5</v>
      </c>
      <c r="O54" s="1"/>
      <c r="P54" s="1"/>
      <c r="Q54" s="1"/>
      <c r="R54" s="1"/>
      <c r="S54" s="217"/>
      <c r="T54" s="52" t="s">
        <v>99</v>
      </c>
      <c r="U54" s="53" t="s">
        <v>954</v>
      </c>
      <c r="V54" s="53">
        <v>187.3</v>
      </c>
    </row>
    <row r="55" spans="1:22" x14ac:dyDescent="0.25">
      <c r="A55" s="1"/>
      <c r="B55" s="58" t="s">
        <v>1000</v>
      </c>
      <c r="C55" s="59">
        <v>19791.849999999999</v>
      </c>
      <c r="D55" s="59">
        <v>51305.7</v>
      </c>
      <c r="E55" s="59">
        <v>86570.95</v>
      </c>
      <c r="F55" s="59">
        <v>1201.4000000000001</v>
      </c>
      <c r="G55" s="59">
        <v>884.75</v>
      </c>
      <c r="H55" s="59">
        <v>641.25</v>
      </c>
      <c r="I55" s="59">
        <v>1646.5</v>
      </c>
      <c r="J55" s="59">
        <v>262.95</v>
      </c>
      <c r="K55" s="59">
        <v>9374.3605000000007</v>
      </c>
      <c r="L55" s="59">
        <v>2312.5500000000002</v>
      </c>
      <c r="M55" s="59">
        <v>314.5</v>
      </c>
      <c r="N55" s="59">
        <v>174306.7605</v>
      </c>
      <c r="O55" s="1"/>
      <c r="P55" s="1"/>
      <c r="Q55" s="1"/>
      <c r="R55" s="1"/>
      <c r="S55" s="217"/>
      <c r="T55" s="52" t="s">
        <v>1001</v>
      </c>
      <c r="U55" s="53">
        <v>168.45</v>
      </c>
      <c r="V55" s="53" t="s">
        <v>954</v>
      </c>
    </row>
    <row r="56" spans="1:22" x14ac:dyDescent="0.25">
      <c r="A56" s="1"/>
      <c r="B56" s="58" t="s">
        <v>1002</v>
      </c>
      <c r="C56" s="59">
        <v>11.35460836012726</v>
      </c>
      <c r="D56" s="59">
        <v>29.434142343549546</v>
      </c>
      <c r="E56" s="59">
        <v>49.66585905886307</v>
      </c>
      <c r="F56" s="59">
        <v>0.68924463776033518</v>
      </c>
      <c r="G56" s="59">
        <v>0.50758214854208128</v>
      </c>
      <c r="H56" s="59">
        <v>0.36788590308291569</v>
      </c>
      <c r="I56" s="59">
        <v>0.94459904783784909</v>
      </c>
      <c r="J56" s="59">
        <v>0.15085473405949737</v>
      </c>
      <c r="K56" s="59">
        <v>5.3780819935552637</v>
      </c>
      <c r="L56" s="59">
        <v>1.3267127410127044</v>
      </c>
      <c r="M56" s="59">
        <v>0.18042903160947679</v>
      </c>
      <c r="N56" s="60" t="s">
        <v>1003</v>
      </c>
      <c r="O56" s="1"/>
      <c r="P56" s="1"/>
      <c r="Q56" s="1"/>
      <c r="R56" s="1"/>
      <c r="S56" s="217" t="s">
        <v>101</v>
      </c>
      <c r="T56" s="52" t="s">
        <v>1004</v>
      </c>
      <c r="U56" s="53" t="s">
        <v>954</v>
      </c>
      <c r="V56" s="53">
        <v>1645.25</v>
      </c>
    </row>
    <row r="57" spans="1:22" x14ac:dyDescent="0.25">
      <c r="A57" s="1"/>
      <c r="B57" s="1"/>
      <c r="C57" s="1"/>
      <c r="D57" s="1"/>
      <c r="E57" s="1"/>
      <c r="F57" s="1"/>
      <c r="G57" s="1"/>
      <c r="H57" s="1"/>
      <c r="I57" s="1"/>
      <c r="J57" s="1"/>
      <c r="K57" s="1"/>
      <c r="L57" s="1"/>
      <c r="M57" s="1"/>
      <c r="N57" s="1"/>
      <c r="O57" s="1"/>
      <c r="P57" s="1"/>
      <c r="Q57" s="1"/>
      <c r="R57" s="1"/>
      <c r="S57" s="217"/>
      <c r="T57" s="52" t="s">
        <v>1005</v>
      </c>
      <c r="U57" s="53">
        <v>14.4</v>
      </c>
      <c r="V57" s="53" t="s">
        <v>954</v>
      </c>
    </row>
    <row r="58" spans="1:22" x14ac:dyDescent="0.25">
      <c r="A58" s="1"/>
      <c r="B58" s="1"/>
      <c r="C58" s="1"/>
      <c r="D58" s="1"/>
      <c r="E58" s="1"/>
      <c r="F58" s="1"/>
      <c r="G58" s="1"/>
      <c r="H58" s="1"/>
      <c r="I58" s="1"/>
      <c r="J58" s="1"/>
      <c r="K58" s="1"/>
      <c r="L58" s="1"/>
      <c r="M58" s="1"/>
      <c r="N58" s="1"/>
      <c r="O58" s="1"/>
      <c r="P58" s="1"/>
      <c r="Q58" s="1"/>
      <c r="R58" s="1"/>
      <c r="S58" s="217"/>
      <c r="T58" s="52" t="s">
        <v>1006</v>
      </c>
      <c r="U58" s="53">
        <v>716.1</v>
      </c>
      <c r="V58" s="53" t="s">
        <v>954</v>
      </c>
    </row>
    <row r="59" spans="1:22" x14ac:dyDescent="0.25">
      <c r="A59" s="1"/>
      <c r="B59" s="1"/>
      <c r="C59" s="1"/>
      <c r="D59" s="1"/>
      <c r="E59" s="1"/>
      <c r="F59" s="1"/>
      <c r="G59" s="1"/>
      <c r="H59" s="1"/>
      <c r="I59" s="1"/>
      <c r="J59" s="1"/>
      <c r="K59" s="1"/>
      <c r="L59" s="1"/>
      <c r="M59" s="1"/>
      <c r="N59" s="1"/>
      <c r="O59" s="1"/>
      <c r="P59" s="1"/>
      <c r="Q59" s="1"/>
      <c r="R59" s="1"/>
      <c r="S59" s="217"/>
      <c r="T59" s="52" t="s">
        <v>102</v>
      </c>
      <c r="U59" s="53" t="s">
        <v>954</v>
      </c>
      <c r="V59" s="53">
        <v>3083.35</v>
      </c>
    </row>
    <row r="60" spans="1:22" x14ac:dyDescent="0.25">
      <c r="A60" s="1"/>
      <c r="B60" s="1"/>
      <c r="C60" s="1"/>
      <c r="D60" s="1"/>
      <c r="E60" s="1"/>
      <c r="F60" s="1"/>
      <c r="G60" s="1"/>
      <c r="H60" s="1"/>
      <c r="I60" s="1"/>
      <c r="J60" s="1"/>
      <c r="K60" s="1"/>
      <c r="L60" s="1"/>
      <c r="M60" s="1"/>
      <c r="N60" s="1"/>
      <c r="O60" s="1"/>
      <c r="P60" s="1"/>
      <c r="Q60" s="1"/>
      <c r="R60" s="1"/>
      <c r="S60" s="217"/>
      <c r="T60" s="52" t="s">
        <v>104</v>
      </c>
      <c r="U60" s="53" t="s">
        <v>954</v>
      </c>
      <c r="V60" s="53">
        <v>1951.05</v>
      </c>
    </row>
    <row r="61" spans="1:22" x14ac:dyDescent="0.25">
      <c r="A61" s="1"/>
      <c r="B61" s="1"/>
      <c r="C61" s="1"/>
      <c r="D61" s="1"/>
      <c r="E61" s="1"/>
      <c r="F61" s="1"/>
      <c r="G61" s="1"/>
      <c r="H61" s="1"/>
      <c r="I61" s="1"/>
      <c r="J61" s="1"/>
      <c r="K61" s="1"/>
      <c r="L61" s="1"/>
      <c r="M61" s="1"/>
      <c r="N61" s="1"/>
      <c r="O61" s="1"/>
      <c r="P61" s="1"/>
      <c r="Q61" s="1"/>
      <c r="R61" s="1"/>
      <c r="S61" s="217"/>
      <c r="T61" s="52" t="s">
        <v>1007</v>
      </c>
      <c r="U61" s="53">
        <v>1523</v>
      </c>
      <c r="V61" s="53" t="s">
        <v>954</v>
      </c>
    </row>
    <row r="62" spans="1:22" x14ac:dyDescent="0.25">
      <c r="A62" s="1"/>
      <c r="B62" s="1"/>
      <c r="C62" s="1"/>
      <c r="D62" s="1"/>
      <c r="E62" s="1"/>
      <c r="F62" s="1"/>
      <c r="G62" s="1"/>
      <c r="H62" s="1"/>
      <c r="I62" s="1"/>
      <c r="J62" s="1"/>
      <c r="K62" s="1"/>
      <c r="L62" s="1"/>
      <c r="M62" s="1"/>
      <c r="N62" s="1"/>
      <c r="O62" s="1"/>
      <c r="P62" s="1"/>
      <c r="Q62" s="1"/>
      <c r="R62" s="1"/>
      <c r="S62" s="217" t="s">
        <v>581</v>
      </c>
      <c r="T62" s="52" t="s">
        <v>1008</v>
      </c>
      <c r="U62" s="53" t="s">
        <v>954</v>
      </c>
      <c r="V62" s="53">
        <v>1530.15</v>
      </c>
    </row>
    <row r="63" spans="1:22" x14ac:dyDescent="0.25">
      <c r="A63" s="1"/>
      <c r="B63" s="1"/>
      <c r="C63" s="1"/>
      <c r="D63" s="1"/>
      <c r="E63" s="1"/>
      <c r="F63" s="1"/>
      <c r="G63" s="1"/>
      <c r="H63" s="1"/>
      <c r="I63" s="1"/>
      <c r="J63" s="1"/>
      <c r="K63" s="1"/>
      <c r="L63" s="1"/>
      <c r="M63" s="1"/>
      <c r="N63" s="1"/>
      <c r="O63" s="1"/>
      <c r="P63" s="1"/>
      <c r="Q63" s="1"/>
      <c r="R63" s="1"/>
      <c r="S63" s="217"/>
      <c r="T63" s="52" t="s">
        <v>1009</v>
      </c>
      <c r="U63" s="53">
        <v>14.45</v>
      </c>
      <c r="V63" s="53" t="s">
        <v>954</v>
      </c>
    </row>
    <row r="64" spans="1:22" x14ac:dyDescent="0.25">
      <c r="A64" s="1"/>
      <c r="B64" s="1"/>
      <c r="C64" s="1"/>
      <c r="D64" s="1"/>
      <c r="E64" s="1"/>
      <c r="F64" s="1"/>
      <c r="G64" s="1"/>
      <c r="H64" s="1"/>
      <c r="I64" s="1"/>
      <c r="J64" s="1"/>
      <c r="K64" s="1"/>
      <c r="L64" s="1"/>
      <c r="M64" s="1"/>
      <c r="N64" s="1"/>
      <c r="O64" s="1"/>
      <c r="P64" s="1"/>
      <c r="Q64" s="1"/>
      <c r="R64" s="1"/>
      <c r="S64" s="217" t="s">
        <v>1010</v>
      </c>
      <c r="T64" s="52" t="s">
        <v>1011</v>
      </c>
      <c r="U64" s="53">
        <v>471.35</v>
      </c>
      <c r="V64" s="53" t="s">
        <v>954</v>
      </c>
    </row>
    <row r="65" spans="1:22" x14ac:dyDescent="0.25">
      <c r="A65" s="1"/>
      <c r="B65" s="1"/>
      <c r="C65" s="1"/>
      <c r="D65" s="1"/>
      <c r="E65" s="1"/>
      <c r="F65" s="1"/>
      <c r="G65" s="1"/>
      <c r="H65" s="1"/>
      <c r="I65" s="1"/>
      <c r="J65" s="1"/>
      <c r="K65" s="1"/>
      <c r="L65" s="1"/>
      <c r="M65" s="1"/>
      <c r="N65" s="1"/>
      <c r="O65" s="1"/>
      <c r="P65" s="1"/>
      <c r="Q65" s="1"/>
      <c r="R65" s="1"/>
      <c r="S65" s="217"/>
      <c r="T65" s="52" t="s">
        <v>1012</v>
      </c>
      <c r="U65" s="53">
        <v>187.2</v>
      </c>
      <c r="V65" s="53" t="s">
        <v>954</v>
      </c>
    </row>
    <row r="66" spans="1:22" x14ac:dyDescent="0.25">
      <c r="A66" s="1"/>
      <c r="B66" s="1"/>
      <c r="C66" s="1"/>
      <c r="D66" s="1"/>
      <c r="E66" s="1"/>
      <c r="F66" s="1"/>
      <c r="G66" s="1"/>
      <c r="H66" s="1"/>
      <c r="I66" s="1"/>
      <c r="J66" s="1"/>
      <c r="K66" s="1"/>
      <c r="L66" s="1"/>
      <c r="M66" s="1"/>
      <c r="N66" s="1"/>
      <c r="O66" s="1"/>
      <c r="P66" s="1"/>
      <c r="Q66" s="1"/>
      <c r="R66" s="1"/>
      <c r="S66" s="217"/>
      <c r="T66" s="52" t="s">
        <v>1013</v>
      </c>
      <c r="U66" s="53">
        <v>239.95</v>
      </c>
      <c r="V66" s="53" t="s">
        <v>954</v>
      </c>
    </row>
    <row r="67" spans="1:22" x14ac:dyDescent="0.25">
      <c r="A67" s="1"/>
      <c r="B67" s="1"/>
      <c r="C67" s="1"/>
      <c r="D67" s="1"/>
      <c r="E67" s="1"/>
      <c r="F67" s="1"/>
      <c r="G67" s="1"/>
      <c r="H67" s="1"/>
      <c r="I67" s="1"/>
      <c r="J67" s="1"/>
      <c r="K67" s="1"/>
      <c r="L67" s="1"/>
      <c r="M67" s="1"/>
      <c r="N67" s="1"/>
      <c r="O67" s="1"/>
      <c r="P67" s="1"/>
      <c r="Q67" s="1"/>
      <c r="R67" s="1"/>
      <c r="S67" s="217" t="s">
        <v>127</v>
      </c>
      <c r="T67" s="52" t="s">
        <v>128</v>
      </c>
      <c r="U67" s="53">
        <v>509.15</v>
      </c>
      <c r="V67" s="53" t="s">
        <v>954</v>
      </c>
    </row>
    <row r="68" spans="1:22" x14ac:dyDescent="0.25">
      <c r="A68" s="1"/>
      <c r="B68" s="1"/>
      <c r="C68" s="1"/>
      <c r="D68" s="1"/>
      <c r="E68" s="1"/>
      <c r="F68" s="1"/>
      <c r="G68" s="1"/>
      <c r="H68" s="1"/>
      <c r="I68" s="1"/>
      <c r="J68" s="1"/>
      <c r="K68" s="1"/>
      <c r="L68" s="1"/>
      <c r="M68" s="1"/>
      <c r="N68" s="1"/>
      <c r="O68" s="1"/>
      <c r="P68" s="1"/>
      <c r="Q68" s="1"/>
      <c r="R68" s="1"/>
      <c r="S68" s="217"/>
      <c r="T68" s="52" t="s">
        <v>133</v>
      </c>
      <c r="U68" s="53" t="s">
        <v>954</v>
      </c>
      <c r="V68" s="53">
        <v>1355.75</v>
      </c>
    </row>
    <row r="69" spans="1:22" x14ac:dyDescent="0.25">
      <c r="A69" s="1"/>
      <c r="B69" s="1"/>
      <c r="C69" s="1"/>
      <c r="D69" s="1"/>
      <c r="E69" s="1"/>
      <c r="F69" s="1"/>
      <c r="G69" s="1"/>
      <c r="H69" s="1"/>
      <c r="I69" s="1"/>
      <c r="J69" s="1"/>
      <c r="K69" s="1"/>
      <c r="L69" s="1"/>
      <c r="M69" s="1"/>
      <c r="N69" s="1"/>
      <c r="O69" s="1"/>
      <c r="P69" s="1"/>
      <c r="Q69" s="1"/>
      <c r="R69" s="1"/>
      <c r="S69" s="217"/>
      <c r="T69" s="52" t="s">
        <v>135</v>
      </c>
      <c r="U69" s="53" t="s">
        <v>954</v>
      </c>
      <c r="V69" s="53">
        <v>255.7</v>
      </c>
    </row>
    <row r="70" spans="1:22" x14ac:dyDescent="0.25">
      <c r="A70" s="1"/>
      <c r="B70" s="1"/>
      <c r="C70" s="1"/>
      <c r="D70" s="1"/>
      <c r="E70" s="1"/>
      <c r="F70" s="1"/>
      <c r="G70" s="1"/>
      <c r="H70" s="1"/>
      <c r="I70" s="1"/>
      <c r="J70" s="1"/>
      <c r="K70" s="1"/>
      <c r="L70" s="1"/>
      <c r="M70" s="1"/>
      <c r="N70" s="1"/>
      <c r="O70" s="1"/>
      <c r="P70" s="1"/>
      <c r="Q70" s="1"/>
      <c r="R70" s="1"/>
      <c r="S70" s="217"/>
      <c r="T70" s="52" t="s">
        <v>1014</v>
      </c>
      <c r="U70" s="53" t="s">
        <v>954</v>
      </c>
      <c r="V70" s="53">
        <v>541.85</v>
      </c>
    </row>
    <row r="71" spans="1:22" x14ac:dyDescent="0.25">
      <c r="A71" s="1"/>
      <c r="B71" s="1"/>
      <c r="C71" s="1"/>
      <c r="D71" s="1"/>
      <c r="E71" s="1"/>
      <c r="F71" s="1"/>
      <c r="G71" s="1"/>
      <c r="H71" s="1"/>
      <c r="I71" s="1"/>
      <c r="J71" s="1"/>
      <c r="K71" s="1"/>
      <c r="L71" s="1"/>
      <c r="M71" s="1"/>
      <c r="N71" s="1"/>
      <c r="O71" s="1"/>
      <c r="P71" s="1"/>
      <c r="Q71" s="1"/>
      <c r="R71" s="1"/>
      <c r="S71" s="217"/>
      <c r="T71" s="52" t="s">
        <v>1015</v>
      </c>
      <c r="U71" s="53">
        <v>2427.5</v>
      </c>
      <c r="V71" s="53" t="s">
        <v>954</v>
      </c>
    </row>
    <row r="72" spans="1:22" x14ac:dyDescent="0.25">
      <c r="A72" s="1"/>
      <c r="B72" s="1"/>
      <c r="C72" s="1"/>
      <c r="D72" s="1"/>
      <c r="E72" s="1"/>
      <c r="F72" s="1"/>
      <c r="G72" s="1"/>
      <c r="H72" s="1"/>
      <c r="I72" s="1"/>
      <c r="J72" s="1"/>
      <c r="K72" s="1"/>
      <c r="L72" s="1"/>
      <c r="M72" s="1"/>
      <c r="N72" s="1"/>
      <c r="O72" s="1"/>
      <c r="P72" s="1"/>
      <c r="Q72" s="1"/>
      <c r="R72" s="1"/>
      <c r="S72" s="217" t="s">
        <v>591</v>
      </c>
      <c r="T72" s="52" t="s">
        <v>1016</v>
      </c>
      <c r="U72" s="53">
        <v>167.15</v>
      </c>
      <c r="V72" s="53" t="s">
        <v>954</v>
      </c>
    </row>
    <row r="73" spans="1:22" x14ac:dyDescent="0.25">
      <c r="A73" s="1"/>
      <c r="B73" s="1"/>
      <c r="C73" s="1"/>
      <c r="D73" s="1"/>
      <c r="E73" s="1"/>
      <c r="F73" s="1"/>
      <c r="G73" s="1"/>
      <c r="H73" s="1"/>
      <c r="I73" s="1"/>
      <c r="J73" s="1"/>
      <c r="K73" s="1"/>
      <c r="L73" s="1"/>
      <c r="M73" s="1"/>
      <c r="N73" s="1"/>
      <c r="O73" s="1"/>
      <c r="P73" s="1"/>
      <c r="Q73" s="1"/>
      <c r="R73" s="1"/>
      <c r="S73" s="217"/>
      <c r="T73" s="52" t="s">
        <v>1017</v>
      </c>
      <c r="U73" s="53">
        <v>76.349999999999994</v>
      </c>
      <c r="V73" s="53" t="s">
        <v>954</v>
      </c>
    </row>
    <row r="74" spans="1:22" x14ac:dyDescent="0.25">
      <c r="A74" s="1"/>
      <c r="B74" s="1"/>
      <c r="C74" s="1"/>
      <c r="D74" s="1"/>
      <c r="E74" s="1"/>
      <c r="F74" s="1"/>
      <c r="G74" s="1"/>
      <c r="H74" s="1"/>
      <c r="I74" s="1"/>
      <c r="J74" s="1"/>
      <c r="K74" s="1"/>
      <c r="L74" s="1"/>
      <c r="M74" s="1"/>
      <c r="N74" s="1"/>
      <c r="O74" s="1"/>
      <c r="P74" s="1"/>
      <c r="Q74" s="1"/>
      <c r="R74" s="1"/>
      <c r="S74" s="61" t="s">
        <v>1000</v>
      </c>
      <c r="T74" s="62"/>
      <c r="U74" s="63">
        <v>19791.849999999999</v>
      </c>
      <c r="V74" s="63">
        <v>51305.7</v>
      </c>
    </row>
  </sheetData>
  <mergeCells count="37">
    <mergeCell ref="S67:S71"/>
    <mergeCell ref="S72:S73"/>
    <mergeCell ref="S51"/>
    <mergeCell ref="S52:S55"/>
    <mergeCell ref="S56:S61"/>
    <mergeCell ref="S62:S63"/>
    <mergeCell ref="S64:S66"/>
    <mergeCell ref="S44"/>
    <mergeCell ref="S45"/>
    <mergeCell ref="S46:S47"/>
    <mergeCell ref="S48:S49"/>
    <mergeCell ref="S50"/>
    <mergeCell ref="S35:S36"/>
    <mergeCell ref="S37:S40"/>
    <mergeCell ref="S41"/>
    <mergeCell ref="S42"/>
    <mergeCell ref="S43"/>
    <mergeCell ref="S28:S29"/>
    <mergeCell ref="S30"/>
    <mergeCell ref="S31"/>
    <mergeCell ref="S32"/>
    <mergeCell ref="S33:S34"/>
    <mergeCell ref="S21:S22"/>
    <mergeCell ref="S23"/>
    <mergeCell ref="S24:S25"/>
    <mergeCell ref="S26"/>
    <mergeCell ref="S27"/>
    <mergeCell ref="S11"/>
    <mergeCell ref="S12:S13"/>
    <mergeCell ref="S14:S15"/>
    <mergeCell ref="S16:S19"/>
    <mergeCell ref="S20"/>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9" t="s">
        <v>1018</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row>
    <row r="6" spans="1:79" ht="44.1" customHeight="1" x14ac:dyDescent="0.25">
      <c r="A6" s="1"/>
      <c r="B6" s="218" t="s">
        <v>568</v>
      </c>
      <c r="C6" s="218" t="s">
        <v>622</v>
      </c>
      <c r="D6" s="218" t="s">
        <v>623</v>
      </c>
      <c r="E6" s="218" t="s">
        <v>624</v>
      </c>
      <c r="F6" s="218" t="s">
        <v>625</v>
      </c>
      <c r="G6" s="218" t="s">
        <v>608</v>
      </c>
      <c r="H6" s="218" t="s">
        <v>609</v>
      </c>
      <c r="I6" s="218" t="s">
        <v>174</v>
      </c>
      <c r="J6" s="218" t="s">
        <v>620</v>
      </c>
      <c r="K6" s="218" t="s">
        <v>626</v>
      </c>
      <c r="L6" s="218" t="s">
        <v>610</v>
      </c>
      <c r="M6" s="218" t="s">
        <v>611</v>
      </c>
      <c r="N6" s="218" t="s">
        <v>612</v>
      </c>
      <c r="O6" s="218" t="s">
        <v>206</v>
      </c>
      <c r="P6" s="218"/>
      <c r="Q6" s="218"/>
      <c r="R6" s="218"/>
      <c r="S6" s="218"/>
      <c r="T6" s="218" t="s">
        <v>607</v>
      </c>
      <c r="U6" s="218" t="s">
        <v>597</v>
      </c>
      <c r="V6" s="218" t="s">
        <v>598</v>
      </c>
      <c r="W6" s="218" t="s">
        <v>599</v>
      </c>
      <c r="X6" s="218" t="s">
        <v>600</v>
      </c>
      <c r="Y6" s="218" t="s">
        <v>613</v>
      </c>
      <c r="Z6" s="218"/>
      <c r="AA6" s="218" t="s">
        <v>240</v>
      </c>
      <c r="AB6" s="218" t="s">
        <v>251</v>
      </c>
      <c r="AC6" s="218"/>
      <c r="AD6" s="218" t="s">
        <v>64</v>
      </c>
      <c r="AE6" s="218"/>
      <c r="AF6" s="218"/>
      <c r="AG6" s="218"/>
      <c r="AH6" s="218" t="s">
        <v>1019</v>
      </c>
      <c r="AI6" s="218" t="s">
        <v>614</v>
      </c>
      <c r="AJ6" s="218"/>
      <c r="AK6" s="218" t="s">
        <v>615</v>
      </c>
      <c r="AL6" s="218"/>
      <c r="AM6" s="218"/>
      <c r="AN6" s="218"/>
      <c r="AO6" s="218" t="s">
        <v>592</v>
      </c>
      <c r="AP6" s="218" t="s">
        <v>274</v>
      </c>
      <c r="AQ6" s="218" t="s">
        <v>278</v>
      </c>
      <c r="AR6" s="218" t="s">
        <v>1020</v>
      </c>
      <c r="AS6" s="218" t="s">
        <v>601</v>
      </c>
      <c r="AT6" s="218" t="s">
        <v>602</v>
      </c>
      <c r="AU6" s="218" t="s">
        <v>1021</v>
      </c>
      <c r="AV6" s="218" t="s">
        <v>593</v>
      </c>
      <c r="AW6" s="218" t="s">
        <v>616</v>
      </c>
      <c r="AX6" s="218" t="s">
        <v>79</v>
      </c>
      <c r="AY6" s="218"/>
      <c r="AZ6" s="218" t="s">
        <v>594</v>
      </c>
      <c r="BA6" s="218" t="s">
        <v>596</v>
      </c>
      <c r="BB6" s="218" t="s">
        <v>617</v>
      </c>
      <c r="BC6" s="218"/>
      <c r="BD6" s="218" t="s">
        <v>603</v>
      </c>
      <c r="BE6" s="218" t="s">
        <v>94</v>
      </c>
      <c r="BF6" s="218"/>
      <c r="BG6" s="218" t="s">
        <v>101</v>
      </c>
      <c r="BH6" s="218"/>
      <c r="BI6" s="218"/>
      <c r="BJ6" s="218"/>
      <c r="BK6" s="218"/>
      <c r="BL6" s="218"/>
      <c r="BM6" s="218" t="s">
        <v>604</v>
      </c>
      <c r="BN6" s="218" t="s">
        <v>360</v>
      </c>
      <c r="BO6" s="218" t="s">
        <v>605</v>
      </c>
      <c r="BP6" s="218" t="s">
        <v>364</v>
      </c>
      <c r="BQ6" s="218"/>
      <c r="BR6" s="218"/>
      <c r="BS6" s="218"/>
      <c r="BT6" s="218" t="s">
        <v>618</v>
      </c>
      <c r="BU6" s="218" t="s">
        <v>581</v>
      </c>
      <c r="BV6" s="218" t="s">
        <v>619</v>
      </c>
      <c r="BW6" s="218"/>
      <c r="BX6" s="218"/>
      <c r="BY6" s="218" t="s">
        <v>606</v>
      </c>
      <c r="BZ6" s="218" t="s">
        <v>595</v>
      </c>
      <c r="CA6" s="64" t="s">
        <v>1022</v>
      </c>
    </row>
    <row r="7" spans="1:79" ht="22.5" x14ac:dyDescent="0.25">
      <c r="A7" s="1"/>
      <c r="B7" s="218"/>
      <c r="C7" s="64" t="s">
        <v>1023</v>
      </c>
      <c r="D7" s="64" t="s">
        <v>1024</v>
      </c>
      <c r="E7" s="64" t="s">
        <v>1025</v>
      </c>
      <c r="F7" s="64" t="s">
        <v>1026</v>
      </c>
      <c r="G7" s="64" t="s">
        <v>1027</v>
      </c>
      <c r="H7" s="64" t="s">
        <v>955</v>
      </c>
      <c r="I7" s="64" t="s">
        <v>1028</v>
      </c>
      <c r="J7" s="64" t="s">
        <v>1029</v>
      </c>
      <c r="K7" s="64" t="s">
        <v>1030</v>
      </c>
      <c r="L7" s="64" t="s">
        <v>1031</v>
      </c>
      <c r="M7" s="64" t="s">
        <v>1032</v>
      </c>
      <c r="N7" s="64" t="s">
        <v>745</v>
      </c>
      <c r="O7" s="64" t="s">
        <v>963</v>
      </c>
      <c r="P7" s="64" t="s">
        <v>1033</v>
      </c>
      <c r="Q7" s="64" t="s">
        <v>964</v>
      </c>
      <c r="R7" s="64" t="s">
        <v>965</v>
      </c>
      <c r="S7" s="64" t="s">
        <v>1034</v>
      </c>
      <c r="T7" s="64" t="s">
        <v>970</v>
      </c>
      <c r="U7" s="64" t="s">
        <v>973</v>
      </c>
      <c r="V7" s="64" t="s">
        <v>974</v>
      </c>
      <c r="W7" s="64" t="s">
        <v>978</v>
      </c>
      <c r="X7" s="64" t="s">
        <v>979</v>
      </c>
      <c r="Y7" s="64" t="s">
        <v>1035</v>
      </c>
      <c r="Z7" s="64" t="s">
        <v>1036</v>
      </c>
      <c r="AA7" s="64" t="s">
        <v>1037</v>
      </c>
      <c r="AB7" s="64" t="s">
        <v>1038</v>
      </c>
      <c r="AC7" s="64" t="s">
        <v>1039</v>
      </c>
      <c r="AD7" s="64" t="s">
        <v>1040</v>
      </c>
      <c r="AE7" s="64" t="s">
        <v>1041</v>
      </c>
      <c r="AF7" s="64" t="s">
        <v>1042</v>
      </c>
      <c r="AG7" s="64" t="s">
        <v>1043</v>
      </c>
      <c r="AH7" s="64" t="s">
        <v>1044</v>
      </c>
      <c r="AI7" s="64" t="s">
        <v>982</v>
      </c>
      <c r="AJ7" s="64" t="s">
        <v>983</v>
      </c>
      <c r="AK7" s="64" t="s">
        <v>1045</v>
      </c>
      <c r="AL7" s="64" t="s">
        <v>1046</v>
      </c>
      <c r="AM7" s="64" t="s">
        <v>1047</v>
      </c>
      <c r="AN7" s="64" t="s">
        <v>987</v>
      </c>
      <c r="AO7" s="64" t="s">
        <v>1048</v>
      </c>
      <c r="AP7" s="64" t="s">
        <v>1049</v>
      </c>
      <c r="AQ7" s="64" t="s">
        <v>1050</v>
      </c>
      <c r="AR7" s="64" t="s">
        <v>1051</v>
      </c>
      <c r="AS7" s="64" t="s">
        <v>1052</v>
      </c>
      <c r="AT7" s="64" t="s">
        <v>990</v>
      </c>
      <c r="AU7" s="64" t="s">
        <v>1053</v>
      </c>
      <c r="AV7" s="64" t="s">
        <v>1054</v>
      </c>
      <c r="AW7" s="64" t="s">
        <v>1055</v>
      </c>
      <c r="AX7" s="64" t="s">
        <v>1056</v>
      </c>
      <c r="AY7" s="64" t="s">
        <v>1057</v>
      </c>
      <c r="AZ7" s="64" t="s">
        <v>721</v>
      </c>
      <c r="BA7" s="64" t="s">
        <v>997</v>
      </c>
      <c r="BB7" s="64" t="s">
        <v>1058</v>
      </c>
      <c r="BC7" s="64" t="s">
        <v>1059</v>
      </c>
      <c r="BD7" s="64" t="s">
        <v>1060</v>
      </c>
      <c r="BE7" s="64" t="s">
        <v>1061</v>
      </c>
      <c r="BF7" s="64" t="s">
        <v>1062</v>
      </c>
      <c r="BG7" s="64" t="s">
        <v>1063</v>
      </c>
      <c r="BH7" s="64" t="s">
        <v>1064</v>
      </c>
      <c r="BI7" s="64" t="s">
        <v>1005</v>
      </c>
      <c r="BJ7" s="64" t="s">
        <v>1065</v>
      </c>
      <c r="BK7" s="64" t="s">
        <v>1066</v>
      </c>
      <c r="BL7" s="64" t="s">
        <v>1067</v>
      </c>
      <c r="BM7" s="64" t="s">
        <v>1068</v>
      </c>
      <c r="BN7" s="64" t="s">
        <v>1069</v>
      </c>
      <c r="BO7" s="64" t="s">
        <v>1070</v>
      </c>
      <c r="BP7" s="64" t="s">
        <v>1071</v>
      </c>
      <c r="BQ7" s="64" t="s">
        <v>1072</v>
      </c>
      <c r="BR7" s="64" t="s">
        <v>1073</v>
      </c>
      <c r="BS7" s="64" t="s">
        <v>1074</v>
      </c>
      <c r="BT7" s="64" t="s">
        <v>1075</v>
      </c>
      <c r="BU7" s="64" t="s">
        <v>1076</v>
      </c>
      <c r="BV7" s="64" t="s">
        <v>1011</v>
      </c>
      <c r="BW7" s="64" t="s">
        <v>1077</v>
      </c>
      <c r="BX7" s="64" t="s">
        <v>1013</v>
      </c>
      <c r="BY7" s="64" t="s">
        <v>1078</v>
      </c>
      <c r="BZ7" s="64" t="s">
        <v>1079</v>
      </c>
      <c r="CA7" s="64" t="s">
        <v>788</v>
      </c>
    </row>
    <row r="8" spans="1:79" x14ac:dyDescent="0.25">
      <c r="A8" s="1"/>
      <c r="B8" s="50" t="s">
        <v>1080</v>
      </c>
      <c r="C8" s="65">
        <v>15.5</v>
      </c>
      <c r="D8" s="65">
        <v>12.6</v>
      </c>
      <c r="E8" s="65">
        <v>8.4</v>
      </c>
      <c r="F8" s="65">
        <v>11</v>
      </c>
      <c r="G8" s="65">
        <v>12.4</v>
      </c>
      <c r="H8" s="65">
        <v>1.4</v>
      </c>
      <c r="I8" s="65"/>
      <c r="J8" s="65">
        <v>7.2</v>
      </c>
      <c r="K8" s="65">
        <v>12.2</v>
      </c>
      <c r="L8" s="65">
        <v>3.6</v>
      </c>
      <c r="M8" s="65"/>
      <c r="N8" s="65"/>
      <c r="O8" s="65">
        <v>5.2</v>
      </c>
      <c r="P8" s="65"/>
      <c r="Q8" s="65">
        <v>3</v>
      </c>
      <c r="R8" s="65">
        <v>4.3</v>
      </c>
      <c r="S8" s="65">
        <v>4.4000000000000004</v>
      </c>
      <c r="T8" s="65">
        <v>1.9</v>
      </c>
      <c r="U8" s="65">
        <v>4.5</v>
      </c>
      <c r="V8" s="65">
        <v>20.8</v>
      </c>
      <c r="W8" s="65">
        <v>0.6</v>
      </c>
      <c r="X8" s="65">
        <v>3.3</v>
      </c>
      <c r="Y8" s="65">
        <v>15.6</v>
      </c>
      <c r="Z8" s="65">
        <v>10.6</v>
      </c>
      <c r="AA8" s="65">
        <v>13</v>
      </c>
      <c r="AB8" s="65"/>
      <c r="AC8" s="65"/>
      <c r="AD8" s="65">
        <v>1.3</v>
      </c>
      <c r="AE8" s="65">
        <v>24.3</v>
      </c>
      <c r="AF8" s="65"/>
      <c r="AG8" s="65"/>
      <c r="AH8" s="65"/>
      <c r="AI8" s="65">
        <v>5.3</v>
      </c>
      <c r="AJ8" s="65">
        <v>2</v>
      </c>
      <c r="AK8" s="65">
        <v>6.8</v>
      </c>
      <c r="AL8" s="65">
        <v>7.4</v>
      </c>
      <c r="AM8" s="65">
        <v>7.6</v>
      </c>
      <c r="AN8" s="65">
        <v>8</v>
      </c>
      <c r="AO8" s="65"/>
      <c r="AP8" s="65">
        <v>11.2</v>
      </c>
      <c r="AQ8" s="65">
        <v>14.4</v>
      </c>
      <c r="AR8" s="65"/>
      <c r="AS8" s="65">
        <v>3.7</v>
      </c>
      <c r="AT8" s="65">
        <v>16.399999999999999</v>
      </c>
      <c r="AU8" s="65"/>
      <c r="AV8" s="65"/>
      <c r="AW8" s="65"/>
      <c r="AX8" s="65"/>
      <c r="AY8" s="65"/>
      <c r="AZ8" s="65"/>
      <c r="BA8" s="65">
        <v>1.1000000000000001</v>
      </c>
      <c r="BB8" s="65"/>
      <c r="BC8" s="65"/>
      <c r="BD8" s="65"/>
      <c r="BE8" s="65"/>
      <c r="BF8" s="65"/>
      <c r="BG8" s="65">
        <v>44.9</v>
      </c>
      <c r="BH8" s="65">
        <v>59.6</v>
      </c>
      <c r="BI8" s="65">
        <v>0.6</v>
      </c>
      <c r="BJ8" s="65"/>
      <c r="BK8" s="65"/>
      <c r="BL8" s="65"/>
      <c r="BM8" s="65"/>
      <c r="BN8" s="65">
        <v>2.5</v>
      </c>
      <c r="BO8" s="65">
        <v>6.8</v>
      </c>
      <c r="BP8" s="65">
        <v>4.8</v>
      </c>
      <c r="BQ8" s="65">
        <v>3</v>
      </c>
      <c r="BR8" s="65">
        <v>2.1</v>
      </c>
      <c r="BS8" s="65">
        <v>1.2</v>
      </c>
      <c r="BT8" s="65"/>
      <c r="BU8" s="65">
        <v>0.8</v>
      </c>
      <c r="BV8" s="65">
        <v>19.2</v>
      </c>
      <c r="BW8" s="65">
        <v>7.8</v>
      </c>
      <c r="BX8" s="65">
        <v>10</v>
      </c>
      <c r="BY8" s="65"/>
      <c r="BZ8" s="65"/>
      <c r="CA8" s="66">
        <v>444.3</v>
      </c>
    </row>
    <row r="9" spans="1:79" x14ac:dyDescent="0.25">
      <c r="A9" s="1"/>
      <c r="B9" s="54" t="s">
        <v>1081</v>
      </c>
      <c r="C9" s="67">
        <v>15.5</v>
      </c>
      <c r="D9" s="67">
        <v>12.6</v>
      </c>
      <c r="E9" s="67">
        <v>8.9</v>
      </c>
      <c r="F9" s="67">
        <v>10.9</v>
      </c>
      <c r="G9" s="67">
        <v>12.3</v>
      </c>
      <c r="H9" s="67">
        <v>1.4</v>
      </c>
      <c r="I9" s="67"/>
      <c r="J9" s="67">
        <v>8.9</v>
      </c>
      <c r="K9" s="67">
        <v>11.8</v>
      </c>
      <c r="L9" s="67">
        <v>3.4</v>
      </c>
      <c r="M9" s="67"/>
      <c r="N9" s="67"/>
      <c r="O9" s="67">
        <v>5.2</v>
      </c>
      <c r="P9" s="67"/>
      <c r="Q9" s="67">
        <v>2.7</v>
      </c>
      <c r="R9" s="67">
        <v>4.0999999999999996</v>
      </c>
      <c r="S9" s="67">
        <v>4.5</v>
      </c>
      <c r="T9" s="67">
        <v>1.9</v>
      </c>
      <c r="U9" s="67">
        <v>4.4000000000000004</v>
      </c>
      <c r="V9" s="67">
        <v>20.3</v>
      </c>
      <c r="W9" s="67"/>
      <c r="X9" s="67">
        <v>3.2</v>
      </c>
      <c r="Y9" s="67">
        <v>13.4</v>
      </c>
      <c r="Z9" s="67">
        <v>11.8</v>
      </c>
      <c r="AA9" s="67">
        <v>12.4</v>
      </c>
      <c r="AB9" s="67"/>
      <c r="AC9" s="67"/>
      <c r="AD9" s="67">
        <v>1.4</v>
      </c>
      <c r="AE9" s="67">
        <v>16.100000000000001</v>
      </c>
      <c r="AF9" s="67"/>
      <c r="AG9" s="67"/>
      <c r="AH9" s="67"/>
      <c r="AI9" s="67">
        <v>5.3</v>
      </c>
      <c r="AJ9" s="67">
        <v>2</v>
      </c>
      <c r="AK9" s="67">
        <v>6.8</v>
      </c>
      <c r="AL9" s="67">
        <v>7.4</v>
      </c>
      <c r="AM9" s="67">
        <v>7.6</v>
      </c>
      <c r="AN9" s="67">
        <v>8</v>
      </c>
      <c r="AO9" s="67"/>
      <c r="AP9" s="67">
        <v>9.1</v>
      </c>
      <c r="AQ9" s="67">
        <v>12.2</v>
      </c>
      <c r="AR9" s="67"/>
      <c r="AS9" s="67">
        <v>3.7</v>
      </c>
      <c r="AT9" s="67">
        <v>16.399999999999999</v>
      </c>
      <c r="AU9" s="67"/>
      <c r="AV9" s="67"/>
      <c r="AW9" s="67"/>
      <c r="AX9" s="67"/>
      <c r="AY9" s="67"/>
      <c r="AZ9" s="67"/>
      <c r="BA9" s="67">
        <v>1.1000000000000001</v>
      </c>
      <c r="BB9" s="67"/>
      <c r="BC9" s="67"/>
      <c r="BD9" s="67"/>
      <c r="BE9" s="67"/>
      <c r="BF9" s="67"/>
      <c r="BG9" s="67">
        <v>33</v>
      </c>
      <c r="BH9" s="67">
        <v>36.9</v>
      </c>
      <c r="BI9" s="67">
        <v>0.6</v>
      </c>
      <c r="BJ9" s="67"/>
      <c r="BK9" s="67"/>
      <c r="BL9" s="67"/>
      <c r="BM9" s="67"/>
      <c r="BN9" s="67">
        <v>2.2999999999999998</v>
      </c>
      <c r="BO9" s="67">
        <v>7.5</v>
      </c>
      <c r="BP9" s="67">
        <v>4.8</v>
      </c>
      <c r="BQ9" s="67">
        <v>3</v>
      </c>
      <c r="BR9" s="67">
        <v>2.1</v>
      </c>
      <c r="BS9" s="67">
        <v>1.2</v>
      </c>
      <c r="BT9" s="67"/>
      <c r="BU9" s="67">
        <v>0.8</v>
      </c>
      <c r="BV9" s="67">
        <v>19.399999999999999</v>
      </c>
      <c r="BW9" s="67">
        <v>7.8</v>
      </c>
      <c r="BX9" s="67">
        <v>10</v>
      </c>
      <c r="BY9" s="67"/>
      <c r="BZ9" s="67"/>
      <c r="CA9" s="68">
        <v>396.1</v>
      </c>
    </row>
    <row r="10" spans="1:79" x14ac:dyDescent="0.25">
      <c r="A10" s="1"/>
      <c r="B10" s="54" t="s">
        <v>1082</v>
      </c>
      <c r="C10" s="67">
        <v>15.8</v>
      </c>
      <c r="D10" s="67">
        <v>12.6</v>
      </c>
      <c r="E10" s="67">
        <v>8.3000000000000007</v>
      </c>
      <c r="F10" s="67">
        <v>9.4</v>
      </c>
      <c r="G10" s="67">
        <v>12.3</v>
      </c>
      <c r="H10" s="67">
        <v>1.4</v>
      </c>
      <c r="I10" s="67"/>
      <c r="J10" s="67">
        <v>8.6999999999999993</v>
      </c>
      <c r="K10" s="67">
        <v>12.1</v>
      </c>
      <c r="L10" s="67">
        <v>3.7</v>
      </c>
      <c r="M10" s="67"/>
      <c r="N10" s="67"/>
      <c r="O10" s="67">
        <v>5.2</v>
      </c>
      <c r="P10" s="67"/>
      <c r="Q10" s="67">
        <v>3.1</v>
      </c>
      <c r="R10" s="67">
        <v>4.4000000000000004</v>
      </c>
      <c r="S10" s="67">
        <v>4.5</v>
      </c>
      <c r="T10" s="67">
        <v>1.9</v>
      </c>
      <c r="U10" s="67">
        <v>4.5999999999999996</v>
      </c>
      <c r="V10" s="67">
        <v>20.8</v>
      </c>
      <c r="W10" s="67"/>
      <c r="X10" s="67">
        <v>3.2</v>
      </c>
      <c r="Y10" s="67">
        <v>13.4</v>
      </c>
      <c r="Z10" s="67">
        <v>13.5</v>
      </c>
      <c r="AA10" s="67">
        <v>12.8</v>
      </c>
      <c r="AB10" s="67"/>
      <c r="AC10" s="67"/>
      <c r="AD10" s="67">
        <v>0.1</v>
      </c>
      <c r="AE10" s="67">
        <v>12.2</v>
      </c>
      <c r="AF10" s="67"/>
      <c r="AG10" s="67"/>
      <c r="AH10" s="67"/>
      <c r="AI10" s="67">
        <v>5.3</v>
      </c>
      <c r="AJ10" s="67">
        <v>2</v>
      </c>
      <c r="AK10" s="67">
        <v>6.4</v>
      </c>
      <c r="AL10" s="67">
        <v>7</v>
      </c>
      <c r="AM10" s="67">
        <v>7.6</v>
      </c>
      <c r="AN10" s="67">
        <v>8.1</v>
      </c>
      <c r="AO10" s="67"/>
      <c r="AP10" s="67">
        <v>9.5</v>
      </c>
      <c r="AQ10" s="67">
        <v>13.1</v>
      </c>
      <c r="AR10" s="67"/>
      <c r="AS10" s="67">
        <v>3.7</v>
      </c>
      <c r="AT10" s="67">
        <v>16.399999999999999</v>
      </c>
      <c r="AU10" s="67"/>
      <c r="AV10" s="67"/>
      <c r="AW10" s="67"/>
      <c r="AX10" s="67"/>
      <c r="AY10" s="67"/>
      <c r="AZ10" s="67"/>
      <c r="BA10" s="67">
        <v>1.1000000000000001</v>
      </c>
      <c r="BB10" s="67"/>
      <c r="BC10" s="67"/>
      <c r="BD10" s="67"/>
      <c r="BE10" s="67"/>
      <c r="BF10" s="67"/>
      <c r="BG10" s="67">
        <v>7</v>
      </c>
      <c r="BH10" s="67">
        <v>9.3000000000000007</v>
      </c>
      <c r="BI10" s="67">
        <v>0.6</v>
      </c>
      <c r="BJ10" s="67"/>
      <c r="BK10" s="67"/>
      <c r="BL10" s="67"/>
      <c r="BM10" s="67"/>
      <c r="BN10" s="67">
        <v>3.3</v>
      </c>
      <c r="BO10" s="67">
        <v>10.1</v>
      </c>
      <c r="BP10" s="67">
        <v>4.8</v>
      </c>
      <c r="BQ10" s="67">
        <v>3</v>
      </c>
      <c r="BR10" s="67">
        <v>2.1</v>
      </c>
      <c r="BS10" s="67">
        <v>1.2</v>
      </c>
      <c r="BT10" s="67"/>
      <c r="BU10" s="67">
        <v>0.8</v>
      </c>
      <c r="BV10" s="67">
        <v>19.399999999999999</v>
      </c>
      <c r="BW10" s="67">
        <v>7.8</v>
      </c>
      <c r="BX10" s="67">
        <v>10</v>
      </c>
      <c r="BY10" s="67"/>
      <c r="BZ10" s="67"/>
      <c r="CA10" s="68">
        <v>343.6</v>
      </c>
    </row>
    <row r="11" spans="1:79" x14ac:dyDescent="0.25">
      <c r="A11" s="1"/>
      <c r="B11" s="54" t="s">
        <v>1083</v>
      </c>
      <c r="C11" s="67">
        <v>15.9</v>
      </c>
      <c r="D11" s="67">
        <v>12.5</v>
      </c>
      <c r="E11" s="67">
        <v>7.8</v>
      </c>
      <c r="F11" s="67">
        <v>11</v>
      </c>
      <c r="G11" s="67">
        <v>12.3</v>
      </c>
      <c r="H11" s="67">
        <v>1.4</v>
      </c>
      <c r="I11" s="67"/>
      <c r="J11" s="67">
        <v>7.9</v>
      </c>
      <c r="K11" s="67">
        <v>12.1</v>
      </c>
      <c r="L11" s="67">
        <v>3.7</v>
      </c>
      <c r="M11" s="67"/>
      <c r="N11" s="67"/>
      <c r="O11" s="67">
        <v>5.2</v>
      </c>
      <c r="P11" s="67"/>
      <c r="Q11" s="67">
        <v>3.2</v>
      </c>
      <c r="R11" s="67">
        <v>4.5</v>
      </c>
      <c r="S11" s="67">
        <v>4.5</v>
      </c>
      <c r="T11" s="67">
        <v>1.9</v>
      </c>
      <c r="U11" s="67">
        <v>4.7</v>
      </c>
      <c r="V11" s="67">
        <v>20.7</v>
      </c>
      <c r="W11" s="67"/>
      <c r="X11" s="67">
        <v>3.2</v>
      </c>
      <c r="Y11" s="67">
        <v>11</v>
      </c>
      <c r="Z11" s="67">
        <v>14.9</v>
      </c>
      <c r="AA11" s="67">
        <v>10.7</v>
      </c>
      <c r="AB11" s="67"/>
      <c r="AC11" s="67"/>
      <c r="AD11" s="67">
        <v>0.3</v>
      </c>
      <c r="AE11" s="67">
        <v>15.1</v>
      </c>
      <c r="AF11" s="67"/>
      <c r="AG11" s="67"/>
      <c r="AH11" s="67"/>
      <c r="AI11" s="67">
        <v>5.0999999999999996</v>
      </c>
      <c r="AJ11" s="67">
        <v>2</v>
      </c>
      <c r="AK11" s="67">
        <v>6.4</v>
      </c>
      <c r="AL11" s="67">
        <v>7</v>
      </c>
      <c r="AM11" s="67">
        <v>7.2</v>
      </c>
      <c r="AN11" s="67">
        <v>8.1999999999999993</v>
      </c>
      <c r="AO11" s="67"/>
      <c r="AP11" s="67">
        <v>9.3000000000000007</v>
      </c>
      <c r="AQ11" s="67">
        <v>13.2</v>
      </c>
      <c r="AR11" s="67"/>
      <c r="AS11" s="67">
        <v>3.7</v>
      </c>
      <c r="AT11" s="67">
        <v>16.399999999999999</v>
      </c>
      <c r="AU11" s="67"/>
      <c r="AV11" s="67"/>
      <c r="AW11" s="67"/>
      <c r="AX11" s="67"/>
      <c r="AY11" s="67"/>
      <c r="AZ11" s="67"/>
      <c r="BA11" s="67">
        <v>1.1000000000000001</v>
      </c>
      <c r="BB11" s="67"/>
      <c r="BC11" s="67"/>
      <c r="BD11" s="67"/>
      <c r="BE11" s="67"/>
      <c r="BF11" s="67"/>
      <c r="BG11" s="67"/>
      <c r="BH11" s="67"/>
      <c r="BI11" s="67">
        <v>0.6</v>
      </c>
      <c r="BJ11" s="67"/>
      <c r="BK11" s="67"/>
      <c r="BL11" s="67"/>
      <c r="BM11" s="67"/>
      <c r="BN11" s="67">
        <v>2.2999999999999998</v>
      </c>
      <c r="BO11" s="67">
        <v>6.8</v>
      </c>
      <c r="BP11" s="67">
        <v>4.8</v>
      </c>
      <c r="BQ11" s="67">
        <v>3</v>
      </c>
      <c r="BR11" s="67">
        <v>2.1</v>
      </c>
      <c r="BS11" s="67">
        <v>1.2</v>
      </c>
      <c r="BT11" s="67"/>
      <c r="BU11" s="67">
        <v>0.8</v>
      </c>
      <c r="BV11" s="67">
        <v>19.399999999999999</v>
      </c>
      <c r="BW11" s="67">
        <v>7.8</v>
      </c>
      <c r="BX11" s="67">
        <v>10</v>
      </c>
      <c r="BY11" s="67"/>
      <c r="BZ11" s="67"/>
      <c r="CA11" s="68">
        <v>322.89999999999998</v>
      </c>
    </row>
    <row r="12" spans="1:79" x14ac:dyDescent="0.25">
      <c r="A12" s="1"/>
      <c r="B12" s="54" t="s">
        <v>1084</v>
      </c>
      <c r="C12" s="67">
        <v>15.6</v>
      </c>
      <c r="D12" s="67">
        <v>12.5</v>
      </c>
      <c r="E12" s="67">
        <v>5.8</v>
      </c>
      <c r="F12" s="67">
        <v>11</v>
      </c>
      <c r="G12" s="67">
        <v>12.2</v>
      </c>
      <c r="H12" s="67">
        <v>1.3</v>
      </c>
      <c r="I12" s="67"/>
      <c r="J12" s="67">
        <v>8.4</v>
      </c>
      <c r="K12" s="67">
        <v>11.4</v>
      </c>
      <c r="L12" s="67">
        <v>3.7</v>
      </c>
      <c r="M12" s="67"/>
      <c r="N12" s="67"/>
      <c r="O12" s="67">
        <v>5.2</v>
      </c>
      <c r="P12" s="67"/>
      <c r="Q12" s="67">
        <v>3.1</v>
      </c>
      <c r="R12" s="67">
        <v>5.3</v>
      </c>
      <c r="S12" s="67">
        <v>4.5</v>
      </c>
      <c r="T12" s="67">
        <v>1.9</v>
      </c>
      <c r="U12" s="67">
        <v>4.5999999999999996</v>
      </c>
      <c r="V12" s="67">
        <v>20.9</v>
      </c>
      <c r="W12" s="67"/>
      <c r="X12" s="67">
        <v>3.2</v>
      </c>
      <c r="Y12" s="67">
        <v>7.8</v>
      </c>
      <c r="Z12" s="67">
        <v>17.899999999999999</v>
      </c>
      <c r="AA12" s="67">
        <v>6.8</v>
      </c>
      <c r="AB12" s="67"/>
      <c r="AC12" s="67"/>
      <c r="AD12" s="67">
        <v>0.6</v>
      </c>
      <c r="AE12" s="67">
        <v>9.3000000000000007</v>
      </c>
      <c r="AF12" s="67"/>
      <c r="AG12" s="67"/>
      <c r="AH12" s="67"/>
      <c r="AI12" s="67">
        <v>5.0999999999999996</v>
      </c>
      <c r="AJ12" s="67">
        <v>2</v>
      </c>
      <c r="AK12" s="67">
        <v>6.4</v>
      </c>
      <c r="AL12" s="67">
        <v>6.8</v>
      </c>
      <c r="AM12" s="67">
        <v>7</v>
      </c>
      <c r="AN12" s="67">
        <v>8.3000000000000007</v>
      </c>
      <c r="AO12" s="67"/>
      <c r="AP12" s="67">
        <v>7.8</v>
      </c>
      <c r="AQ12" s="67">
        <v>11.7</v>
      </c>
      <c r="AR12" s="67"/>
      <c r="AS12" s="67">
        <v>3.6</v>
      </c>
      <c r="AT12" s="67">
        <v>16.399999999999999</v>
      </c>
      <c r="AU12" s="67"/>
      <c r="AV12" s="67"/>
      <c r="AW12" s="67"/>
      <c r="AX12" s="67"/>
      <c r="AY12" s="67"/>
      <c r="AZ12" s="67"/>
      <c r="BA12" s="67">
        <v>1.1000000000000001</v>
      </c>
      <c r="BB12" s="67"/>
      <c r="BC12" s="67"/>
      <c r="BD12" s="67"/>
      <c r="BE12" s="67"/>
      <c r="BF12" s="67"/>
      <c r="BG12" s="67"/>
      <c r="BH12" s="67"/>
      <c r="BI12" s="67">
        <v>0.6</v>
      </c>
      <c r="BJ12" s="67"/>
      <c r="BK12" s="67"/>
      <c r="BL12" s="67"/>
      <c r="BM12" s="67"/>
      <c r="BN12" s="67">
        <v>2.1</v>
      </c>
      <c r="BO12" s="67">
        <v>4.8</v>
      </c>
      <c r="BP12" s="67">
        <v>4.8</v>
      </c>
      <c r="BQ12" s="67">
        <v>2.9</v>
      </c>
      <c r="BR12" s="67">
        <v>2.1</v>
      </c>
      <c r="BS12" s="67">
        <v>1.2</v>
      </c>
      <c r="BT12" s="67"/>
      <c r="BU12" s="67">
        <v>0.8</v>
      </c>
      <c r="BV12" s="67">
        <v>19.5</v>
      </c>
      <c r="BW12" s="67">
        <v>7.8</v>
      </c>
      <c r="BX12" s="67">
        <v>9.9</v>
      </c>
      <c r="BY12" s="67"/>
      <c r="BZ12" s="67"/>
      <c r="CA12" s="68">
        <v>305.7</v>
      </c>
    </row>
    <row r="13" spans="1:79" x14ac:dyDescent="0.25">
      <c r="A13" s="1"/>
      <c r="B13" s="54" t="s">
        <v>1085</v>
      </c>
      <c r="C13" s="67">
        <v>15.2</v>
      </c>
      <c r="D13" s="67">
        <v>12.5</v>
      </c>
      <c r="E13" s="67">
        <v>8.4</v>
      </c>
      <c r="F13" s="67">
        <v>10.9</v>
      </c>
      <c r="G13" s="67">
        <v>12.4</v>
      </c>
      <c r="H13" s="67">
        <v>1.3</v>
      </c>
      <c r="I13" s="67"/>
      <c r="J13" s="67">
        <v>8.5</v>
      </c>
      <c r="K13" s="67">
        <v>11.9</v>
      </c>
      <c r="L13" s="67">
        <v>3.7</v>
      </c>
      <c r="M13" s="67"/>
      <c r="N13" s="67"/>
      <c r="O13" s="67">
        <v>5.2</v>
      </c>
      <c r="P13" s="67"/>
      <c r="Q13" s="67">
        <v>3</v>
      </c>
      <c r="R13" s="67">
        <v>5.3</v>
      </c>
      <c r="S13" s="67">
        <v>4.5</v>
      </c>
      <c r="T13" s="67">
        <v>1.9</v>
      </c>
      <c r="U13" s="67">
        <v>4.5999999999999996</v>
      </c>
      <c r="V13" s="67">
        <v>20.5</v>
      </c>
      <c r="W13" s="67"/>
      <c r="X13" s="67">
        <v>3.2</v>
      </c>
      <c r="Y13" s="67">
        <v>6.2</v>
      </c>
      <c r="Z13" s="67">
        <v>20.6</v>
      </c>
      <c r="AA13" s="67">
        <v>3.1</v>
      </c>
      <c r="AB13" s="67"/>
      <c r="AC13" s="67"/>
      <c r="AD13" s="67">
        <v>0.2</v>
      </c>
      <c r="AE13" s="67">
        <v>5.8</v>
      </c>
      <c r="AF13" s="67"/>
      <c r="AG13" s="67"/>
      <c r="AH13" s="67"/>
      <c r="AI13" s="67">
        <v>5.0999999999999996</v>
      </c>
      <c r="AJ13" s="67">
        <v>2</v>
      </c>
      <c r="AK13" s="67">
        <v>6.4</v>
      </c>
      <c r="AL13" s="67">
        <v>6.8</v>
      </c>
      <c r="AM13" s="67">
        <v>7</v>
      </c>
      <c r="AN13" s="67">
        <v>8.3000000000000007</v>
      </c>
      <c r="AO13" s="67"/>
      <c r="AP13" s="67">
        <v>7</v>
      </c>
      <c r="AQ13" s="67">
        <v>11</v>
      </c>
      <c r="AR13" s="67"/>
      <c r="AS13" s="67">
        <v>3.6</v>
      </c>
      <c r="AT13" s="67">
        <v>16.399999999999999</v>
      </c>
      <c r="AU13" s="67"/>
      <c r="AV13" s="67"/>
      <c r="AW13" s="67"/>
      <c r="AX13" s="67"/>
      <c r="AY13" s="67"/>
      <c r="AZ13" s="67"/>
      <c r="BA13" s="67">
        <v>1.1000000000000001</v>
      </c>
      <c r="BB13" s="67"/>
      <c r="BC13" s="67"/>
      <c r="BD13" s="67"/>
      <c r="BE13" s="67"/>
      <c r="BF13" s="67"/>
      <c r="BG13" s="67"/>
      <c r="BH13" s="67"/>
      <c r="BI13" s="67">
        <v>0.6</v>
      </c>
      <c r="BJ13" s="67"/>
      <c r="BK13" s="67"/>
      <c r="BL13" s="67"/>
      <c r="BM13" s="67"/>
      <c r="BN13" s="67">
        <v>0.3</v>
      </c>
      <c r="BO13" s="67">
        <v>1.3</v>
      </c>
      <c r="BP13" s="67">
        <v>4.8</v>
      </c>
      <c r="BQ13" s="67">
        <v>2.9</v>
      </c>
      <c r="BR13" s="67">
        <v>2.1</v>
      </c>
      <c r="BS13" s="67">
        <v>1.2</v>
      </c>
      <c r="BT13" s="67"/>
      <c r="BU13" s="67">
        <v>0.7</v>
      </c>
      <c r="BV13" s="67">
        <v>19.600000000000001</v>
      </c>
      <c r="BW13" s="67">
        <v>7.8</v>
      </c>
      <c r="BX13" s="67">
        <v>10</v>
      </c>
      <c r="BY13" s="67"/>
      <c r="BZ13" s="67"/>
      <c r="CA13" s="68">
        <v>294.89999999999998</v>
      </c>
    </row>
    <row r="14" spans="1:79" x14ac:dyDescent="0.25">
      <c r="A14" s="1"/>
      <c r="B14" s="54" t="s">
        <v>1086</v>
      </c>
      <c r="C14" s="67">
        <v>15.3</v>
      </c>
      <c r="D14" s="67">
        <v>12.5</v>
      </c>
      <c r="E14" s="67">
        <v>7.9</v>
      </c>
      <c r="F14" s="67">
        <v>11</v>
      </c>
      <c r="G14" s="67">
        <v>12.3</v>
      </c>
      <c r="H14" s="67">
        <v>1.3</v>
      </c>
      <c r="I14" s="67"/>
      <c r="J14" s="67">
        <v>8.4</v>
      </c>
      <c r="K14" s="67">
        <v>13.1</v>
      </c>
      <c r="L14" s="67">
        <v>3.7</v>
      </c>
      <c r="M14" s="67"/>
      <c r="N14" s="67"/>
      <c r="O14" s="67">
        <v>5.2</v>
      </c>
      <c r="P14" s="67"/>
      <c r="Q14" s="67">
        <v>3.2</v>
      </c>
      <c r="R14" s="67">
        <v>5.3</v>
      </c>
      <c r="S14" s="67">
        <v>4.5</v>
      </c>
      <c r="T14" s="67">
        <v>1.9</v>
      </c>
      <c r="U14" s="67">
        <v>4.4000000000000004</v>
      </c>
      <c r="V14" s="67">
        <v>20.9</v>
      </c>
      <c r="W14" s="67"/>
      <c r="X14" s="67">
        <v>3.1</v>
      </c>
      <c r="Y14" s="67">
        <v>3.2</v>
      </c>
      <c r="Z14" s="67">
        <v>17.399999999999999</v>
      </c>
      <c r="AA14" s="67">
        <v>1.2</v>
      </c>
      <c r="AB14" s="67"/>
      <c r="AC14" s="67"/>
      <c r="AD14" s="67">
        <v>0.2</v>
      </c>
      <c r="AE14" s="67">
        <v>4.2</v>
      </c>
      <c r="AF14" s="67"/>
      <c r="AG14" s="67"/>
      <c r="AH14" s="67"/>
      <c r="AI14" s="67">
        <v>5.0999999999999996</v>
      </c>
      <c r="AJ14" s="67">
        <v>2</v>
      </c>
      <c r="AK14" s="67">
        <v>6.8</v>
      </c>
      <c r="AL14" s="67">
        <v>6.8</v>
      </c>
      <c r="AM14" s="67">
        <v>7</v>
      </c>
      <c r="AN14" s="67">
        <v>8.3000000000000007</v>
      </c>
      <c r="AO14" s="67"/>
      <c r="AP14" s="67">
        <v>8.1</v>
      </c>
      <c r="AQ14" s="67">
        <v>8.6999999999999993</v>
      </c>
      <c r="AR14" s="67"/>
      <c r="AS14" s="67">
        <v>3.6</v>
      </c>
      <c r="AT14" s="67">
        <v>16.399999999999999</v>
      </c>
      <c r="AU14" s="67"/>
      <c r="AV14" s="67"/>
      <c r="AW14" s="67"/>
      <c r="AX14" s="67"/>
      <c r="AY14" s="67"/>
      <c r="AZ14" s="67"/>
      <c r="BA14" s="67">
        <v>1.1000000000000001</v>
      </c>
      <c r="BB14" s="67"/>
      <c r="BC14" s="67"/>
      <c r="BD14" s="67"/>
      <c r="BE14" s="67"/>
      <c r="BF14" s="67"/>
      <c r="BG14" s="67"/>
      <c r="BH14" s="67"/>
      <c r="BI14" s="67">
        <v>0.6</v>
      </c>
      <c r="BJ14" s="67"/>
      <c r="BK14" s="67"/>
      <c r="BL14" s="67"/>
      <c r="BM14" s="67"/>
      <c r="BN14" s="67"/>
      <c r="BO14" s="67"/>
      <c r="BP14" s="67">
        <v>4.8</v>
      </c>
      <c r="BQ14" s="67">
        <v>2.9</v>
      </c>
      <c r="BR14" s="67">
        <v>2.1</v>
      </c>
      <c r="BS14" s="67">
        <v>1.2</v>
      </c>
      <c r="BT14" s="67"/>
      <c r="BU14" s="67">
        <v>0.7</v>
      </c>
      <c r="BV14" s="67">
        <v>19.7</v>
      </c>
      <c r="BW14" s="67">
        <v>7.8</v>
      </c>
      <c r="BX14" s="67">
        <v>9.9</v>
      </c>
      <c r="BY14" s="67"/>
      <c r="BZ14" s="67"/>
      <c r="CA14" s="68">
        <v>283.8</v>
      </c>
    </row>
    <row r="15" spans="1:79" x14ac:dyDescent="0.25">
      <c r="A15" s="1"/>
      <c r="B15" s="56" t="s">
        <v>1087</v>
      </c>
      <c r="C15" s="69">
        <v>15.1</v>
      </c>
      <c r="D15" s="69">
        <v>12.5</v>
      </c>
      <c r="E15" s="69">
        <v>6.1</v>
      </c>
      <c r="F15" s="69">
        <v>11</v>
      </c>
      <c r="G15" s="69">
        <v>12.4</v>
      </c>
      <c r="H15" s="69">
        <v>1.3</v>
      </c>
      <c r="I15" s="69"/>
      <c r="J15" s="69">
        <v>8.1999999999999993</v>
      </c>
      <c r="K15" s="69">
        <v>12.3</v>
      </c>
      <c r="L15" s="69">
        <v>3.6</v>
      </c>
      <c r="M15" s="69"/>
      <c r="N15" s="69"/>
      <c r="O15" s="69">
        <v>5.4</v>
      </c>
      <c r="P15" s="69"/>
      <c r="Q15" s="69">
        <v>3.1</v>
      </c>
      <c r="R15" s="69">
        <v>4.7</v>
      </c>
      <c r="S15" s="69">
        <v>4.5</v>
      </c>
      <c r="T15" s="69">
        <v>1.9</v>
      </c>
      <c r="U15" s="69">
        <v>4.5999999999999996</v>
      </c>
      <c r="V15" s="69">
        <v>20.9</v>
      </c>
      <c r="W15" s="69"/>
      <c r="X15" s="69">
        <v>3.1</v>
      </c>
      <c r="Y15" s="69">
        <v>0.7</v>
      </c>
      <c r="Z15" s="69">
        <v>18.399999999999999</v>
      </c>
      <c r="AA15" s="69"/>
      <c r="AB15" s="69"/>
      <c r="AC15" s="69"/>
      <c r="AD15" s="69">
        <v>0.1</v>
      </c>
      <c r="AE15" s="69">
        <v>0.1</v>
      </c>
      <c r="AF15" s="69"/>
      <c r="AG15" s="69"/>
      <c r="AH15" s="69"/>
      <c r="AI15" s="69">
        <v>5</v>
      </c>
      <c r="AJ15" s="69">
        <v>2</v>
      </c>
      <c r="AK15" s="69">
        <v>6.8</v>
      </c>
      <c r="AL15" s="69">
        <v>6.8</v>
      </c>
      <c r="AM15" s="69">
        <v>7</v>
      </c>
      <c r="AN15" s="69">
        <v>8.3000000000000007</v>
      </c>
      <c r="AO15" s="69"/>
      <c r="AP15" s="69">
        <v>6.3</v>
      </c>
      <c r="AQ15" s="69">
        <v>7.2</v>
      </c>
      <c r="AR15" s="69"/>
      <c r="AS15" s="69">
        <v>3.7</v>
      </c>
      <c r="AT15" s="69">
        <v>16.399999999999999</v>
      </c>
      <c r="AU15" s="69"/>
      <c r="AV15" s="69"/>
      <c r="AW15" s="69"/>
      <c r="AX15" s="69"/>
      <c r="AY15" s="69"/>
      <c r="AZ15" s="69"/>
      <c r="BA15" s="69">
        <v>1.2</v>
      </c>
      <c r="BB15" s="69"/>
      <c r="BC15" s="69"/>
      <c r="BD15" s="69"/>
      <c r="BE15" s="69"/>
      <c r="BF15" s="69"/>
      <c r="BG15" s="69"/>
      <c r="BH15" s="69"/>
      <c r="BI15" s="69">
        <v>0.6</v>
      </c>
      <c r="BJ15" s="69"/>
      <c r="BK15" s="69"/>
      <c r="BL15" s="69"/>
      <c r="BM15" s="69"/>
      <c r="BN15" s="69"/>
      <c r="BO15" s="69"/>
      <c r="BP15" s="69">
        <v>4.8</v>
      </c>
      <c r="BQ15" s="69">
        <v>3</v>
      </c>
      <c r="BR15" s="69">
        <v>2.1</v>
      </c>
      <c r="BS15" s="69">
        <v>1.2</v>
      </c>
      <c r="BT15" s="69"/>
      <c r="BU15" s="69">
        <v>0.7</v>
      </c>
      <c r="BV15" s="69">
        <v>19.600000000000001</v>
      </c>
      <c r="BW15" s="69">
        <v>7.8</v>
      </c>
      <c r="BX15" s="69">
        <v>10</v>
      </c>
      <c r="BY15" s="69"/>
      <c r="BZ15" s="69"/>
      <c r="CA15" s="70">
        <v>270.5</v>
      </c>
    </row>
    <row r="16" spans="1:79" x14ac:dyDescent="0.25">
      <c r="A16" s="1"/>
      <c r="B16" s="50" t="s">
        <v>1088</v>
      </c>
      <c r="C16" s="65">
        <v>15.4</v>
      </c>
      <c r="D16" s="65">
        <v>12.5</v>
      </c>
      <c r="E16" s="65">
        <v>6.3</v>
      </c>
      <c r="F16" s="65">
        <v>11</v>
      </c>
      <c r="G16" s="65">
        <v>12.4</v>
      </c>
      <c r="H16" s="65">
        <v>1.3</v>
      </c>
      <c r="I16" s="65"/>
      <c r="J16" s="65">
        <v>8.4</v>
      </c>
      <c r="K16" s="65">
        <v>13.3</v>
      </c>
      <c r="L16" s="65">
        <v>3.6</v>
      </c>
      <c r="M16" s="65"/>
      <c r="N16" s="65"/>
      <c r="O16" s="65">
        <v>5.6</v>
      </c>
      <c r="P16" s="65"/>
      <c r="Q16" s="65">
        <v>3.3</v>
      </c>
      <c r="R16" s="65">
        <v>4.9000000000000004</v>
      </c>
      <c r="S16" s="65">
        <v>4.5</v>
      </c>
      <c r="T16" s="65">
        <v>1.9</v>
      </c>
      <c r="U16" s="65">
        <v>4.5999999999999996</v>
      </c>
      <c r="V16" s="65">
        <v>20.7</v>
      </c>
      <c r="W16" s="65"/>
      <c r="X16" s="65">
        <v>3.1</v>
      </c>
      <c r="Y16" s="65">
        <v>0.2</v>
      </c>
      <c r="Z16" s="65">
        <v>15.5</v>
      </c>
      <c r="AA16" s="65">
        <v>0.3</v>
      </c>
      <c r="AB16" s="65"/>
      <c r="AC16" s="65"/>
      <c r="AD16" s="65"/>
      <c r="AE16" s="65"/>
      <c r="AF16" s="65"/>
      <c r="AG16" s="65"/>
      <c r="AH16" s="65"/>
      <c r="AI16" s="65">
        <v>5</v>
      </c>
      <c r="AJ16" s="65">
        <v>2</v>
      </c>
      <c r="AK16" s="65">
        <v>6.8</v>
      </c>
      <c r="AL16" s="65">
        <v>6.8</v>
      </c>
      <c r="AM16" s="65">
        <v>7</v>
      </c>
      <c r="AN16" s="65">
        <v>8.3000000000000007</v>
      </c>
      <c r="AO16" s="65"/>
      <c r="AP16" s="65">
        <v>6.9</v>
      </c>
      <c r="AQ16" s="65">
        <v>8.3000000000000007</v>
      </c>
      <c r="AR16" s="65"/>
      <c r="AS16" s="65">
        <v>3.6</v>
      </c>
      <c r="AT16" s="65">
        <v>16.399999999999999</v>
      </c>
      <c r="AU16" s="65"/>
      <c r="AV16" s="65"/>
      <c r="AW16" s="65"/>
      <c r="AX16" s="65"/>
      <c r="AY16" s="65"/>
      <c r="AZ16" s="65"/>
      <c r="BA16" s="65">
        <v>1.2</v>
      </c>
      <c r="BB16" s="65"/>
      <c r="BC16" s="65"/>
      <c r="BD16" s="65"/>
      <c r="BE16" s="65"/>
      <c r="BF16" s="65"/>
      <c r="BG16" s="65"/>
      <c r="BH16" s="65"/>
      <c r="BI16" s="65">
        <v>0.6</v>
      </c>
      <c r="BJ16" s="65"/>
      <c r="BK16" s="65"/>
      <c r="BL16" s="65"/>
      <c r="BM16" s="65"/>
      <c r="BN16" s="65"/>
      <c r="BO16" s="65"/>
      <c r="BP16" s="65">
        <v>4.8</v>
      </c>
      <c r="BQ16" s="65">
        <v>2.9</v>
      </c>
      <c r="BR16" s="65">
        <v>2.1</v>
      </c>
      <c r="BS16" s="65">
        <v>1.2</v>
      </c>
      <c r="BT16" s="65"/>
      <c r="BU16" s="65">
        <v>0.7</v>
      </c>
      <c r="BV16" s="65">
        <v>19.899999999999999</v>
      </c>
      <c r="BW16" s="65">
        <v>7.8</v>
      </c>
      <c r="BX16" s="65">
        <v>10</v>
      </c>
      <c r="BY16" s="65"/>
      <c r="BZ16" s="65"/>
      <c r="CA16" s="66">
        <v>271.10000000000002</v>
      </c>
    </row>
    <row r="17" spans="1:79" x14ac:dyDescent="0.25">
      <c r="A17" s="1"/>
      <c r="B17" s="54" t="s">
        <v>1089</v>
      </c>
      <c r="C17" s="67">
        <v>15</v>
      </c>
      <c r="D17" s="67">
        <v>12.5</v>
      </c>
      <c r="E17" s="67">
        <v>7.7</v>
      </c>
      <c r="F17" s="67">
        <v>11</v>
      </c>
      <c r="G17" s="67">
        <v>12.4</v>
      </c>
      <c r="H17" s="67">
        <v>1.3</v>
      </c>
      <c r="I17" s="67"/>
      <c r="J17" s="67">
        <v>8.4</v>
      </c>
      <c r="K17" s="67">
        <v>13.5</v>
      </c>
      <c r="L17" s="67">
        <v>3.7</v>
      </c>
      <c r="M17" s="67"/>
      <c r="N17" s="67"/>
      <c r="O17" s="67">
        <v>5.7</v>
      </c>
      <c r="P17" s="67"/>
      <c r="Q17" s="67">
        <v>3.1</v>
      </c>
      <c r="R17" s="67">
        <v>4.3</v>
      </c>
      <c r="S17" s="67">
        <v>4.5</v>
      </c>
      <c r="T17" s="67">
        <v>1.9</v>
      </c>
      <c r="U17" s="67">
        <v>4.5</v>
      </c>
      <c r="V17" s="67">
        <v>21</v>
      </c>
      <c r="W17" s="67">
        <v>3.3</v>
      </c>
      <c r="X17" s="67">
        <v>3.1</v>
      </c>
      <c r="Y17" s="67"/>
      <c r="Z17" s="67">
        <v>15.4</v>
      </c>
      <c r="AA17" s="67">
        <v>0.6</v>
      </c>
      <c r="AB17" s="67"/>
      <c r="AC17" s="67"/>
      <c r="AD17" s="67"/>
      <c r="AE17" s="67"/>
      <c r="AF17" s="67"/>
      <c r="AG17" s="67"/>
      <c r="AH17" s="67"/>
      <c r="AI17" s="67">
        <v>4.9000000000000004</v>
      </c>
      <c r="AJ17" s="67">
        <v>2</v>
      </c>
      <c r="AK17" s="67">
        <v>6.8</v>
      </c>
      <c r="AL17" s="67">
        <v>7.2</v>
      </c>
      <c r="AM17" s="67">
        <v>7.4</v>
      </c>
      <c r="AN17" s="67">
        <v>8.3000000000000007</v>
      </c>
      <c r="AO17" s="67"/>
      <c r="AP17" s="67">
        <v>12.3</v>
      </c>
      <c r="AQ17" s="67">
        <v>12.4</v>
      </c>
      <c r="AR17" s="67"/>
      <c r="AS17" s="67">
        <v>3.6</v>
      </c>
      <c r="AT17" s="67">
        <v>16.399999999999999</v>
      </c>
      <c r="AU17" s="67"/>
      <c r="AV17" s="67"/>
      <c r="AW17" s="67"/>
      <c r="AX17" s="67"/>
      <c r="AY17" s="67"/>
      <c r="AZ17" s="67"/>
      <c r="BA17" s="67">
        <v>1.2</v>
      </c>
      <c r="BB17" s="67"/>
      <c r="BC17" s="67"/>
      <c r="BD17" s="67"/>
      <c r="BE17" s="67"/>
      <c r="BF17" s="67"/>
      <c r="BG17" s="67">
        <v>1.8</v>
      </c>
      <c r="BH17" s="67"/>
      <c r="BI17" s="67">
        <v>0.6</v>
      </c>
      <c r="BJ17" s="67"/>
      <c r="BK17" s="67"/>
      <c r="BL17" s="67"/>
      <c r="BM17" s="67"/>
      <c r="BN17" s="67"/>
      <c r="BO17" s="67"/>
      <c r="BP17" s="67">
        <v>4.8</v>
      </c>
      <c r="BQ17" s="67">
        <v>2.9</v>
      </c>
      <c r="BR17" s="67">
        <v>2.1</v>
      </c>
      <c r="BS17" s="67">
        <v>1.2</v>
      </c>
      <c r="BT17" s="67"/>
      <c r="BU17" s="67">
        <v>0.7</v>
      </c>
      <c r="BV17" s="67">
        <v>19.7</v>
      </c>
      <c r="BW17" s="67">
        <v>7.8</v>
      </c>
      <c r="BX17" s="67">
        <v>10</v>
      </c>
      <c r="BY17" s="67"/>
      <c r="BZ17" s="67"/>
      <c r="CA17" s="68">
        <v>287</v>
      </c>
    </row>
    <row r="18" spans="1:79" x14ac:dyDescent="0.25">
      <c r="A18" s="1"/>
      <c r="B18" s="54" t="s">
        <v>1090</v>
      </c>
      <c r="C18" s="67">
        <v>15.2</v>
      </c>
      <c r="D18" s="67">
        <v>12.5</v>
      </c>
      <c r="E18" s="67">
        <v>8.8000000000000007</v>
      </c>
      <c r="F18" s="67">
        <v>11</v>
      </c>
      <c r="G18" s="67">
        <v>12.4</v>
      </c>
      <c r="H18" s="67">
        <v>1.2</v>
      </c>
      <c r="I18" s="67"/>
      <c r="J18" s="67">
        <v>7.7</v>
      </c>
      <c r="K18" s="67">
        <v>14.1</v>
      </c>
      <c r="L18" s="67">
        <v>3.9</v>
      </c>
      <c r="M18" s="67"/>
      <c r="N18" s="67"/>
      <c r="O18" s="67">
        <v>5.7</v>
      </c>
      <c r="P18" s="67"/>
      <c r="Q18" s="67">
        <v>3.3</v>
      </c>
      <c r="R18" s="67">
        <v>4.5</v>
      </c>
      <c r="S18" s="67">
        <v>4.5</v>
      </c>
      <c r="T18" s="67">
        <v>1.9</v>
      </c>
      <c r="U18" s="67">
        <v>4.5</v>
      </c>
      <c r="V18" s="67">
        <v>20.6</v>
      </c>
      <c r="W18" s="67">
        <v>3.3</v>
      </c>
      <c r="X18" s="67"/>
      <c r="Y18" s="67">
        <v>1.2</v>
      </c>
      <c r="Z18" s="67">
        <v>15.7</v>
      </c>
      <c r="AA18" s="67"/>
      <c r="AB18" s="67"/>
      <c r="AC18" s="67"/>
      <c r="AD18" s="67"/>
      <c r="AE18" s="67"/>
      <c r="AF18" s="67"/>
      <c r="AG18" s="67"/>
      <c r="AH18" s="67"/>
      <c r="AI18" s="67">
        <v>4.9000000000000004</v>
      </c>
      <c r="AJ18" s="67">
        <v>2</v>
      </c>
      <c r="AK18" s="67">
        <v>6.8</v>
      </c>
      <c r="AL18" s="67">
        <v>7.2</v>
      </c>
      <c r="AM18" s="67">
        <v>7.4</v>
      </c>
      <c r="AN18" s="67">
        <v>8.3000000000000007</v>
      </c>
      <c r="AO18" s="67"/>
      <c r="AP18" s="67">
        <v>10.5</v>
      </c>
      <c r="AQ18" s="67">
        <v>12.5</v>
      </c>
      <c r="AR18" s="67"/>
      <c r="AS18" s="67">
        <v>3.7</v>
      </c>
      <c r="AT18" s="67">
        <v>16.399999999999999</v>
      </c>
      <c r="AU18" s="67"/>
      <c r="AV18" s="67"/>
      <c r="AW18" s="67"/>
      <c r="AX18" s="67"/>
      <c r="AY18" s="67"/>
      <c r="AZ18" s="67"/>
      <c r="BA18" s="67">
        <v>1.2</v>
      </c>
      <c r="BB18" s="67"/>
      <c r="BC18" s="67"/>
      <c r="BD18" s="67"/>
      <c r="BE18" s="67"/>
      <c r="BF18" s="67"/>
      <c r="BG18" s="67">
        <v>1.3</v>
      </c>
      <c r="BH18" s="67"/>
      <c r="BI18" s="67">
        <v>0.6</v>
      </c>
      <c r="BJ18" s="67"/>
      <c r="BK18" s="67"/>
      <c r="BL18" s="67"/>
      <c r="BM18" s="67"/>
      <c r="BN18" s="67"/>
      <c r="BO18" s="67"/>
      <c r="BP18" s="67">
        <v>4.8</v>
      </c>
      <c r="BQ18" s="67">
        <v>2.9</v>
      </c>
      <c r="BR18" s="67">
        <v>2.1</v>
      </c>
      <c r="BS18" s="67">
        <v>1.2</v>
      </c>
      <c r="BT18" s="67"/>
      <c r="BU18" s="67">
        <v>0.7</v>
      </c>
      <c r="BV18" s="67">
        <v>19.899999999999999</v>
      </c>
      <c r="BW18" s="67">
        <v>7.8</v>
      </c>
      <c r="BX18" s="67">
        <v>10</v>
      </c>
      <c r="BY18" s="67"/>
      <c r="BZ18" s="67"/>
      <c r="CA18" s="68">
        <v>284.2</v>
      </c>
    </row>
    <row r="19" spans="1:79" x14ac:dyDescent="0.25">
      <c r="A19" s="1"/>
      <c r="B19" s="54" t="s">
        <v>1091</v>
      </c>
      <c r="C19" s="67">
        <v>15.5</v>
      </c>
      <c r="D19" s="67">
        <v>12.5</v>
      </c>
      <c r="E19" s="67">
        <v>8.9</v>
      </c>
      <c r="F19" s="67">
        <v>10.9</v>
      </c>
      <c r="G19" s="67">
        <v>12.4</v>
      </c>
      <c r="H19" s="67">
        <v>1.2</v>
      </c>
      <c r="I19" s="67"/>
      <c r="J19" s="67">
        <v>7.8</v>
      </c>
      <c r="K19" s="67">
        <v>14.7</v>
      </c>
      <c r="L19" s="67">
        <v>3.7</v>
      </c>
      <c r="M19" s="67"/>
      <c r="N19" s="67"/>
      <c r="O19" s="67">
        <v>5.8</v>
      </c>
      <c r="P19" s="67"/>
      <c r="Q19" s="67">
        <v>3.1</v>
      </c>
      <c r="R19" s="67">
        <v>4.4000000000000004</v>
      </c>
      <c r="S19" s="67">
        <v>4.5</v>
      </c>
      <c r="T19" s="67">
        <v>1.9</v>
      </c>
      <c r="U19" s="67">
        <v>4.5</v>
      </c>
      <c r="V19" s="67">
        <v>20.2</v>
      </c>
      <c r="W19" s="67">
        <v>3.3</v>
      </c>
      <c r="X19" s="67"/>
      <c r="Y19" s="67">
        <v>2.6</v>
      </c>
      <c r="Z19" s="67">
        <v>16.3</v>
      </c>
      <c r="AA19" s="67"/>
      <c r="AB19" s="67"/>
      <c r="AC19" s="67"/>
      <c r="AD19" s="67"/>
      <c r="AE19" s="67"/>
      <c r="AF19" s="67"/>
      <c r="AG19" s="67"/>
      <c r="AH19" s="67"/>
      <c r="AI19" s="67">
        <v>4.9000000000000004</v>
      </c>
      <c r="AJ19" s="67">
        <v>2</v>
      </c>
      <c r="AK19" s="67">
        <v>6.8</v>
      </c>
      <c r="AL19" s="67">
        <v>7.2</v>
      </c>
      <c r="AM19" s="67">
        <v>7.4</v>
      </c>
      <c r="AN19" s="67">
        <v>8.1999999999999993</v>
      </c>
      <c r="AO19" s="67"/>
      <c r="AP19" s="67">
        <v>11.6</v>
      </c>
      <c r="AQ19" s="67">
        <v>10.9</v>
      </c>
      <c r="AR19" s="67"/>
      <c r="AS19" s="67">
        <v>3.6</v>
      </c>
      <c r="AT19" s="67">
        <v>16.399999999999999</v>
      </c>
      <c r="AU19" s="67"/>
      <c r="AV19" s="67"/>
      <c r="AW19" s="67">
        <v>0.2</v>
      </c>
      <c r="AX19" s="67">
        <v>0.3</v>
      </c>
      <c r="AY19" s="67">
        <v>0.1</v>
      </c>
      <c r="AZ19" s="67"/>
      <c r="BA19" s="67">
        <v>1.1000000000000001</v>
      </c>
      <c r="BB19" s="67"/>
      <c r="BC19" s="67"/>
      <c r="BD19" s="67">
        <v>0.1</v>
      </c>
      <c r="BE19" s="67"/>
      <c r="BF19" s="67"/>
      <c r="BG19" s="67">
        <v>1.1000000000000001</v>
      </c>
      <c r="BH19" s="67"/>
      <c r="BI19" s="67">
        <v>0.6</v>
      </c>
      <c r="BJ19" s="67"/>
      <c r="BK19" s="67">
        <v>0.2</v>
      </c>
      <c r="BL19" s="67"/>
      <c r="BM19" s="67"/>
      <c r="BN19" s="67"/>
      <c r="BO19" s="67"/>
      <c r="BP19" s="67">
        <v>4.8</v>
      </c>
      <c r="BQ19" s="67">
        <v>2.9</v>
      </c>
      <c r="BR19" s="67">
        <v>2.1</v>
      </c>
      <c r="BS19" s="67">
        <v>1.2</v>
      </c>
      <c r="BT19" s="67"/>
      <c r="BU19" s="67">
        <v>0.7</v>
      </c>
      <c r="BV19" s="67">
        <v>19.7</v>
      </c>
      <c r="BW19" s="67">
        <v>7.8</v>
      </c>
      <c r="BX19" s="67">
        <v>10</v>
      </c>
      <c r="BY19" s="67">
        <v>0.1</v>
      </c>
      <c r="BZ19" s="67"/>
      <c r="CA19" s="68">
        <v>286.2</v>
      </c>
    </row>
    <row r="20" spans="1:79" x14ac:dyDescent="0.25">
      <c r="A20" s="1"/>
      <c r="B20" s="54" t="s">
        <v>1092</v>
      </c>
      <c r="C20" s="67">
        <v>15.4</v>
      </c>
      <c r="D20" s="67">
        <v>12.5</v>
      </c>
      <c r="E20" s="67">
        <v>8.9</v>
      </c>
      <c r="F20" s="67">
        <v>10.9</v>
      </c>
      <c r="G20" s="67">
        <v>12.4</v>
      </c>
      <c r="H20" s="67">
        <v>1.2</v>
      </c>
      <c r="I20" s="67"/>
      <c r="J20" s="67">
        <v>8.3000000000000007</v>
      </c>
      <c r="K20" s="67">
        <v>13.7</v>
      </c>
      <c r="L20" s="67">
        <v>3.6</v>
      </c>
      <c r="M20" s="67"/>
      <c r="N20" s="67"/>
      <c r="O20" s="67">
        <v>5.7</v>
      </c>
      <c r="P20" s="67"/>
      <c r="Q20" s="67">
        <v>3.2</v>
      </c>
      <c r="R20" s="67">
        <v>4.4000000000000004</v>
      </c>
      <c r="S20" s="67">
        <v>4.5</v>
      </c>
      <c r="T20" s="67">
        <v>1.9</v>
      </c>
      <c r="U20" s="67">
        <v>4.5999999999999996</v>
      </c>
      <c r="V20" s="67">
        <v>20.3</v>
      </c>
      <c r="W20" s="67">
        <v>3.3</v>
      </c>
      <c r="X20" s="67"/>
      <c r="Y20" s="67">
        <v>1.7</v>
      </c>
      <c r="Z20" s="67">
        <v>16.2</v>
      </c>
      <c r="AA20" s="67">
        <v>0.7</v>
      </c>
      <c r="AB20" s="67"/>
      <c r="AC20" s="67"/>
      <c r="AD20" s="67"/>
      <c r="AE20" s="67"/>
      <c r="AF20" s="67">
        <v>2.2999999999999998</v>
      </c>
      <c r="AG20" s="67">
        <v>0.11</v>
      </c>
      <c r="AH20" s="67"/>
      <c r="AI20" s="67">
        <v>4.9000000000000004</v>
      </c>
      <c r="AJ20" s="67">
        <v>2</v>
      </c>
      <c r="AK20" s="67">
        <v>6.8</v>
      </c>
      <c r="AL20" s="67">
        <v>7.2</v>
      </c>
      <c r="AM20" s="67">
        <v>7.4</v>
      </c>
      <c r="AN20" s="67">
        <v>8.1999999999999993</v>
      </c>
      <c r="AO20" s="67">
        <v>7.9</v>
      </c>
      <c r="AP20" s="67">
        <v>10.9</v>
      </c>
      <c r="AQ20" s="67">
        <v>11.9</v>
      </c>
      <c r="AR20" s="67"/>
      <c r="AS20" s="67">
        <v>3.6</v>
      </c>
      <c r="AT20" s="67">
        <v>16.399999999999999</v>
      </c>
      <c r="AU20" s="67"/>
      <c r="AV20" s="67"/>
      <c r="AW20" s="67">
        <v>22.1</v>
      </c>
      <c r="AX20" s="67">
        <v>19.2</v>
      </c>
      <c r="AY20" s="67">
        <v>10</v>
      </c>
      <c r="AZ20" s="67"/>
      <c r="BA20" s="67">
        <v>1.1000000000000001</v>
      </c>
      <c r="BB20" s="67">
        <v>1</v>
      </c>
      <c r="BC20" s="67"/>
      <c r="BD20" s="67">
        <v>2.4</v>
      </c>
      <c r="BE20" s="67"/>
      <c r="BF20" s="67"/>
      <c r="BG20" s="67"/>
      <c r="BH20" s="67"/>
      <c r="BI20" s="67">
        <v>0.6</v>
      </c>
      <c r="BJ20" s="67">
        <v>9.6999999999999993</v>
      </c>
      <c r="BK20" s="67">
        <v>14.2</v>
      </c>
      <c r="BL20" s="67">
        <v>2.8000000000000001E-2</v>
      </c>
      <c r="BM20" s="67">
        <v>1.8</v>
      </c>
      <c r="BN20" s="67"/>
      <c r="BO20" s="67"/>
      <c r="BP20" s="67">
        <v>4.8</v>
      </c>
      <c r="BQ20" s="67">
        <v>2.8</v>
      </c>
      <c r="BR20" s="67">
        <v>2.1</v>
      </c>
      <c r="BS20" s="67">
        <v>1.2</v>
      </c>
      <c r="BT20" s="67">
        <v>1.3</v>
      </c>
      <c r="BU20" s="67">
        <v>0.6</v>
      </c>
      <c r="BV20" s="67">
        <v>19.899999999999999</v>
      </c>
      <c r="BW20" s="67">
        <v>7.8</v>
      </c>
      <c r="BX20" s="67">
        <v>10</v>
      </c>
      <c r="BY20" s="67">
        <v>2.7</v>
      </c>
      <c r="BZ20" s="67"/>
      <c r="CA20" s="68">
        <v>378.33800000000002</v>
      </c>
    </row>
    <row r="21" spans="1:79" x14ac:dyDescent="0.25">
      <c r="A21" s="1"/>
      <c r="B21" s="54" t="s">
        <v>1093</v>
      </c>
      <c r="C21" s="67">
        <v>15.7</v>
      </c>
      <c r="D21" s="67">
        <v>12.5</v>
      </c>
      <c r="E21" s="67">
        <v>8.6</v>
      </c>
      <c r="F21" s="67">
        <v>10.6</v>
      </c>
      <c r="G21" s="67">
        <v>7.4</v>
      </c>
      <c r="H21" s="67">
        <v>1.2</v>
      </c>
      <c r="I21" s="67"/>
      <c r="J21" s="67">
        <v>8.3000000000000007</v>
      </c>
      <c r="K21" s="67">
        <v>12.5</v>
      </c>
      <c r="L21" s="67">
        <v>3.9</v>
      </c>
      <c r="M21" s="67"/>
      <c r="N21" s="67"/>
      <c r="O21" s="67">
        <v>5.7</v>
      </c>
      <c r="P21" s="67"/>
      <c r="Q21" s="67">
        <v>3.7</v>
      </c>
      <c r="R21" s="67">
        <v>4.7</v>
      </c>
      <c r="S21" s="67">
        <v>4.5</v>
      </c>
      <c r="T21" s="67">
        <v>1.9</v>
      </c>
      <c r="U21" s="67">
        <v>4.5999999999999996</v>
      </c>
      <c r="V21" s="67">
        <v>21.1</v>
      </c>
      <c r="W21" s="67">
        <v>3.3</v>
      </c>
      <c r="X21" s="67"/>
      <c r="Y21" s="67">
        <v>0.8</v>
      </c>
      <c r="Z21" s="67">
        <v>16.7</v>
      </c>
      <c r="AA21" s="67">
        <v>0.3</v>
      </c>
      <c r="AB21" s="67"/>
      <c r="AC21" s="67"/>
      <c r="AD21" s="67"/>
      <c r="AE21" s="67"/>
      <c r="AF21" s="67">
        <v>12.1</v>
      </c>
      <c r="AG21" s="67">
        <v>5.96</v>
      </c>
      <c r="AH21" s="67"/>
      <c r="AI21" s="67">
        <v>4.9000000000000004</v>
      </c>
      <c r="AJ21" s="67">
        <v>1.9</v>
      </c>
      <c r="AK21" s="67">
        <v>7</v>
      </c>
      <c r="AL21" s="67">
        <v>7.4</v>
      </c>
      <c r="AM21" s="67">
        <v>7.6</v>
      </c>
      <c r="AN21" s="67">
        <v>8.1999999999999993</v>
      </c>
      <c r="AO21" s="67">
        <v>33.4</v>
      </c>
      <c r="AP21" s="67">
        <v>9.6</v>
      </c>
      <c r="AQ21" s="67">
        <v>11.3</v>
      </c>
      <c r="AR21" s="67"/>
      <c r="AS21" s="67">
        <v>3.6</v>
      </c>
      <c r="AT21" s="67">
        <v>16.399999999999999</v>
      </c>
      <c r="AU21" s="67"/>
      <c r="AV21" s="67"/>
      <c r="AW21" s="67">
        <v>112.4</v>
      </c>
      <c r="AX21" s="67">
        <v>81.099999999999994</v>
      </c>
      <c r="AY21" s="67">
        <v>40.9</v>
      </c>
      <c r="AZ21" s="67"/>
      <c r="BA21" s="67">
        <v>1.1000000000000001</v>
      </c>
      <c r="BB21" s="67">
        <v>3.6</v>
      </c>
      <c r="BC21" s="67"/>
      <c r="BD21" s="67">
        <v>8.9</v>
      </c>
      <c r="BE21" s="67"/>
      <c r="BF21" s="67"/>
      <c r="BG21" s="67"/>
      <c r="BH21" s="67"/>
      <c r="BI21" s="67">
        <v>0.6</v>
      </c>
      <c r="BJ21" s="67">
        <v>44.2</v>
      </c>
      <c r="BK21" s="67">
        <v>59.6</v>
      </c>
      <c r="BL21" s="67">
        <v>0.17100000000000001</v>
      </c>
      <c r="BM21" s="67">
        <v>9</v>
      </c>
      <c r="BN21" s="67"/>
      <c r="BO21" s="67"/>
      <c r="BP21" s="67">
        <v>4.8</v>
      </c>
      <c r="BQ21" s="67">
        <v>2.8</v>
      </c>
      <c r="BR21" s="67">
        <v>2.1</v>
      </c>
      <c r="BS21" s="67">
        <v>1.2</v>
      </c>
      <c r="BT21" s="67">
        <v>4</v>
      </c>
      <c r="BU21" s="67">
        <v>0.6</v>
      </c>
      <c r="BV21" s="67">
        <v>19.8</v>
      </c>
      <c r="BW21" s="67">
        <v>7.8</v>
      </c>
      <c r="BX21" s="67">
        <v>9.9</v>
      </c>
      <c r="BY21" s="67">
        <v>4.3</v>
      </c>
      <c r="BZ21" s="67"/>
      <c r="CA21" s="68">
        <v>696.23099999999999</v>
      </c>
    </row>
    <row r="22" spans="1:79" x14ac:dyDescent="0.25">
      <c r="A22" s="1"/>
      <c r="B22" s="54" t="s">
        <v>1094</v>
      </c>
      <c r="C22" s="67">
        <v>15.9</v>
      </c>
      <c r="D22" s="67">
        <v>12.6</v>
      </c>
      <c r="E22" s="67">
        <v>5.3</v>
      </c>
      <c r="F22" s="67">
        <v>10.9</v>
      </c>
      <c r="G22" s="67">
        <v>4.8</v>
      </c>
      <c r="H22" s="67">
        <v>1.2</v>
      </c>
      <c r="I22" s="67"/>
      <c r="J22" s="67">
        <v>8.1999999999999993</v>
      </c>
      <c r="K22" s="67">
        <v>13.8</v>
      </c>
      <c r="L22" s="67">
        <v>3.7</v>
      </c>
      <c r="M22" s="67"/>
      <c r="N22" s="67">
        <v>0.1</v>
      </c>
      <c r="O22" s="67">
        <v>5.7</v>
      </c>
      <c r="P22" s="67"/>
      <c r="Q22" s="67">
        <v>3</v>
      </c>
      <c r="R22" s="67">
        <v>4.2</v>
      </c>
      <c r="S22" s="67">
        <v>4.5</v>
      </c>
      <c r="T22" s="67">
        <v>2</v>
      </c>
      <c r="U22" s="67">
        <v>4.5999999999999996</v>
      </c>
      <c r="V22" s="67">
        <v>20.6</v>
      </c>
      <c r="W22" s="67">
        <v>3.3</v>
      </c>
      <c r="X22" s="67"/>
      <c r="Y22" s="67">
        <v>1.5</v>
      </c>
      <c r="Z22" s="67">
        <v>18.5</v>
      </c>
      <c r="AA22" s="67"/>
      <c r="AB22" s="67"/>
      <c r="AC22" s="67"/>
      <c r="AD22" s="67"/>
      <c r="AE22" s="67"/>
      <c r="AF22" s="67">
        <v>22.2</v>
      </c>
      <c r="AG22" s="67">
        <v>17.87</v>
      </c>
      <c r="AH22" s="67"/>
      <c r="AI22" s="67">
        <v>4.9000000000000004</v>
      </c>
      <c r="AJ22" s="67">
        <v>1.9</v>
      </c>
      <c r="AK22" s="67">
        <v>7</v>
      </c>
      <c r="AL22" s="67">
        <v>7.4</v>
      </c>
      <c r="AM22" s="67">
        <v>7.6</v>
      </c>
      <c r="AN22" s="67">
        <v>8.3000000000000007</v>
      </c>
      <c r="AO22" s="67">
        <v>57.5</v>
      </c>
      <c r="AP22" s="67">
        <v>13</v>
      </c>
      <c r="AQ22" s="67">
        <v>11.8</v>
      </c>
      <c r="AR22" s="67"/>
      <c r="AS22" s="67">
        <v>3.6</v>
      </c>
      <c r="AT22" s="67">
        <v>16.399999999999999</v>
      </c>
      <c r="AU22" s="67"/>
      <c r="AV22" s="67"/>
      <c r="AW22" s="67">
        <v>194.7</v>
      </c>
      <c r="AX22" s="67">
        <v>148.9</v>
      </c>
      <c r="AY22" s="67">
        <v>75.400000000000006</v>
      </c>
      <c r="AZ22" s="67"/>
      <c r="BA22" s="67">
        <v>1.1000000000000001</v>
      </c>
      <c r="BB22" s="67">
        <v>6.4</v>
      </c>
      <c r="BC22" s="67"/>
      <c r="BD22" s="67">
        <v>12.4</v>
      </c>
      <c r="BE22" s="67"/>
      <c r="BF22" s="67">
        <v>9.8000000000000007</v>
      </c>
      <c r="BG22" s="67"/>
      <c r="BH22" s="67"/>
      <c r="BI22" s="67">
        <v>0.6</v>
      </c>
      <c r="BJ22" s="67">
        <v>78</v>
      </c>
      <c r="BK22" s="67">
        <v>104.1</v>
      </c>
      <c r="BL22" s="67">
        <v>0.33</v>
      </c>
      <c r="BM22" s="67">
        <v>15.1</v>
      </c>
      <c r="BN22" s="67"/>
      <c r="BO22" s="67"/>
      <c r="BP22" s="67">
        <v>4.8</v>
      </c>
      <c r="BQ22" s="67">
        <v>3</v>
      </c>
      <c r="BR22" s="67">
        <v>2.1</v>
      </c>
      <c r="BS22" s="67">
        <v>1.2</v>
      </c>
      <c r="BT22" s="67">
        <v>6.7</v>
      </c>
      <c r="BU22" s="67">
        <v>0.6</v>
      </c>
      <c r="BV22" s="67">
        <v>19.8</v>
      </c>
      <c r="BW22" s="67">
        <v>7.8</v>
      </c>
      <c r="BX22" s="67">
        <v>10</v>
      </c>
      <c r="BY22" s="67">
        <v>15.3</v>
      </c>
      <c r="BZ22" s="67"/>
      <c r="CA22" s="68">
        <v>1042</v>
      </c>
    </row>
    <row r="23" spans="1:79" x14ac:dyDescent="0.25">
      <c r="A23" s="1"/>
      <c r="B23" s="56" t="s">
        <v>1095</v>
      </c>
      <c r="C23" s="69">
        <v>15.3</v>
      </c>
      <c r="D23" s="69">
        <v>12.6</v>
      </c>
      <c r="E23" s="69">
        <v>6.8</v>
      </c>
      <c r="F23" s="69">
        <v>10.7</v>
      </c>
      <c r="G23" s="69">
        <v>4.8</v>
      </c>
      <c r="H23" s="69">
        <v>1.2</v>
      </c>
      <c r="I23" s="69"/>
      <c r="J23" s="69">
        <v>8.1999999999999993</v>
      </c>
      <c r="K23" s="69">
        <v>13.6</v>
      </c>
      <c r="L23" s="69">
        <v>3.6</v>
      </c>
      <c r="M23" s="69"/>
      <c r="N23" s="69">
        <v>0.2</v>
      </c>
      <c r="O23" s="69">
        <v>5.5</v>
      </c>
      <c r="P23" s="69"/>
      <c r="Q23" s="69">
        <v>3.3</v>
      </c>
      <c r="R23" s="69">
        <v>4.4000000000000004</v>
      </c>
      <c r="S23" s="69">
        <v>4.5</v>
      </c>
      <c r="T23" s="69">
        <v>2</v>
      </c>
      <c r="U23" s="69">
        <v>4.5999999999999996</v>
      </c>
      <c r="V23" s="69">
        <v>20.399999999999999</v>
      </c>
      <c r="W23" s="69">
        <v>3.3</v>
      </c>
      <c r="X23" s="69"/>
      <c r="Y23" s="69">
        <v>2</v>
      </c>
      <c r="Z23" s="69">
        <v>19.8</v>
      </c>
      <c r="AA23" s="69"/>
      <c r="AB23" s="69"/>
      <c r="AC23" s="69"/>
      <c r="AD23" s="69"/>
      <c r="AE23" s="69"/>
      <c r="AF23" s="69">
        <v>30.4</v>
      </c>
      <c r="AG23" s="69">
        <v>39.799999999999997</v>
      </c>
      <c r="AH23" s="69"/>
      <c r="AI23" s="69">
        <v>4.9000000000000004</v>
      </c>
      <c r="AJ23" s="69">
        <v>1.9</v>
      </c>
      <c r="AK23" s="69">
        <v>6.8</v>
      </c>
      <c r="AL23" s="69">
        <v>7.4</v>
      </c>
      <c r="AM23" s="69">
        <v>7.6</v>
      </c>
      <c r="AN23" s="69">
        <v>8.4</v>
      </c>
      <c r="AO23" s="69">
        <v>71.400000000000006</v>
      </c>
      <c r="AP23" s="69">
        <v>15.7</v>
      </c>
      <c r="AQ23" s="69">
        <v>14.2</v>
      </c>
      <c r="AR23" s="69"/>
      <c r="AS23" s="69">
        <v>3.5</v>
      </c>
      <c r="AT23" s="69">
        <v>16.399999999999999</v>
      </c>
      <c r="AU23" s="69"/>
      <c r="AV23" s="69"/>
      <c r="AW23" s="69">
        <v>224.1</v>
      </c>
      <c r="AX23" s="69">
        <v>178.3</v>
      </c>
      <c r="AY23" s="69">
        <v>89.6</v>
      </c>
      <c r="AZ23" s="69">
        <v>0.1</v>
      </c>
      <c r="BA23" s="69">
        <v>1</v>
      </c>
      <c r="BB23" s="69">
        <v>8.9</v>
      </c>
      <c r="BC23" s="69"/>
      <c r="BD23" s="69">
        <v>13</v>
      </c>
      <c r="BE23" s="69"/>
      <c r="BF23" s="69">
        <v>10</v>
      </c>
      <c r="BG23" s="69">
        <v>0.1</v>
      </c>
      <c r="BH23" s="69"/>
      <c r="BI23" s="69">
        <v>0.6</v>
      </c>
      <c r="BJ23" s="69">
        <v>89.4</v>
      </c>
      <c r="BK23" s="69">
        <v>127.2</v>
      </c>
      <c r="BL23" s="69">
        <v>0.47399999999999998</v>
      </c>
      <c r="BM23" s="69">
        <v>16.2</v>
      </c>
      <c r="BN23" s="69"/>
      <c r="BO23" s="69"/>
      <c r="BP23" s="69">
        <v>4.8</v>
      </c>
      <c r="BQ23" s="69">
        <v>2.9</v>
      </c>
      <c r="BR23" s="69">
        <v>2.1</v>
      </c>
      <c r="BS23" s="69">
        <v>1.2</v>
      </c>
      <c r="BT23" s="69">
        <v>9.1999999999999993</v>
      </c>
      <c r="BU23" s="69">
        <v>0.6</v>
      </c>
      <c r="BV23" s="69">
        <v>20.100000000000001</v>
      </c>
      <c r="BW23" s="69">
        <v>7.8</v>
      </c>
      <c r="BX23" s="69">
        <v>10.1</v>
      </c>
      <c r="BY23" s="69">
        <v>16.600000000000001</v>
      </c>
      <c r="BZ23" s="69"/>
      <c r="CA23" s="70">
        <v>1209.5740000000001</v>
      </c>
    </row>
    <row r="24" spans="1:79" x14ac:dyDescent="0.25">
      <c r="A24" s="1"/>
      <c r="B24" s="50" t="s">
        <v>1096</v>
      </c>
      <c r="C24" s="65">
        <v>15.2</v>
      </c>
      <c r="D24" s="65">
        <v>10.3</v>
      </c>
      <c r="E24" s="65">
        <v>7.1</v>
      </c>
      <c r="F24" s="65">
        <v>10.9</v>
      </c>
      <c r="G24" s="65">
        <v>4.8</v>
      </c>
      <c r="H24" s="65">
        <v>1.2</v>
      </c>
      <c r="I24" s="65"/>
      <c r="J24" s="65">
        <v>8</v>
      </c>
      <c r="K24" s="65">
        <v>10.9</v>
      </c>
      <c r="L24" s="65">
        <v>3.9</v>
      </c>
      <c r="M24" s="65"/>
      <c r="N24" s="65">
        <v>0.7</v>
      </c>
      <c r="O24" s="65">
        <v>5</v>
      </c>
      <c r="P24" s="65"/>
      <c r="Q24" s="65">
        <v>3.3</v>
      </c>
      <c r="R24" s="65">
        <v>4.5</v>
      </c>
      <c r="S24" s="65">
        <v>4.5</v>
      </c>
      <c r="T24" s="65">
        <v>2</v>
      </c>
      <c r="U24" s="65">
        <v>4.8</v>
      </c>
      <c r="V24" s="65">
        <v>20.5</v>
      </c>
      <c r="W24" s="65">
        <v>3.3</v>
      </c>
      <c r="X24" s="65"/>
      <c r="Y24" s="65">
        <v>0.8</v>
      </c>
      <c r="Z24" s="65">
        <v>19.100000000000001</v>
      </c>
      <c r="AA24" s="65"/>
      <c r="AB24" s="65"/>
      <c r="AC24" s="65"/>
      <c r="AD24" s="65"/>
      <c r="AE24" s="65"/>
      <c r="AF24" s="65">
        <v>31.7</v>
      </c>
      <c r="AG24" s="65">
        <v>44.39</v>
      </c>
      <c r="AH24" s="65"/>
      <c r="AI24" s="65">
        <v>4.9000000000000004</v>
      </c>
      <c r="AJ24" s="65">
        <v>1.9</v>
      </c>
      <c r="AK24" s="65">
        <v>6.8</v>
      </c>
      <c r="AL24" s="65">
        <v>7.4</v>
      </c>
      <c r="AM24" s="65">
        <v>7.6</v>
      </c>
      <c r="AN24" s="65">
        <v>8.3000000000000007</v>
      </c>
      <c r="AO24" s="65">
        <v>73.2</v>
      </c>
      <c r="AP24" s="65">
        <v>17.7</v>
      </c>
      <c r="AQ24" s="65">
        <v>15.1</v>
      </c>
      <c r="AR24" s="65"/>
      <c r="AS24" s="65">
        <v>3.5</v>
      </c>
      <c r="AT24" s="65">
        <v>16.2</v>
      </c>
      <c r="AU24" s="65"/>
      <c r="AV24" s="65"/>
      <c r="AW24" s="65">
        <v>229.7</v>
      </c>
      <c r="AX24" s="65">
        <v>183.5</v>
      </c>
      <c r="AY24" s="65">
        <v>92.4</v>
      </c>
      <c r="AZ24" s="65">
        <v>0.1</v>
      </c>
      <c r="BA24" s="65">
        <v>0.8</v>
      </c>
      <c r="BB24" s="65">
        <v>10.9</v>
      </c>
      <c r="BC24" s="65"/>
      <c r="BD24" s="65">
        <v>13.2</v>
      </c>
      <c r="BE24" s="65">
        <v>2.8</v>
      </c>
      <c r="BF24" s="65">
        <v>9.9</v>
      </c>
      <c r="BG24" s="65">
        <v>0.2</v>
      </c>
      <c r="BH24" s="65"/>
      <c r="BI24" s="65">
        <v>0.6</v>
      </c>
      <c r="BJ24" s="65">
        <v>93.9</v>
      </c>
      <c r="BK24" s="65">
        <v>129.5</v>
      </c>
      <c r="BL24" s="65">
        <v>0.65400000000000003</v>
      </c>
      <c r="BM24" s="65">
        <v>16.600000000000001</v>
      </c>
      <c r="BN24" s="65"/>
      <c r="BO24" s="65"/>
      <c r="BP24" s="65">
        <v>4.8</v>
      </c>
      <c r="BQ24" s="65">
        <v>2.9</v>
      </c>
      <c r="BR24" s="65">
        <v>2.1</v>
      </c>
      <c r="BS24" s="65">
        <v>1.2</v>
      </c>
      <c r="BT24" s="65">
        <v>11.4</v>
      </c>
      <c r="BU24" s="65">
        <v>0.6</v>
      </c>
      <c r="BV24" s="65">
        <v>20</v>
      </c>
      <c r="BW24" s="65">
        <v>7.8</v>
      </c>
      <c r="BX24" s="65">
        <v>10</v>
      </c>
      <c r="BY24" s="65">
        <v>17.8</v>
      </c>
      <c r="BZ24" s="65"/>
      <c r="CA24" s="66">
        <v>1242.8440000000001</v>
      </c>
    </row>
    <row r="25" spans="1:79" x14ac:dyDescent="0.25">
      <c r="A25" s="1"/>
      <c r="B25" s="54" t="s">
        <v>1097</v>
      </c>
      <c r="C25" s="67">
        <v>15.4</v>
      </c>
      <c r="D25" s="67">
        <v>10.199999999999999</v>
      </c>
      <c r="E25" s="67">
        <v>5.4</v>
      </c>
      <c r="F25" s="67">
        <v>10.9</v>
      </c>
      <c r="G25" s="67">
        <v>8.6999999999999993</v>
      </c>
      <c r="H25" s="67">
        <v>1.2</v>
      </c>
      <c r="I25" s="67"/>
      <c r="J25" s="67">
        <v>8.8000000000000007</v>
      </c>
      <c r="K25" s="67">
        <v>12.1</v>
      </c>
      <c r="L25" s="67">
        <v>3.9</v>
      </c>
      <c r="M25" s="67">
        <v>0.1</v>
      </c>
      <c r="N25" s="67">
        <v>0.9</v>
      </c>
      <c r="O25" s="67">
        <v>5</v>
      </c>
      <c r="P25" s="67"/>
      <c r="Q25" s="67">
        <v>3.2</v>
      </c>
      <c r="R25" s="67">
        <v>4.3</v>
      </c>
      <c r="S25" s="67">
        <v>4.3</v>
      </c>
      <c r="T25" s="67">
        <v>2</v>
      </c>
      <c r="U25" s="67">
        <v>4.7</v>
      </c>
      <c r="V25" s="67">
        <v>20.8</v>
      </c>
      <c r="W25" s="67">
        <v>3.3</v>
      </c>
      <c r="X25" s="67"/>
      <c r="Y25" s="67"/>
      <c r="Z25" s="67">
        <v>19.3</v>
      </c>
      <c r="AA25" s="67"/>
      <c r="AB25" s="67"/>
      <c r="AC25" s="67"/>
      <c r="AD25" s="67"/>
      <c r="AE25" s="67"/>
      <c r="AF25" s="67">
        <v>32.1</v>
      </c>
      <c r="AG25" s="67">
        <v>45.61</v>
      </c>
      <c r="AH25" s="67"/>
      <c r="AI25" s="67">
        <v>4.5</v>
      </c>
      <c r="AJ25" s="67">
        <v>1.9</v>
      </c>
      <c r="AK25" s="67">
        <v>6.8</v>
      </c>
      <c r="AL25" s="67">
        <v>7.5</v>
      </c>
      <c r="AM25" s="67">
        <v>7.8</v>
      </c>
      <c r="AN25" s="67">
        <v>8.3000000000000007</v>
      </c>
      <c r="AO25" s="67">
        <v>72.400000000000006</v>
      </c>
      <c r="AP25" s="67">
        <v>16.600000000000001</v>
      </c>
      <c r="AQ25" s="67">
        <v>15.2</v>
      </c>
      <c r="AR25" s="67"/>
      <c r="AS25" s="67">
        <v>3.5</v>
      </c>
      <c r="AT25" s="67">
        <v>16.3</v>
      </c>
      <c r="AU25" s="67"/>
      <c r="AV25" s="67"/>
      <c r="AW25" s="67">
        <v>233.9</v>
      </c>
      <c r="AX25" s="67">
        <v>186.8</v>
      </c>
      <c r="AY25" s="67">
        <v>94.1</v>
      </c>
      <c r="AZ25" s="67">
        <v>0.1</v>
      </c>
      <c r="BA25" s="67">
        <v>0.8</v>
      </c>
      <c r="BB25" s="67">
        <v>12.8</v>
      </c>
      <c r="BC25" s="67"/>
      <c r="BD25" s="67">
        <v>13.3</v>
      </c>
      <c r="BE25" s="67">
        <v>1.1000000000000001</v>
      </c>
      <c r="BF25" s="67">
        <v>9.9</v>
      </c>
      <c r="BG25" s="67">
        <v>2.5</v>
      </c>
      <c r="BH25" s="67"/>
      <c r="BI25" s="67">
        <v>0.6</v>
      </c>
      <c r="BJ25" s="67">
        <v>95.3</v>
      </c>
      <c r="BK25" s="67">
        <v>131.30000000000001</v>
      </c>
      <c r="BL25" s="67">
        <v>0.81699999999999995</v>
      </c>
      <c r="BM25" s="67">
        <v>16.7</v>
      </c>
      <c r="BN25" s="67"/>
      <c r="BO25" s="67"/>
      <c r="BP25" s="67">
        <v>4.8</v>
      </c>
      <c r="BQ25" s="67">
        <v>2.8</v>
      </c>
      <c r="BR25" s="67">
        <v>2.1</v>
      </c>
      <c r="BS25" s="67">
        <v>1.2</v>
      </c>
      <c r="BT25" s="67">
        <v>13.3</v>
      </c>
      <c r="BU25" s="67">
        <v>0.6</v>
      </c>
      <c r="BV25" s="67">
        <v>20</v>
      </c>
      <c r="BW25" s="67">
        <v>7.8</v>
      </c>
      <c r="BX25" s="67">
        <v>10</v>
      </c>
      <c r="BY25" s="67">
        <v>17.7</v>
      </c>
      <c r="BZ25" s="67"/>
      <c r="CA25" s="68">
        <v>1263.327</v>
      </c>
    </row>
    <row r="26" spans="1:79" x14ac:dyDescent="0.25">
      <c r="A26" s="1"/>
      <c r="B26" s="54" t="s">
        <v>1098</v>
      </c>
      <c r="C26" s="67">
        <v>15.1</v>
      </c>
      <c r="D26" s="67">
        <v>12.5</v>
      </c>
      <c r="E26" s="67">
        <v>6.2</v>
      </c>
      <c r="F26" s="67">
        <v>10.5</v>
      </c>
      <c r="G26" s="67">
        <v>12.5</v>
      </c>
      <c r="H26" s="67">
        <v>1.2</v>
      </c>
      <c r="I26" s="67"/>
      <c r="J26" s="67">
        <v>8.9</v>
      </c>
      <c r="K26" s="67">
        <v>12.1</v>
      </c>
      <c r="L26" s="67">
        <v>3.9</v>
      </c>
      <c r="M26" s="67">
        <v>0.1</v>
      </c>
      <c r="N26" s="67">
        <v>1</v>
      </c>
      <c r="O26" s="67">
        <v>4.9000000000000004</v>
      </c>
      <c r="P26" s="67"/>
      <c r="Q26" s="67">
        <v>3.4</v>
      </c>
      <c r="R26" s="67">
        <v>4.5</v>
      </c>
      <c r="S26" s="67">
        <v>4.2</v>
      </c>
      <c r="T26" s="67">
        <v>1.9</v>
      </c>
      <c r="U26" s="67">
        <v>4.7</v>
      </c>
      <c r="V26" s="67">
        <v>20.399999999999999</v>
      </c>
      <c r="W26" s="67">
        <v>3.3</v>
      </c>
      <c r="X26" s="67"/>
      <c r="Y26" s="67">
        <v>0.1</v>
      </c>
      <c r="Z26" s="67">
        <v>21.2</v>
      </c>
      <c r="AA26" s="67"/>
      <c r="AB26" s="67"/>
      <c r="AC26" s="67"/>
      <c r="AD26" s="67"/>
      <c r="AE26" s="67"/>
      <c r="AF26" s="67">
        <v>30.3</v>
      </c>
      <c r="AG26" s="67">
        <v>46.52</v>
      </c>
      <c r="AH26" s="67"/>
      <c r="AI26" s="67">
        <v>4.5999999999999996</v>
      </c>
      <c r="AJ26" s="67">
        <v>1.9</v>
      </c>
      <c r="AK26" s="67">
        <v>6.6</v>
      </c>
      <c r="AL26" s="67">
        <v>7.5</v>
      </c>
      <c r="AM26" s="67">
        <v>7.8</v>
      </c>
      <c r="AN26" s="67">
        <v>8.3000000000000007</v>
      </c>
      <c r="AO26" s="67">
        <v>74.2</v>
      </c>
      <c r="AP26" s="67">
        <v>16.8</v>
      </c>
      <c r="AQ26" s="67">
        <v>15</v>
      </c>
      <c r="AR26" s="67"/>
      <c r="AS26" s="67">
        <v>3.5</v>
      </c>
      <c r="AT26" s="67">
        <v>16.2</v>
      </c>
      <c r="AU26" s="67"/>
      <c r="AV26" s="67"/>
      <c r="AW26" s="67">
        <v>234.6</v>
      </c>
      <c r="AX26" s="67">
        <v>187.6</v>
      </c>
      <c r="AY26" s="67">
        <v>94.8</v>
      </c>
      <c r="AZ26" s="67">
        <v>0.1</v>
      </c>
      <c r="BA26" s="67">
        <v>0.8</v>
      </c>
      <c r="BB26" s="67">
        <v>14.4</v>
      </c>
      <c r="BC26" s="67"/>
      <c r="BD26" s="67">
        <v>13.3</v>
      </c>
      <c r="BE26" s="67">
        <v>1</v>
      </c>
      <c r="BF26" s="67">
        <v>9.9</v>
      </c>
      <c r="BG26" s="67">
        <v>5.8</v>
      </c>
      <c r="BH26" s="67">
        <v>3.3</v>
      </c>
      <c r="BI26" s="67">
        <v>0.6</v>
      </c>
      <c r="BJ26" s="67">
        <v>95.5</v>
      </c>
      <c r="BK26" s="67">
        <v>130.4</v>
      </c>
      <c r="BL26" s="67">
        <v>0.78300000000000003</v>
      </c>
      <c r="BM26" s="67">
        <v>16.7</v>
      </c>
      <c r="BN26" s="67"/>
      <c r="BO26" s="67">
        <v>0.9</v>
      </c>
      <c r="BP26" s="67">
        <v>4.8</v>
      </c>
      <c r="BQ26" s="67">
        <v>2.9</v>
      </c>
      <c r="BR26" s="67">
        <v>2.1</v>
      </c>
      <c r="BS26" s="67">
        <v>1.2</v>
      </c>
      <c r="BT26" s="67">
        <v>14.8</v>
      </c>
      <c r="BU26" s="67">
        <v>0.6</v>
      </c>
      <c r="BV26" s="67">
        <v>19.600000000000001</v>
      </c>
      <c r="BW26" s="67">
        <v>7.8</v>
      </c>
      <c r="BX26" s="67">
        <v>10</v>
      </c>
      <c r="BY26" s="67">
        <v>17.7</v>
      </c>
      <c r="BZ26" s="67"/>
      <c r="CA26" s="68">
        <v>1283.8030000000001</v>
      </c>
    </row>
    <row r="27" spans="1:79" x14ac:dyDescent="0.25">
      <c r="A27" s="1"/>
      <c r="B27" s="54" t="s">
        <v>816</v>
      </c>
      <c r="C27" s="67">
        <v>15.2</v>
      </c>
      <c r="D27" s="67">
        <v>12.6</v>
      </c>
      <c r="E27" s="67">
        <v>6.6</v>
      </c>
      <c r="F27" s="67">
        <v>10.9</v>
      </c>
      <c r="G27" s="67">
        <v>12.4</v>
      </c>
      <c r="H27" s="67">
        <v>1.1000000000000001</v>
      </c>
      <c r="I27" s="67"/>
      <c r="J27" s="67">
        <v>8.6999999999999993</v>
      </c>
      <c r="K27" s="67">
        <v>14.4</v>
      </c>
      <c r="L27" s="67">
        <v>3.9</v>
      </c>
      <c r="M27" s="67">
        <v>0.1</v>
      </c>
      <c r="N27" s="67">
        <v>1.2</v>
      </c>
      <c r="O27" s="67">
        <v>4.8</v>
      </c>
      <c r="P27" s="67"/>
      <c r="Q27" s="67">
        <v>3.4</v>
      </c>
      <c r="R27" s="67">
        <v>4.5999999999999996</v>
      </c>
      <c r="S27" s="67">
        <v>4</v>
      </c>
      <c r="T27" s="67">
        <v>2</v>
      </c>
      <c r="U27" s="67">
        <v>4.7</v>
      </c>
      <c r="V27" s="67">
        <v>20.6</v>
      </c>
      <c r="W27" s="67">
        <v>3.3</v>
      </c>
      <c r="X27" s="67">
        <v>3.3</v>
      </c>
      <c r="Y27" s="67">
        <v>1.7</v>
      </c>
      <c r="Z27" s="67">
        <v>23.2</v>
      </c>
      <c r="AA27" s="67"/>
      <c r="AB27" s="67"/>
      <c r="AC27" s="67"/>
      <c r="AD27" s="67"/>
      <c r="AE27" s="67"/>
      <c r="AF27" s="67">
        <v>30</v>
      </c>
      <c r="AG27" s="67">
        <v>46.85</v>
      </c>
      <c r="AH27" s="67"/>
      <c r="AI27" s="67">
        <v>4.5999999999999996</v>
      </c>
      <c r="AJ27" s="67">
        <v>1.9</v>
      </c>
      <c r="AK27" s="67">
        <v>6.4</v>
      </c>
      <c r="AL27" s="67">
        <v>7.3</v>
      </c>
      <c r="AM27" s="67">
        <v>7.6</v>
      </c>
      <c r="AN27" s="67">
        <v>8.1999999999999993</v>
      </c>
      <c r="AO27" s="67">
        <v>74.2</v>
      </c>
      <c r="AP27" s="67">
        <v>15.3</v>
      </c>
      <c r="AQ27" s="67">
        <v>14.6</v>
      </c>
      <c r="AR27" s="67"/>
      <c r="AS27" s="67">
        <v>3.5</v>
      </c>
      <c r="AT27" s="67">
        <v>16.100000000000001</v>
      </c>
      <c r="AU27" s="67"/>
      <c r="AV27" s="67"/>
      <c r="AW27" s="67">
        <v>237.3</v>
      </c>
      <c r="AX27" s="67">
        <v>189.2</v>
      </c>
      <c r="AY27" s="67">
        <v>95.7</v>
      </c>
      <c r="AZ27" s="67">
        <v>0.1</v>
      </c>
      <c r="BA27" s="67">
        <v>0.8</v>
      </c>
      <c r="BB27" s="67">
        <v>15.9</v>
      </c>
      <c r="BC27" s="67"/>
      <c r="BD27" s="67">
        <v>13.3</v>
      </c>
      <c r="BE27" s="67">
        <v>1.2</v>
      </c>
      <c r="BF27" s="67">
        <v>10</v>
      </c>
      <c r="BG27" s="67">
        <v>10.7</v>
      </c>
      <c r="BH27" s="67">
        <v>4.8</v>
      </c>
      <c r="BI27" s="67">
        <v>0.6</v>
      </c>
      <c r="BJ27" s="67">
        <v>96</v>
      </c>
      <c r="BK27" s="67">
        <v>130.6</v>
      </c>
      <c r="BL27" s="67">
        <v>0.96699999999999997</v>
      </c>
      <c r="BM27" s="67">
        <v>16.8</v>
      </c>
      <c r="BN27" s="67"/>
      <c r="BO27" s="67">
        <v>3.7</v>
      </c>
      <c r="BP27" s="67">
        <v>4.8</v>
      </c>
      <c r="BQ27" s="67">
        <v>2.9</v>
      </c>
      <c r="BR27" s="67">
        <v>2.1</v>
      </c>
      <c r="BS27" s="67">
        <v>1.2</v>
      </c>
      <c r="BT27" s="67">
        <v>15.6</v>
      </c>
      <c r="BU27" s="67">
        <v>0.6</v>
      </c>
      <c r="BV27" s="67">
        <v>20</v>
      </c>
      <c r="BW27" s="67">
        <v>7.8</v>
      </c>
      <c r="BX27" s="67">
        <v>10</v>
      </c>
      <c r="BY27" s="67">
        <v>17.8</v>
      </c>
      <c r="BZ27" s="67"/>
      <c r="CA27" s="68">
        <v>1309.7170000000001</v>
      </c>
    </row>
    <row r="28" spans="1:79" x14ac:dyDescent="0.25">
      <c r="A28" s="1"/>
      <c r="B28" s="54" t="s">
        <v>817</v>
      </c>
      <c r="C28" s="67">
        <v>15.5</v>
      </c>
      <c r="D28" s="67">
        <v>12.6</v>
      </c>
      <c r="E28" s="67">
        <v>7.3</v>
      </c>
      <c r="F28" s="67">
        <v>10.9</v>
      </c>
      <c r="G28" s="67">
        <v>12.4</v>
      </c>
      <c r="H28" s="67">
        <v>1.1000000000000001</v>
      </c>
      <c r="I28" s="67"/>
      <c r="J28" s="67">
        <v>9.1999999999999993</v>
      </c>
      <c r="K28" s="67">
        <v>15</v>
      </c>
      <c r="L28" s="67">
        <v>3.9</v>
      </c>
      <c r="M28" s="67">
        <v>0.1</v>
      </c>
      <c r="N28" s="67">
        <v>1.3</v>
      </c>
      <c r="O28" s="67">
        <v>4.8</v>
      </c>
      <c r="P28" s="67"/>
      <c r="Q28" s="67">
        <v>3.4</v>
      </c>
      <c r="R28" s="67">
        <v>4.5999999999999996</v>
      </c>
      <c r="S28" s="67">
        <v>3.7</v>
      </c>
      <c r="T28" s="67">
        <v>1.9</v>
      </c>
      <c r="U28" s="67">
        <v>4.9000000000000004</v>
      </c>
      <c r="V28" s="67">
        <v>20.6</v>
      </c>
      <c r="W28" s="67">
        <v>3.3</v>
      </c>
      <c r="X28" s="67">
        <v>3.3</v>
      </c>
      <c r="Y28" s="67">
        <v>3.2</v>
      </c>
      <c r="Z28" s="67">
        <v>21.8</v>
      </c>
      <c r="AA28" s="67"/>
      <c r="AB28" s="67"/>
      <c r="AC28" s="67"/>
      <c r="AD28" s="67"/>
      <c r="AE28" s="67"/>
      <c r="AF28" s="67">
        <v>29.8</v>
      </c>
      <c r="AG28" s="67">
        <v>46.69</v>
      </c>
      <c r="AH28" s="67"/>
      <c r="AI28" s="67">
        <v>4.5999999999999996</v>
      </c>
      <c r="AJ28" s="67">
        <v>1.9</v>
      </c>
      <c r="AK28" s="67">
        <v>6.4</v>
      </c>
      <c r="AL28" s="67">
        <v>7.1</v>
      </c>
      <c r="AM28" s="67">
        <v>7.4</v>
      </c>
      <c r="AN28" s="67">
        <v>8.3000000000000007</v>
      </c>
      <c r="AO28" s="67">
        <v>73.900000000000006</v>
      </c>
      <c r="AP28" s="67">
        <v>16.5</v>
      </c>
      <c r="AQ28" s="67">
        <v>13.4</v>
      </c>
      <c r="AR28" s="67"/>
      <c r="AS28" s="67">
        <v>3.5</v>
      </c>
      <c r="AT28" s="67">
        <v>16.100000000000001</v>
      </c>
      <c r="AU28" s="67"/>
      <c r="AV28" s="67"/>
      <c r="AW28" s="67">
        <v>239.7</v>
      </c>
      <c r="AX28" s="67">
        <v>190.8</v>
      </c>
      <c r="AY28" s="67">
        <v>96.2</v>
      </c>
      <c r="AZ28" s="67">
        <v>0.2</v>
      </c>
      <c r="BA28" s="67">
        <v>0.8</v>
      </c>
      <c r="BB28" s="67">
        <v>17</v>
      </c>
      <c r="BC28" s="67"/>
      <c r="BD28" s="67">
        <v>13.6</v>
      </c>
      <c r="BE28" s="67">
        <v>1.1000000000000001</v>
      </c>
      <c r="BF28" s="67">
        <v>9.9</v>
      </c>
      <c r="BG28" s="67">
        <v>12.9</v>
      </c>
      <c r="BH28" s="67">
        <v>7.7</v>
      </c>
      <c r="BI28" s="67">
        <v>0.6</v>
      </c>
      <c r="BJ28" s="67">
        <v>95.9</v>
      </c>
      <c r="BK28" s="67">
        <v>129.5</v>
      </c>
      <c r="BL28" s="67">
        <v>1.024</v>
      </c>
      <c r="BM28" s="67">
        <v>17.600000000000001</v>
      </c>
      <c r="BN28" s="67">
        <v>0.1</v>
      </c>
      <c r="BO28" s="67">
        <v>4.2</v>
      </c>
      <c r="BP28" s="67">
        <v>4.8</v>
      </c>
      <c r="BQ28" s="67">
        <v>2.8</v>
      </c>
      <c r="BR28" s="67">
        <v>2.1</v>
      </c>
      <c r="BS28" s="67">
        <v>1.2</v>
      </c>
      <c r="BT28" s="67">
        <v>16.8</v>
      </c>
      <c r="BU28" s="67">
        <v>0.6</v>
      </c>
      <c r="BV28" s="67">
        <v>20.100000000000001</v>
      </c>
      <c r="BW28" s="67">
        <v>7.8</v>
      </c>
      <c r="BX28" s="67">
        <v>10</v>
      </c>
      <c r="BY28" s="67">
        <v>18</v>
      </c>
      <c r="BZ28" s="67"/>
      <c r="CA28" s="68">
        <v>1323.414</v>
      </c>
    </row>
    <row r="29" spans="1:79" x14ac:dyDescent="0.25">
      <c r="A29" s="1"/>
      <c r="B29" s="54" t="s">
        <v>818</v>
      </c>
      <c r="C29" s="67">
        <v>16.399999999999999</v>
      </c>
      <c r="D29" s="67">
        <v>12.6</v>
      </c>
      <c r="E29" s="67">
        <v>7.3</v>
      </c>
      <c r="F29" s="67">
        <v>10.9</v>
      </c>
      <c r="G29" s="67">
        <v>12.5</v>
      </c>
      <c r="H29" s="67">
        <v>1.1000000000000001</v>
      </c>
      <c r="I29" s="67"/>
      <c r="J29" s="67">
        <v>9.1</v>
      </c>
      <c r="K29" s="67">
        <v>14.3</v>
      </c>
      <c r="L29" s="67">
        <v>3.9</v>
      </c>
      <c r="M29" s="67">
        <v>0.1</v>
      </c>
      <c r="N29" s="67">
        <v>1.3</v>
      </c>
      <c r="O29" s="67">
        <v>4.8</v>
      </c>
      <c r="P29" s="67"/>
      <c r="Q29" s="67">
        <v>3.2</v>
      </c>
      <c r="R29" s="67">
        <v>4.7</v>
      </c>
      <c r="S29" s="67">
        <v>3.4</v>
      </c>
      <c r="T29" s="67">
        <v>2</v>
      </c>
      <c r="U29" s="67">
        <v>4.8</v>
      </c>
      <c r="V29" s="67">
        <v>20.6</v>
      </c>
      <c r="W29" s="67">
        <v>3.3</v>
      </c>
      <c r="X29" s="67">
        <v>3.2</v>
      </c>
      <c r="Y29" s="67">
        <v>3.7</v>
      </c>
      <c r="Z29" s="67">
        <v>16.3</v>
      </c>
      <c r="AA29" s="67"/>
      <c r="AB29" s="67"/>
      <c r="AC29" s="67"/>
      <c r="AD29" s="67"/>
      <c r="AE29" s="67"/>
      <c r="AF29" s="67">
        <v>29.8</v>
      </c>
      <c r="AG29" s="67">
        <v>46.73</v>
      </c>
      <c r="AH29" s="67"/>
      <c r="AI29" s="67">
        <v>4.5999999999999996</v>
      </c>
      <c r="AJ29" s="67">
        <v>1.9</v>
      </c>
      <c r="AK29" s="67">
        <v>6.2</v>
      </c>
      <c r="AL29" s="67">
        <v>7</v>
      </c>
      <c r="AM29" s="67">
        <v>7.2</v>
      </c>
      <c r="AN29" s="67">
        <v>8.3000000000000007</v>
      </c>
      <c r="AO29" s="67">
        <v>73.8</v>
      </c>
      <c r="AP29" s="67">
        <v>17.600000000000001</v>
      </c>
      <c r="AQ29" s="67">
        <v>15.4</v>
      </c>
      <c r="AR29" s="67"/>
      <c r="AS29" s="67">
        <v>3.5</v>
      </c>
      <c r="AT29" s="67">
        <v>16.100000000000001</v>
      </c>
      <c r="AU29" s="67"/>
      <c r="AV29" s="67"/>
      <c r="AW29" s="67">
        <v>239.8</v>
      </c>
      <c r="AX29" s="67">
        <v>191.2</v>
      </c>
      <c r="AY29" s="67">
        <v>96.7</v>
      </c>
      <c r="AZ29" s="67">
        <v>0.3</v>
      </c>
      <c r="BA29" s="67">
        <v>0.8</v>
      </c>
      <c r="BB29" s="67">
        <v>17.899999999999999</v>
      </c>
      <c r="BC29" s="67"/>
      <c r="BD29" s="67">
        <v>13.9</v>
      </c>
      <c r="BE29" s="67">
        <v>1.1000000000000001</v>
      </c>
      <c r="BF29" s="67">
        <v>9.9</v>
      </c>
      <c r="BG29" s="67">
        <v>13.1</v>
      </c>
      <c r="BH29" s="67">
        <v>4.8</v>
      </c>
      <c r="BI29" s="67">
        <v>0.6</v>
      </c>
      <c r="BJ29" s="67">
        <v>96.2</v>
      </c>
      <c r="BK29" s="67">
        <v>129.5</v>
      </c>
      <c r="BL29" s="67">
        <v>1.347</v>
      </c>
      <c r="BM29" s="67">
        <v>17.8</v>
      </c>
      <c r="BN29" s="67">
        <v>0.1</v>
      </c>
      <c r="BO29" s="67">
        <v>1</v>
      </c>
      <c r="BP29" s="67">
        <v>4.8</v>
      </c>
      <c r="BQ29" s="67">
        <v>2.8</v>
      </c>
      <c r="BR29" s="67">
        <v>2.1</v>
      </c>
      <c r="BS29" s="67">
        <v>1.2</v>
      </c>
      <c r="BT29" s="67">
        <v>17.5</v>
      </c>
      <c r="BU29" s="67">
        <v>0.6</v>
      </c>
      <c r="BV29" s="67">
        <v>20</v>
      </c>
      <c r="BW29" s="67">
        <v>7.8</v>
      </c>
      <c r="BX29" s="67">
        <v>10</v>
      </c>
      <c r="BY29" s="67">
        <v>17.899999999999999</v>
      </c>
      <c r="BZ29" s="67"/>
      <c r="CA29" s="68">
        <v>1318.377</v>
      </c>
    </row>
    <row r="30" spans="1:79" x14ac:dyDescent="0.25">
      <c r="A30" s="1"/>
      <c r="B30" s="54" t="s">
        <v>819</v>
      </c>
      <c r="C30" s="67">
        <v>16.2</v>
      </c>
      <c r="D30" s="67">
        <v>12.6</v>
      </c>
      <c r="E30" s="67">
        <v>9.3000000000000007</v>
      </c>
      <c r="F30" s="67">
        <v>10.9</v>
      </c>
      <c r="G30" s="67">
        <v>12.5</v>
      </c>
      <c r="H30" s="67">
        <v>1.1000000000000001</v>
      </c>
      <c r="I30" s="67"/>
      <c r="J30" s="67">
        <v>8.9</v>
      </c>
      <c r="K30" s="67">
        <v>14.5</v>
      </c>
      <c r="L30" s="67">
        <v>3.9</v>
      </c>
      <c r="M30" s="67">
        <v>0.3</v>
      </c>
      <c r="N30" s="67">
        <v>1.3</v>
      </c>
      <c r="O30" s="67">
        <v>4.8</v>
      </c>
      <c r="P30" s="67"/>
      <c r="Q30" s="67">
        <v>3.4</v>
      </c>
      <c r="R30" s="67">
        <v>5.0999999999999996</v>
      </c>
      <c r="S30" s="67">
        <v>3.4</v>
      </c>
      <c r="T30" s="67">
        <v>2</v>
      </c>
      <c r="U30" s="67">
        <v>4.7</v>
      </c>
      <c r="V30" s="67">
        <v>20.9</v>
      </c>
      <c r="W30" s="67">
        <v>3.3</v>
      </c>
      <c r="X30" s="67">
        <v>3.2</v>
      </c>
      <c r="Y30" s="67">
        <v>2.9</v>
      </c>
      <c r="Z30" s="67">
        <v>15.2</v>
      </c>
      <c r="AA30" s="67"/>
      <c r="AB30" s="67"/>
      <c r="AC30" s="67"/>
      <c r="AD30" s="67"/>
      <c r="AE30" s="67"/>
      <c r="AF30" s="67">
        <v>30</v>
      </c>
      <c r="AG30" s="67">
        <v>46.84</v>
      </c>
      <c r="AH30" s="67"/>
      <c r="AI30" s="67">
        <v>4.5999999999999996</v>
      </c>
      <c r="AJ30" s="67">
        <v>1.9</v>
      </c>
      <c r="AK30" s="67">
        <v>6.2</v>
      </c>
      <c r="AL30" s="67">
        <v>7</v>
      </c>
      <c r="AM30" s="67">
        <v>7.2</v>
      </c>
      <c r="AN30" s="67">
        <v>8.3000000000000007</v>
      </c>
      <c r="AO30" s="67">
        <v>77.099999999999994</v>
      </c>
      <c r="AP30" s="67">
        <v>17.2</v>
      </c>
      <c r="AQ30" s="67">
        <v>15.1</v>
      </c>
      <c r="AR30" s="67"/>
      <c r="AS30" s="67">
        <v>3.5</v>
      </c>
      <c r="AT30" s="67">
        <v>16</v>
      </c>
      <c r="AU30" s="67"/>
      <c r="AV30" s="67"/>
      <c r="AW30" s="67">
        <v>239.8</v>
      </c>
      <c r="AX30" s="67">
        <v>191.9</v>
      </c>
      <c r="AY30" s="67">
        <v>96.9</v>
      </c>
      <c r="AZ30" s="67">
        <v>0.2</v>
      </c>
      <c r="BA30" s="67">
        <v>0.3</v>
      </c>
      <c r="BB30" s="67">
        <v>18.399999999999999</v>
      </c>
      <c r="BC30" s="67"/>
      <c r="BD30" s="67">
        <v>13.8</v>
      </c>
      <c r="BE30" s="67">
        <v>1.2</v>
      </c>
      <c r="BF30" s="67">
        <v>9.9</v>
      </c>
      <c r="BG30" s="67">
        <v>18.399999999999999</v>
      </c>
      <c r="BH30" s="67">
        <v>7.6</v>
      </c>
      <c r="BI30" s="67">
        <v>0.6</v>
      </c>
      <c r="BJ30" s="67">
        <v>96.4</v>
      </c>
      <c r="BK30" s="67">
        <v>130</v>
      </c>
      <c r="BL30" s="67">
        <v>1.413</v>
      </c>
      <c r="BM30" s="67">
        <v>17.600000000000001</v>
      </c>
      <c r="BN30" s="67">
        <v>0.3</v>
      </c>
      <c r="BO30" s="67">
        <v>0.8</v>
      </c>
      <c r="BP30" s="67">
        <v>4.8</v>
      </c>
      <c r="BQ30" s="67">
        <v>2.9</v>
      </c>
      <c r="BR30" s="67">
        <v>2.1</v>
      </c>
      <c r="BS30" s="67">
        <v>1.2</v>
      </c>
      <c r="BT30" s="67">
        <v>17.899999999999999</v>
      </c>
      <c r="BU30" s="67">
        <v>0.6</v>
      </c>
      <c r="BV30" s="67">
        <v>20.100000000000001</v>
      </c>
      <c r="BW30" s="67">
        <v>7.8</v>
      </c>
      <c r="BX30" s="67">
        <v>10</v>
      </c>
      <c r="BY30" s="67">
        <v>17.7</v>
      </c>
      <c r="BZ30" s="67"/>
      <c r="CA30" s="68">
        <v>1331.953</v>
      </c>
    </row>
    <row r="31" spans="1:79" x14ac:dyDescent="0.25">
      <c r="A31" s="1"/>
      <c r="B31" s="56" t="s">
        <v>820</v>
      </c>
      <c r="C31" s="69">
        <v>15.1</v>
      </c>
      <c r="D31" s="69">
        <v>12.6</v>
      </c>
      <c r="E31" s="69">
        <v>8.6</v>
      </c>
      <c r="F31" s="69">
        <v>10.9</v>
      </c>
      <c r="G31" s="69">
        <v>12.5</v>
      </c>
      <c r="H31" s="69">
        <v>1.1000000000000001</v>
      </c>
      <c r="I31" s="69"/>
      <c r="J31" s="69">
        <v>8.4</v>
      </c>
      <c r="K31" s="69">
        <v>14.4</v>
      </c>
      <c r="L31" s="69">
        <v>3.9</v>
      </c>
      <c r="M31" s="69">
        <v>0.4</v>
      </c>
      <c r="N31" s="69">
        <v>1.3</v>
      </c>
      <c r="O31" s="69">
        <v>4.8</v>
      </c>
      <c r="P31" s="69"/>
      <c r="Q31" s="69">
        <v>3.4</v>
      </c>
      <c r="R31" s="69">
        <v>5.0999999999999996</v>
      </c>
      <c r="S31" s="69">
        <v>3.5</v>
      </c>
      <c r="T31" s="69">
        <v>2</v>
      </c>
      <c r="U31" s="69">
        <v>4.7</v>
      </c>
      <c r="V31" s="69">
        <v>20.7</v>
      </c>
      <c r="W31" s="69">
        <v>3.5</v>
      </c>
      <c r="X31" s="69">
        <v>3.2</v>
      </c>
      <c r="Y31" s="69">
        <v>3.6</v>
      </c>
      <c r="Z31" s="69">
        <v>16.7</v>
      </c>
      <c r="AA31" s="69"/>
      <c r="AB31" s="69"/>
      <c r="AC31" s="69"/>
      <c r="AD31" s="69"/>
      <c r="AE31" s="69">
        <v>1.2</v>
      </c>
      <c r="AF31" s="69">
        <v>29.9</v>
      </c>
      <c r="AG31" s="69">
        <v>47.07</v>
      </c>
      <c r="AH31" s="69"/>
      <c r="AI31" s="69">
        <v>4.5999999999999996</v>
      </c>
      <c r="AJ31" s="69">
        <v>1.9</v>
      </c>
      <c r="AK31" s="69">
        <v>6.2</v>
      </c>
      <c r="AL31" s="69">
        <v>6.8</v>
      </c>
      <c r="AM31" s="69">
        <v>7.2</v>
      </c>
      <c r="AN31" s="69">
        <v>8.3000000000000007</v>
      </c>
      <c r="AO31" s="69">
        <v>77.8</v>
      </c>
      <c r="AP31" s="69">
        <v>17.399999999999999</v>
      </c>
      <c r="AQ31" s="69">
        <v>15.5</v>
      </c>
      <c r="AR31" s="69"/>
      <c r="AS31" s="69">
        <v>3.5</v>
      </c>
      <c r="AT31" s="69">
        <v>16.100000000000001</v>
      </c>
      <c r="AU31" s="69"/>
      <c r="AV31" s="69"/>
      <c r="AW31" s="69">
        <v>242</v>
      </c>
      <c r="AX31" s="69">
        <v>193.5</v>
      </c>
      <c r="AY31" s="69">
        <v>97.6</v>
      </c>
      <c r="AZ31" s="69">
        <v>0.3</v>
      </c>
      <c r="BA31" s="69">
        <v>0.9</v>
      </c>
      <c r="BB31" s="69">
        <v>18.5</v>
      </c>
      <c r="BC31" s="69"/>
      <c r="BD31" s="69">
        <v>13.7</v>
      </c>
      <c r="BE31" s="69">
        <v>1.1000000000000001</v>
      </c>
      <c r="BF31" s="69">
        <v>10</v>
      </c>
      <c r="BG31" s="69">
        <v>17</v>
      </c>
      <c r="BH31" s="69">
        <v>2.9</v>
      </c>
      <c r="BI31" s="69">
        <v>0.6</v>
      </c>
      <c r="BJ31" s="69">
        <v>97.2</v>
      </c>
      <c r="BK31" s="69">
        <v>130.5</v>
      </c>
      <c r="BL31" s="69">
        <v>2.2759999999999998</v>
      </c>
      <c r="BM31" s="69">
        <v>17.5</v>
      </c>
      <c r="BN31" s="69">
        <v>0.6</v>
      </c>
      <c r="BO31" s="69">
        <v>1.5</v>
      </c>
      <c r="BP31" s="69">
        <v>4.8</v>
      </c>
      <c r="BQ31" s="69">
        <v>2.8</v>
      </c>
      <c r="BR31" s="69">
        <v>2.1</v>
      </c>
      <c r="BS31" s="69">
        <v>1.2</v>
      </c>
      <c r="BT31" s="69">
        <v>18</v>
      </c>
      <c r="BU31" s="69">
        <v>0.6</v>
      </c>
      <c r="BV31" s="69">
        <v>20.2</v>
      </c>
      <c r="BW31" s="69">
        <v>7.8</v>
      </c>
      <c r="BX31" s="69">
        <v>10</v>
      </c>
      <c r="BY31" s="69">
        <v>17.5</v>
      </c>
      <c r="BZ31" s="69"/>
      <c r="CA31" s="70">
        <v>1336.546</v>
      </c>
    </row>
    <row r="32" spans="1:79" x14ac:dyDescent="0.25">
      <c r="A32" s="1"/>
      <c r="B32" s="50" t="s">
        <v>821</v>
      </c>
      <c r="C32" s="65">
        <v>15.2</v>
      </c>
      <c r="D32" s="65">
        <v>12.6</v>
      </c>
      <c r="E32" s="65">
        <v>7.6</v>
      </c>
      <c r="F32" s="65">
        <v>10.9</v>
      </c>
      <c r="G32" s="65">
        <v>12.5</v>
      </c>
      <c r="H32" s="65">
        <v>1.1000000000000001</v>
      </c>
      <c r="I32" s="65"/>
      <c r="J32" s="65">
        <v>8</v>
      </c>
      <c r="K32" s="65">
        <v>15.2</v>
      </c>
      <c r="L32" s="65">
        <v>3.7</v>
      </c>
      <c r="M32" s="65">
        <v>0.4</v>
      </c>
      <c r="N32" s="65">
        <v>1.3</v>
      </c>
      <c r="O32" s="65">
        <v>5.7</v>
      </c>
      <c r="P32" s="65"/>
      <c r="Q32" s="65">
        <v>3.6</v>
      </c>
      <c r="R32" s="65">
        <v>5.2</v>
      </c>
      <c r="S32" s="65">
        <v>3.7</v>
      </c>
      <c r="T32" s="65">
        <v>2</v>
      </c>
      <c r="U32" s="65">
        <v>4.8</v>
      </c>
      <c r="V32" s="65">
        <v>20.9</v>
      </c>
      <c r="W32" s="65">
        <v>3.7</v>
      </c>
      <c r="X32" s="65">
        <v>3.2</v>
      </c>
      <c r="Y32" s="65">
        <v>4.8</v>
      </c>
      <c r="Z32" s="65">
        <v>15.6</v>
      </c>
      <c r="AA32" s="65"/>
      <c r="AB32" s="65"/>
      <c r="AC32" s="65"/>
      <c r="AD32" s="65">
        <v>0.3</v>
      </c>
      <c r="AE32" s="65">
        <v>2.8</v>
      </c>
      <c r="AF32" s="65">
        <v>30.1</v>
      </c>
      <c r="AG32" s="65">
        <v>46.99</v>
      </c>
      <c r="AH32" s="65"/>
      <c r="AI32" s="65">
        <v>4.5999999999999996</v>
      </c>
      <c r="AJ32" s="65">
        <v>1.9</v>
      </c>
      <c r="AK32" s="65">
        <v>6.2</v>
      </c>
      <c r="AL32" s="65">
        <v>6.6</v>
      </c>
      <c r="AM32" s="65">
        <v>7</v>
      </c>
      <c r="AN32" s="65">
        <v>8.3000000000000007</v>
      </c>
      <c r="AO32" s="65">
        <v>78.400000000000006</v>
      </c>
      <c r="AP32" s="65">
        <v>18.2</v>
      </c>
      <c r="AQ32" s="65">
        <v>15.6</v>
      </c>
      <c r="AR32" s="65"/>
      <c r="AS32" s="65">
        <v>3.5</v>
      </c>
      <c r="AT32" s="65">
        <v>16.100000000000001</v>
      </c>
      <c r="AU32" s="65"/>
      <c r="AV32" s="65"/>
      <c r="AW32" s="65">
        <v>241.3</v>
      </c>
      <c r="AX32" s="65">
        <v>194</v>
      </c>
      <c r="AY32" s="65">
        <v>97.7</v>
      </c>
      <c r="AZ32" s="65">
        <v>0.5</v>
      </c>
      <c r="BA32" s="65">
        <v>0.8</v>
      </c>
      <c r="BB32" s="65">
        <v>18.399999999999999</v>
      </c>
      <c r="BC32" s="65"/>
      <c r="BD32" s="65">
        <v>13.7</v>
      </c>
      <c r="BE32" s="65">
        <v>1.1000000000000001</v>
      </c>
      <c r="BF32" s="65">
        <v>9.9</v>
      </c>
      <c r="BG32" s="65">
        <v>20.399999999999999</v>
      </c>
      <c r="BH32" s="65">
        <v>6.7</v>
      </c>
      <c r="BI32" s="65">
        <v>0.6</v>
      </c>
      <c r="BJ32" s="65">
        <v>96.2</v>
      </c>
      <c r="BK32" s="65">
        <v>128.9</v>
      </c>
      <c r="BL32" s="65">
        <v>4.9980000000000002</v>
      </c>
      <c r="BM32" s="65">
        <v>17.3</v>
      </c>
      <c r="BN32" s="65">
        <v>2.2000000000000002</v>
      </c>
      <c r="BO32" s="65">
        <v>4.5</v>
      </c>
      <c r="BP32" s="65">
        <v>4.8</v>
      </c>
      <c r="BQ32" s="65">
        <v>2.8</v>
      </c>
      <c r="BR32" s="65">
        <v>2.1</v>
      </c>
      <c r="BS32" s="65">
        <v>1.2</v>
      </c>
      <c r="BT32" s="65">
        <v>17.899999999999999</v>
      </c>
      <c r="BU32" s="65">
        <v>0.6</v>
      </c>
      <c r="BV32" s="65">
        <v>20.2</v>
      </c>
      <c r="BW32" s="65">
        <v>7.8</v>
      </c>
      <c r="BX32" s="65">
        <v>10</v>
      </c>
      <c r="BY32" s="65">
        <v>17.5</v>
      </c>
      <c r="BZ32" s="65"/>
      <c r="CA32" s="66">
        <v>1352.3879999999999</v>
      </c>
    </row>
    <row r="33" spans="1:79" x14ac:dyDescent="0.25">
      <c r="A33" s="1"/>
      <c r="B33" s="54" t="s">
        <v>822</v>
      </c>
      <c r="C33" s="67">
        <v>15.3</v>
      </c>
      <c r="D33" s="67">
        <v>12.6</v>
      </c>
      <c r="E33" s="67">
        <v>8.1</v>
      </c>
      <c r="F33" s="67">
        <v>10.9</v>
      </c>
      <c r="G33" s="67">
        <v>12.5</v>
      </c>
      <c r="H33" s="67">
        <v>1.1000000000000001</v>
      </c>
      <c r="I33" s="67"/>
      <c r="J33" s="67">
        <v>8.1</v>
      </c>
      <c r="K33" s="67">
        <v>15.2</v>
      </c>
      <c r="L33" s="67">
        <v>4</v>
      </c>
      <c r="M33" s="67">
        <v>0.4</v>
      </c>
      <c r="N33" s="67">
        <v>1.2</v>
      </c>
      <c r="O33" s="67">
        <v>5.7</v>
      </c>
      <c r="P33" s="67"/>
      <c r="Q33" s="67">
        <v>3.8</v>
      </c>
      <c r="R33" s="67">
        <v>5.4</v>
      </c>
      <c r="S33" s="67">
        <v>3.7</v>
      </c>
      <c r="T33" s="67">
        <v>2</v>
      </c>
      <c r="U33" s="67">
        <v>4.7</v>
      </c>
      <c r="V33" s="67">
        <v>20.9</v>
      </c>
      <c r="W33" s="67">
        <v>3.3</v>
      </c>
      <c r="X33" s="67">
        <v>3.2</v>
      </c>
      <c r="Y33" s="67">
        <v>6.2</v>
      </c>
      <c r="Z33" s="67">
        <v>14.3</v>
      </c>
      <c r="AA33" s="67"/>
      <c r="AB33" s="67"/>
      <c r="AC33" s="67"/>
      <c r="AD33" s="67">
        <v>1.1000000000000001</v>
      </c>
      <c r="AE33" s="67">
        <v>4.0999999999999996</v>
      </c>
      <c r="AF33" s="67">
        <v>34</v>
      </c>
      <c r="AG33" s="67">
        <v>47.29</v>
      </c>
      <c r="AH33" s="67"/>
      <c r="AI33" s="67">
        <v>4.5999999999999996</v>
      </c>
      <c r="AJ33" s="67">
        <v>1.9</v>
      </c>
      <c r="AK33" s="67">
        <v>6</v>
      </c>
      <c r="AL33" s="67">
        <v>6.4</v>
      </c>
      <c r="AM33" s="67">
        <v>6.8</v>
      </c>
      <c r="AN33" s="67">
        <v>8.1999999999999993</v>
      </c>
      <c r="AO33" s="67">
        <v>78.099999999999994</v>
      </c>
      <c r="AP33" s="67">
        <v>17.600000000000001</v>
      </c>
      <c r="AQ33" s="67">
        <v>15.5</v>
      </c>
      <c r="AR33" s="67"/>
      <c r="AS33" s="67">
        <v>3.5</v>
      </c>
      <c r="AT33" s="67">
        <v>16.2</v>
      </c>
      <c r="AU33" s="67"/>
      <c r="AV33" s="67"/>
      <c r="AW33" s="67">
        <v>242.9</v>
      </c>
      <c r="AX33" s="67">
        <v>193.8</v>
      </c>
      <c r="AY33" s="67">
        <v>97.7</v>
      </c>
      <c r="AZ33" s="67">
        <v>0.4</v>
      </c>
      <c r="BA33" s="67">
        <v>0.8</v>
      </c>
      <c r="BB33" s="67">
        <v>17.8</v>
      </c>
      <c r="BC33" s="67"/>
      <c r="BD33" s="67">
        <v>13.7</v>
      </c>
      <c r="BE33" s="67">
        <v>1.1000000000000001</v>
      </c>
      <c r="BF33" s="67">
        <v>9.9</v>
      </c>
      <c r="BG33" s="67">
        <v>15.5</v>
      </c>
      <c r="BH33" s="67">
        <v>4.4000000000000004</v>
      </c>
      <c r="BI33" s="67">
        <v>0.6</v>
      </c>
      <c r="BJ33" s="67">
        <v>96.1</v>
      </c>
      <c r="BK33" s="67">
        <v>129.80000000000001</v>
      </c>
      <c r="BL33" s="67">
        <v>6.4509999999999996</v>
      </c>
      <c r="BM33" s="67">
        <v>17.3</v>
      </c>
      <c r="BN33" s="67">
        <v>3.7</v>
      </c>
      <c r="BO33" s="67">
        <v>9.9</v>
      </c>
      <c r="BP33" s="67">
        <v>4.8</v>
      </c>
      <c r="BQ33" s="67">
        <v>2.8</v>
      </c>
      <c r="BR33" s="67">
        <v>2.1</v>
      </c>
      <c r="BS33" s="67">
        <v>1.2</v>
      </c>
      <c r="BT33" s="67">
        <v>17.399999999999999</v>
      </c>
      <c r="BU33" s="67">
        <v>0.6</v>
      </c>
      <c r="BV33" s="67">
        <v>19.7</v>
      </c>
      <c r="BW33" s="67">
        <v>7.8</v>
      </c>
      <c r="BX33" s="67">
        <v>10</v>
      </c>
      <c r="BY33" s="67">
        <v>17.5</v>
      </c>
      <c r="BZ33" s="67"/>
      <c r="CA33" s="68">
        <v>1359.6410000000001</v>
      </c>
    </row>
    <row r="34" spans="1:79" x14ac:dyDescent="0.25">
      <c r="A34" s="1"/>
      <c r="B34" s="54" t="s">
        <v>823</v>
      </c>
      <c r="C34" s="67">
        <v>15.9</v>
      </c>
      <c r="D34" s="67">
        <v>12.6</v>
      </c>
      <c r="E34" s="67">
        <v>9.1</v>
      </c>
      <c r="F34" s="67">
        <v>10.9</v>
      </c>
      <c r="G34" s="67">
        <v>12.5</v>
      </c>
      <c r="H34" s="67">
        <v>1.1000000000000001</v>
      </c>
      <c r="I34" s="67"/>
      <c r="J34" s="67">
        <v>8.6</v>
      </c>
      <c r="K34" s="67">
        <v>15.9</v>
      </c>
      <c r="L34" s="67">
        <v>3.9</v>
      </c>
      <c r="M34" s="67">
        <v>0.4</v>
      </c>
      <c r="N34" s="67">
        <v>0.8</v>
      </c>
      <c r="O34" s="67">
        <v>5.7</v>
      </c>
      <c r="P34" s="67"/>
      <c r="Q34" s="67">
        <v>3.4</v>
      </c>
      <c r="R34" s="67">
        <v>5</v>
      </c>
      <c r="S34" s="67">
        <v>3.8</v>
      </c>
      <c r="T34" s="67">
        <v>2</v>
      </c>
      <c r="U34" s="67">
        <v>4.7</v>
      </c>
      <c r="V34" s="67">
        <v>20.6</v>
      </c>
      <c r="W34" s="67">
        <v>4.0999999999999996</v>
      </c>
      <c r="X34" s="67">
        <v>3.2</v>
      </c>
      <c r="Y34" s="67">
        <v>8.1</v>
      </c>
      <c r="Z34" s="67">
        <v>18.7</v>
      </c>
      <c r="AA34" s="67">
        <v>2</v>
      </c>
      <c r="AB34" s="67"/>
      <c r="AC34" s="67"/>
      <c r="AD34" s="67">
        <v>1.8</v>
      </c>
      <c r="AE34" s="67">
        <v>8.1999999999999993</v>
      </c>
      <c r="AF34" s="67">
        <v>34</v>
      </c>
      <c r="AG34" s="67">
        <v>47.29</v>
      </c>
      <c r="AH34" s="67"/>
      <c r="AI34" s="67">
        <v>4.5999999999999996</v>
      </c>
      <c r="AJ34" s="67">
        <v>1.9</v>
      </c>
      <c r="AK34" s="67">
        <v>6</v>
      </c>
      <c r="AL34" s="67">
        <v>6.4</v>
      </c>
      <c r="AM34" s="67">
        <v>6.8</v>
      </c>
      <c r="AN34" s="67">
        <v>8</v>
      </c>
      <c r="AO34" s="67">
        <v>76.599999999999994</v>
      </c>
      <c r="AP34" s="67">
        <v>16.100000000000001</v>
      </c>
      <c r="AQ34" s="67">
        <v>14.9</v>
      </c>
      <c r="AR34" s="67"/>
      <c r="AS34" s="67">
        <v>3.5</v>
      </c>
      <c r="AT34" s="67">
        <v>16.2</v>
      </c>
      <c r="AU34" s="67"/>
      <c r="AV34" s="67"/>
      <c r="AW34" s="67">
        <v>241.8</v>
      </c>
      <c r="AX34" s="67">
        <v>193</v>
      </c>
      <c r="AY34" s="67">
        <v>97.4</v>
      </c>
      <c r="AZ34" s="67">
        <v>0.4</v>
      </c>
      <c r="BA34" s="67">
        <v>0.8</v>
      </c>
      <c r="BB34" s="67">
        <v>16.8</v>
      </c>
      <c r="BC34" s="67"/>
      <c r="BD34" s="67">
        <v>13.9</v>
      </c>
      <c r="BE34" s="67">
        <v>1.2</v>
      </c>
      <c r="BF34" s="67">
        <v>9.9</v>
      </c>
      <c r="BG34" s="67">
        <v>19.399999999999999</v>
      </c>
      <c r="BH34" s="67">
        <v>4.3</v>
      </c>
      <c r="BI34" s="67">
        <v>0.6</v>
      </c>
      <c r="BJ34" s="67">
        <v>96.3</v>
      </c>
      <c r="BK34" s="67">
        <v>131</v>
      </c>
      <c r="BL34" s="67">
        <v>6.6139999999999999</v>
      </c>
      <c r="BM34" s="67">
        <v>17.2</v>
      </c>
      <c r="BN34" s="67">
        <v>4.4000000000000004</v>
      </c>
      <c r="BO34" s="67">
        <v>15</v>
      </c>
      <c r="BP34" s="67">
        <v>4.8</v>
      </c>
      <c r="BQ34" s="67">
        <v>2.8</v>
      </c>
      <c r="BR34" s="67">
        <v>1.4</v>
      </c>
      <c r="BS34" s="67">
        <v>1.2</v>
      </c>
      <c r="BT34" s="67">
        <v>16.8</v>
      </c>
      <c r="BU34" s="67">
        <v>0.6</v>
      </c>
      <c r="BV34" s="67">
        <v>19.600000000000001</v>
      </c>
      <c r="BW34" s="67">
        <v>7.8</v>
      </c>
      <c r="BX34" s="67">
        <v>10</v>
      </c>
      <c r="BY34" s="67">
        <v>17.600000000000001</v>
      </c>
      <c r="BZ34" s="67"/>
      <c r="CA34" s="68">
        <v>1377.904</v>
      </c>
    </row>
    <row r="35" spans="1:79" x14ac:dyDescent="0.25">
      <c r="A35" s="1"/>
      <c r="B35" s="54" t="s">
        <v>824</v>
      </c>
      <c r="C35" s="67">
        <v>15.3</v>
      </c>
      <c r="D35" s="67">
        <v>12.5</v>
      </c>
      <c r="E35" s="67">
        <v>7.3</v>
      </c>
      <c r="F35" s="67">
        <v>10.9</v>
      </c>
      <c r="G35" s="67">
        <v>12.5</v>
      </c>
      <c r="H35" s="67">
        <v>1.1000000000000001</v>
      </c>
      <c r="I35" s="67"/>
      <c r="J35" s="67">
        <v>8.6999999999999993</v>
      </c>
      <c r="K35" s="67">
        <v>12.4</v>
      </c>
      <c r="L35" s="67">
        <v>3.7</v>
      </c>
      <c r="M35" s="67">
        <v>0.4</v>
      </c>
      <c r="N35" s="67">
        <v>1</v>
      </c>
      <c r="O35" s="67">
        <v>5.8</v>
      </c>
      <c r="P35" s="67"/>
      <c r="Q35" s="67">
        <v>3.5</v>
      </c>
      <c r="R35" s="67">
        <v>5.2</v>
      </c>
      <c r="S35" s="67">
        <v>3.9</v>
      </c>
      <c r="T35" s="67">
        <v>2</v>
      </c>
      <c r="U35" s="67">
        <v>4.7</v>
      </c>
      <c r="V35" s="67">
        <v>20.6</v>
      </c>
      <c r="W35" s="67">
        <v>3.3</v>
      </c>
      <c r="X35" s="67">
        <v>3.1</v>
      </c>
      <c r="Y35" s="67">
        <v>9.6999999999999993</v>
      </c>
      <c r="Z35" s="67">
        <v>21.1</v>
      </c>
      <c r="AA35" s="67">
        <v>1.9</v>
      </c>
      <c r="AB35" s="67"/>
      <c r="AC35" s="67"/>
      <c r="AD35" s="67">
        <v>1.3</v>
      </c>
      <c r="AE35" s="67">
        <v>2.9</v>
      </c>
      <c r="AF35" s="67">
        <v>34.1</v>
      </c>
      <c r="AG35" s="67">
        <v>46.87</v>
      </c>
      <c r="AH35" s="67"/>
      <c r="AI35" s="67">
        <v>4.5999999999999996</v>
      </c>
      <c r="AJ35" s="67">
        <v>1.9</v>
      </c>
      <c r="AK35" s="67">
        <v>6</v>
      </c>
      <c r="AL35" s="67">
        <v>6.4</v>
      </c>
      <c r="AM35" s="67">
        <v>6.8</v>
      </c>
      <c r="AN35" s="67">
        <v>8</v>
      </c>
      <c r="AO35" s="67">
        <v>76.5</v>
      </c>
      <c r="AP35" s="67">
        <v>15.8</v>
      </c>
      <c r="AQ35" s="67">
        <v>13.4</v>
      </c>
      <c r="AR35" s="67"/>
      <c r="AS35" s="67">
        <v>3.5</v>
      </c>
      <c r="AT35" s="67">
        <v>16.2</v>
      </c>
      <c r="AU35" s="67"/>
      <c r="AV35" s="67"/>
      <c r="AW35" s="67">
        <v>240.2</v>
      </c>
      <c r="AX35" s="67">
        <v>191.6</v>
      </c>
      <c r="AY35" s="67">
        <v>96.7</v>
      </c>
      <c r="AZ35" s="67">
        <v>0.4</v>
      </c>
      <c r="BA35" s="67">
        <v>0.8</v>
      </c>
      <c r="BB35" s="67">
        <v>15.5</v>
      </c>
      <c r="BC35" s="67"/>
      <c r="BD35" s="67">
        <v>13.8</v>
      </c>
      <c r="BE35" s="67">
        <v>1.1000000000000001</v>
      </c>
      <c r="BF35" s="67">
        <v>10</v>
      </c>
      <c r="BG35" s="67">
        <v>11.7</v>
      </c>
      <c r="BH35" s="67">
        <v>2.5</v>
      </c>
      <c r="BI35" s="67">
        <v>0.6</v>
      </c>
      <c r="BJ35" s="67">
        <v>96.5</v>
      </c>
      <c r="BK35" s="67">
        <v>132</v>
      </c>
      <c r="BL35" s="67">
        <v>6.6150000000000002</v>
      </c>
      <c r="BM35" s="67">
        <v>17.3</v>
      </c>
      <c r="BN35" s="67">
        <v>2.6</v>
      </c>
      <c r="BO35" s="67">
        <v>10.5</v>
      </c>
      <c r="BP35" s="67">
        <v>4.8</v>
      </c>
      <c r="BQ35" s="67">
        <v>2.8</v>
      </c>
      <c r="BR35" s="67">
        <v>2</v>
      </c>
      <c r="BS35" s="67">
        <v>1.2</v>
      </c>
      <c r="BT35" s="67">
        <v>15.6</v>
      </c>
      <c r="BU35" s="67">
        <v>0.5</v>
      </c>
      <c r="BV35" s="67">
        <v>19.5</v>
      </c>
      <c r="BW35" s="67">
        <v>7.8</v>
      </c>
      <c r="BX35" s="67">
        <v>10</v>
      </c>
      <c r="BY35" s="67">
        <v>17.600000000000001</v>
      </c>
      <c r="BZ35" s="67"/>
      <c r="CA35" s="68">
        <v>1347.085</v>
      </c>
    </row>
    <row r="36" spans="1:79" x14ac:dyDescent="0.25">
      <c r="A36" s="1"/>
      <c r="B36" s="54" t="s">
        <v>825</v>
      </c>
      <c r="C36" s="67">
        <v>15.3</v>
      </c>
      <c r="D36" s="67">
        <v>12.5</v>
      </c>
      <c r="E36" s="67">
        <v>8.6999999999999993</v>
      </c>
      <c r="F36" s="67">
        <v>11</v>
      </c>
      <c r="G36" s="67">
        <v>12.4</v>
      </c>
      <c r="H36" s="67">
        <v>1.1000000000000001</v>
      </c>
      <c r="I36" s="67"/>
      <c r="J36" s="67">
        <v>8.5</v>
      </c>
      <c r="K36" s="67">
        <v>12.8</v>
      </c>
      <c r="L36" s="67">
        <v>3.7</v>
      </c>
      <c r="M36" s="67">
        <v>0.3</v>
      </c>
      <c r="N36" s="67">
        <v>1.3</v>
      </c>
      <c r="O36" s="67">
        <v>5.8</v>
      </c>
      <c r="P36" s="67"/>
      <c r="Q36" s="67">
        <v>3.3</v>
      </c>
      <c r="R36" s="67">
        <v>5</v>
      </c>
      <c r="S36" s="67">
        <v>3.9</v>
      </c>
      <c r="T36" s="67">
        <v>2</v>
      </c>
      <c r="U36" s="67">
        <v>4.8</v>
      </c>
      <c r="V36" s="67">
        <v>20.5</v>
      </c>
      <c r="W36" s="67">
        <v>3.5</v>
      </c>
      <c r="X36" s="67">
        <v>3.1</v>
      </c>
      <c r="Y36" s="67">
        <v>11.2</v>
      </c>
      <c r="Z36" s="67">
        <v>24.3</v>
      </c>
      <c r="AA36" s="67"/>
      <c r="AB36" s="67"/>
      <c r="AC36" s="67"/>
      <c r="AD36" s="67">
        <v>0.7</v>
      </c>
      <c r="AE36" s="67">
        <v>2.1</v>
      </c>
      <c r="AF36" s="67">
        <v>34.4</v>
      </c>
      <c r="AG36" s="67">
        <v>46.87</v>
      </c>
      <c r="AH36" s="67"/>
      <c r="AI36" s="67">
        <v>4.5999999999999996</v>
      </c>
      <c r="AJ36" s="67">
        <v>1.9</v>
      </c>
      <c r="AK36" s="67">
        <v>6</v>
      </c>
      <c r="AL36" s="67">
        <v>6.4</v>
      </c>
      <c r="AM36" s="67">
        <v>6.8</v>
      </c>
      <c r="AN36" s="67">
        <v>7.7</v>
      </c>
      <c r="AO36" s="67">
        <v>75.8</v>
      </c>
      <c r="AP36" s="67">
        <v>14.6</v>
      </c>
      <c r="AQ36" s="67">
        <v>12.8</v>
      </c>
      <c r="AR36" s="67"/>
      <c r="AS36" s="67">
        <v>3.5</v>
      </c>
      <c r="AT36" s="67">
        <v>16.2</v>
      </c>
      <c r="AU36" s="67"/>
      <c r="AV36" s="67"/>
      <c r="AW36" s="67">
        <v>239.2</v>
      </c>
      <c r="AX36" s="67">
        <v>191.2</v>
      </c>
      <c r="AY36" s="67">
        <v>96.5</v>
      </c>
      <c r="AZ36" s="67">
        <v>0.3</v>
      </c>
      <c r="BA36" s="67">
        <v>0.3</v>
      </c>
      <c r="BB36" s="67">
        <v>14.2</v>
      </c>
      <c r="BC36" s="67"/>
      <c r="BD36" s="67">
        <v>13.7</v>
      </c>
      <c r="BE36" s="67">
        <v>1.1000000000000001</v>
      </c>
      <c r="BF36" s="67">
        <v>9.9</v>
      </c>
      <c r="BG36" s="67">
        <v>15.7</v>
      </c>
      <c r="BH36" s="67">
        <v>5</v>
      </c>
      <c r="BI36" s="67">
        <v>0.6</v>
      </c>
      <c r="BJ36" s="67">
        <v>96.6</v>
      </c>
      <c r="BK36" s="67">
        <v>132.30000000000001</v>
      </c>
      <c r="BL36" s="67">
        <v>6.5220000000000002</v>
      </c>
      <c r="BM36" s="67">
        <v>17.5</v>
      </c>
      <c r="BN36" s="67">
        <v>1.2</v>
      </c>
      <c r="BO36" s="67">
        <v>7.8</v>
      </c>
      <c r="BP36" s="67">
        <v>4.8</v>
      </c>
      <c r="BQ36" s="67">
        <v>2.8</v>
      </c>
      <c r="BR36" s="67">
        <v>2.1</v>
      </c>
      <c r="BS36" s="67">
        <v>1.2</v>
      </c>
      <c r="BT36" s="67">
        <v>14</v>
      </c>
      <c r="BU36" s="67">
        <v>0.5</v>
      </c>
      <c r="BV36" s="67">
        <v>19.600000000000001</v>
      </c>
      <c r="BW36" s="67">
        <v>7.8</v>
      </c>
      <c r="BX36" s="67">
        <v>10</v>
      </c>
      <c r="BY36" s="67">
        <v>17.5</v>
      </c>
      <c r="BZ36" s="67"/>
      <c r="CA36" s="68">
        <v>1345.2919999999999</v>
      </c>
    </row>
    <row r="37" spans="1:79" x14ac:dyDescent="0.25">
      <c r="A37" s="1"/>
      <c r="B37" s="54" t="s">
        <v>826</v>
      </c>
      <c r="C37" s="67">
        <v>15.3</v>
      </c>
      <c r="D37" s="67">
        <v>12.6</v>
      </c>
      <c r="E37" s="67">
        <v>9.3000000000000007</v>
      </c>
      <c r="F37" s="67">
        <v>10.9</v>
      </c>
      <c r="G37" s="67">
        <v>12.3</v>
      </c>
      <c r="H37" s="67">
        <v>1.2</v>
      </c>
      <c r="I37" s="67"/>
      <c r="J37" s="67">
        <v>8.5</v>
      </c>
      <c r="K37" s="67">
        <v>13.4</v>
      </c>
      <c r="L37" s="67">
        <v>3.7</v>
      </c>
      <c r="M37" s="67">
        <v>0.3</v>
      </c>
      <c r="N37" s="67">
        <v>1</v>
      </c>
      <c r="O37" s="67">
        <v>5.8</v>
      </c>
      <c r="P37" s="67"/>
      <c r="Q37" s="67">
        <v>3.7</v>
      </c>
      <c r="R37" s="67">
        <v>5.3</v>
      </c>
      <c r="S37" s="67">
        <v>3.9</v>
      </c>
      <c r="T37" s="67">
        <v>2.1</v>
      </c>
      <c r="U37" s="67">
        <v>4.8</v>
      </c>
      <c r="V37" s="67">
        <v>20.9</v>
      </c>
      <c r="W37" s="67"/>
      <c r="X37" s="67"/>
      <c r="Y37" s="67">
        <v>12.7</v>
      </c>
      <c r="Z37" s="67">
        <v>24.4</v>
      </c>
      <c r="AA37" s="67"/>
      <c r="AB37" s="67"/>
      <c r="AC37" s="67"/>
      <c r="AD37" s="67">
        <v>0.2</v>
      </c>
      <c r="AE37" s="67">
        <v>0.3</v>
      </c>
      <c r="AF37" s="67">
        <v>34</v>
      </c>
      <c r="AG37" s="67">
        <v>46.76</v>
      </c>
      <c r="AH37" s="67"/>
      <c r="AI37" s="67">
        <v>4.5999999999999996</v>
      </c>
      <c r="AJ37" s="67">
        <v>1.9</v>
      </c>
      <c r="AK37" s="67">
        <v>6</v>
      </c>
      <c r="AL37" s="67">
        <v>6.4</v>
      </c>
      <c r="AM37" s="67">
        <v>6.8</v>
      </c>
      <c r="AN37" s="67">
        <v>7.7</v>
      </c>
      <c r="AO37" s="67">
        <v>75.900000000000006</v>
      </c>
      <c r="AP37" s="67">
        <v>13.9</v>
      </c>
      <c r="AQ37" s="67">
        <v>11.8</v>
      </c>
      <c r="AR37" s="67"/>
      <c r="AS37" s="67">
        <v>3.5</v>
      </c>
      <c r="AT37" s="67">
        <v>16.2</v>
      </c>
      <c r="AU37" s="67"/>
      <c r="AV37" s="67"/>
      <c r="AW37" s="67">
        <v>236.6</v>
      </c>
      <c r="AX37" s="67">
        <v>188.3</v>
      </c>
      <c r="AY37" s="67">
        <v>94.9</v>
      </c>
      <c r="AZ37" s="67">
        <v>0.3</v>
      </c>
      <c r="BA37" s="67">
        <v>0.9</v>
      </c>
      <c r="BB37" s="67">
        <v>12.3</v>
      </c>
      <c r="BC37" s="67"/>
      <c r="BD37" s="67">
        <v>13.5</v>
      </c>
      <c r="BE37" s="67">
        <v>1.1000000000000001</v>
      </c>
      <c r="BF37" s="67">
        <v>9.9</v>
      </c>
      <c r="BG37" s="67">
        <v>12.7</v>
      </c>
      <c r="BH37" s="67">
        <v>2.5</v>
      </c>
      <c r="BI37" s="67">
        <v>0.6</v>
      </c>
      <c r="BJ37" s="67">
        <v>95.8</v>
      </c>
      <c r="BK37" s="67">
        <v>132.19999999999999</v>
      </c>
      <c r="BL37" s="67">
        <v>6.234</v>
      </c>
      <c r="BM37" s="67">
        <v>17.3</v>
      </c>
      <c r="BN37" s="67">
        <v>0.7</v>
      </c>
      <c r="BO37" s="67">
        <v>4.3</v>
      </c>
      <c r="BP37" s="67">
        <v>4.8</v>
      </c>
      <c r="BQ37" s="67">
        <v>2.8</v>
      </c>
      <c r="BR37" s="67">
        <v>2.1</v>
      </c>
      <c r="BS37" s="67">
        <v>1.2</v>
      </c>
      <c r="BT37" s="67">
        <v>12.2</v>
      </c>
      <c r="BU37" s="67">
        <v>0.5</v>
      </c>
      <c r="BV37" s="67">
        <v>19.8</v>
      </c>
      <c r="BW37" s="67">
        <v>7.8</v>
      </c>
      <c r="BX37" s="67">
        <v>10</v>
      </c>
      <c r="BY37" s="67">
        <v>16.3</v>
      </c>
      <c r="BZ37" s="67"/>
      <c r="CA37" s="68">
        <v>1315.694</v>
      </c>
    </row>
    <row r="38" spans="1:79" x14ac:dyDescent="0.25">
      <c r="A38" s="1"/>
      <c r="B38" s="54" t="s">
        <v>827</v>
      </c>
      <c r="C38" s="67">
        <v>15.5</v>
      </c>
      <c r="D38" s="67">
        <v>12.5</v>
      </c>
      <c r="E38" s="67">
        <v>7.8</v>
      </c>
      <c r="F38" s="67">
        <v>11</v>
      </c>
      <c r="G38" s="67">
        <v>12.3</v>
      </c>
      <c r="H38" s="67">
        <v>1.2</v>
      </c>
      <c r="I38" s="67"/>
      <c r="J38" s="67">
        <v>8.8000000000000007</v>
      </c>
      <c r="K38" s="67">
        <v>11.5</v>
      </c>
      <c r="L38" s="67">
        <v>3.6</v>
      </c>
      <c r="M38" s="67">
        <v>0.3</v>
      </c>
      <c r="N38" s="67">
        <v>1</v>
      </c>
      <c r="O38" s="67">
        <v>5.5</v>
      </c>
      <c r="P38" s="67"/>
      <c r="Q38" s="67">
        <v>3.6</v>
      </c>
      <c r="R38" s="67">
        <v>5.2</v>
      </c>
      <c r="S38" s="67">
        <v>3.7</v>
      </c>
      <c r="T38" s="67">
        <v>2.2000000000000002</v>
      </c>
      <c r="U38" s="67">
        <v>4.8</v>
      </c>
      <c r="V38" s="67">
        <v>20.3</v>
      </c>
      <c r="W38" s="67"/>
      <c r="X38" s="67"/>
      <c r="Y38" s="67">
        <v>13.2</v>
      </c>
      <c r="Z38" s="67">
        <v>23.9</v>
      </c>
      <c r="AA38" s="67"/>
      <c r="AB38" s="67"/>
      <c r="AC38" s="67"/>
      <c r="AD38" s="67"/>
      <c r="AE38" s="67">
        <v>0.6</v>
      </c>
      <c r="AF38" s="67">
        <v>33.299999999999997</v>
      </c>
      <c r="AG38" s="67">
        <v>45.91</v>
      </c>
      <c r="AH38" s="67"/>
      <c r="AI38" s="67">
        <v>4.5999999999999996</v>
      </c>
      <c r="AJ38" s="67">
        <v>1.9</v>
      </c>
      <c r="AK38" s="67">
        <v>6</v>
      </c>
      <c r="AL38" s="67">
        <v>6.4</v>
      </c>
      <c r="AM38" s="67">
        <v>6.6</v>
      </c>
      <c r="AN38" s="67">
        <v>7.6</v>
      </c>
      <c r="AO38" s="67">
        <v>73.599999999999994</v>
      </c>
      <c r="AP38" s="67">
        <v>14.6</v>
      </c>
      <c r="AQ38" s="67">
        <v>13.8</v>
      </c>
      <c r="AR38" s="67"/>
      <c r="AS38" s="67">
        <v>3.5</v>
      </c>
      <c r="AT38" s="67">
        <v>16.2</v>
      </c>
      <c r="AU38" s="67"/>
      <c r="AV38" s="67"/>
      <c r="AW38" s="67">
        <v>230</v>
      </c>
      <c r="AX38" s="67">
        <v>181.6</v>
      </c>
      <c r="AY38" s="67">
        <v>91.8</v>
      </c>
      <c r="AZ38" s="67">
        <v>0.3</v>
      </c>
      <c r="BA38" s="67">
        <v>1</v>
      </c>
      <c r="BB38" s="67">
        <v>10.4</v>
      </c>
      <c r="BC38" s="67"/>
      <c r="BD38" s="67">
        <v>13.3</v>
      </c>
      <c r="BE38" s="67">
        <v>1.1000000000000001</v>
      </c>
      <c r="BF38" s="67">
        <v>9.9</v>
      </c>
      <c r="BG38" s="67">
        <v>6.3</v>
      </c>
      <c r="BH38" s="67">
        <v>3.5</v>
      </c>
      <c r="BI38" s="67">
        <v>0.6</v>
      </c>
      <c r="BJ38" s="67">
        <v>93.4</v>
      </c>
      <c r="BK38" s="67">
        <v>129.1</v>
      </c>
      <c r="BL38" s="67">
        <v>5.8419999999999996</v>
      </c>
      <c r="BM38" s="67">
        <v>16.7</v>
      </c>
      <c r="BN38" s="67">
        <v>0.5</v>
      </c>
      <c r="BO38" s="67">
        <v>2.2999999999999998</v>
      </c>
      <c r="BP38" s="67">
        <v>4.8</v>
      </c>
      <c r="BQ38" s="67">
        <v>2.8</v>
      </c>
      <c r="BR38" s="67">
        <v>2.1</v>
      </c>
      <c r="BS38" s="67">
        <v>1.2</v>
      </c>
      <c r="BT38" s="67">
        <v>10.1</v>
      </c>
      <c r="BU38" s="67">
        <v>0.5</v>
      </c>
      <c r="BV38" s="67">
        <v>19.600000000000001</v>
      </c>
      <c r="BW38" s="67">
        <v>7.8</v>
      </c>
      <c r="BX38" s="67">
        <v>10</v>
      </c>
      <c r="BY38" s="67">
        <v>8</v>
      </c>
      <c r="BZ38" s="67"/>
      <c r="CA38" s="68">
        <v>1267.0519999999999</v>
      </c>
    </row>
    <row r="39" spans="1:79" x14ac:dyDescent="0.25">
      <c r="A39" s="1"/>
      <c r="B39" s="56" t="s">
        <v>828</v>
      </c>
      <c r="C39" s="69">
        <v>15.6</v>
      </c>
      <c r="D39" s="69">
        <v>12.5</v>
      </c>
      <c r="E39" s="69">
        <v>8.1999999999999993</v>
      </c>
      <c r="F39" s="69">
        <v>11</v>
      </c>
      <c r="G39" s="69">
        <v>12.3</v>
      </c>
      <c r="H39" s="69">
        <v>1.3</v>
      </c>
      <c r="I39" s="69"/>
      <c r="J39" s="69">
        <v>8.8000000000000007</v>
      </c>
      <c r="K39" s="69">
        <v>11.1</v>
      </c>
      <c r="L39" s="69">
        <v>3.7</v>
      </c>
      <c r="M39" s="69">
        <v>0.2</v>
      </c>
      <c r="N39" s="69">
        <v>0.2</v>
      </c>
      <c r="O39" s="69">
        <v>5.5</v>
      </c>
      <c r="P39" s="69"/>
      <c r="Q39" s="69">
        <v>3.7</v>
      </c>
      <c r="R39" s="69">
        <v>5.4</v>
      </c>
      <c r="S39" s="69">
        <v>3.4</v>
      </c>
      <c r="T39" s="69">
        <v>2.2000000000000002</v>
      </c>
      <c r="U39" s="69">
        <v>4.8</v>
      </c>
      <c r="V39" s="69">
        <v>21</v>
      </c>
      <c r="W39" s="69"/>
      <c r="X39" s="69"/>
      <c r="Y39" s="69">
        <v>17.3</v>
      </c>
      <c r="Z39" s="69">
        <v>22.7</v>
      </c>
      <c r="AA39" s="69">
        <v>0.8</v>
      </c>
      <c r="AB39" s="69"/>
      <c r="AC39" s="69"/>
      <c r="AD39" s="69">
        <v>0.4</v>
      </c>
      <c r="AE39" s="69">
        <v>0.8</v>
      </c>
      <c r="AF39" s="69">
        <v>28.9</v>
      </c>
      <c r="AG39" s="69">
        <v>44.68</v>
      </c>
      <c r="AH39" s="69"/>
      <c r="AI39" s="69">
        <v>5.0999999999999996</v>
      </c>
      <c r="AJ39" s="69">
        <v>1.9</v>
      </c>
      <c r="AK39" s="69">
        <v>6</v>
      </c>
      <c r="AL39" s="69">
        <v>6.4</v>
      </c>
      <c r="AM39" s="69">
        <v>6.6</v>
      </c>
      <c r="AN39" s="69">
        <v>7.6</v>
      </c>
      <c r="AO39" s="69">
        <v>66.3</v>
      </c>
      <c r="AP39" s="69">
        <v>12.1</v>
      </c>
      <c r="AQ39" s="69">
        <v>12.4</v>
      </c>
      <c r="AR39" s="69"/>
      <c r="AS39" s="69">
        <v>3.5</v>
      </c>
      <c r="AT39" s="69">
        <v>16.100000000000001</v>
      </c>
      <c r="AU39" s="69"/>
      <c r="AV39" s="69"/>
      <c r="AW39" s="69">
        <v>216.7</v>
      </c>
      <c r="AX39" s="69">
        <v>171.5</v>
      </c>
      <c r="AY39" s="69">
        <v>86.2</v>
      </c>
      <c r="AZ39" s="69">
        <v>0.2</v>
      </c>
      <c r="BA39" s="69">
        <v>0.8</v>
      </c>
      <c r="BB39" s="69">
        <v>8.1</v>
      </c>
      <c r="BC39" s="69"/>
      <c r="BD39" s="69">
        <v>12.8</v>
      </c>
      <c r="BE39" s="69">
        <v>1.1000000000000001</v>
      </c>
      <c r="BF39" s="69">
        <v>9.9</v>
      </c>
      <c r="BG39" s="69">
        <v>4.9000000000000004</v>
      </c>
      <c r="BH39" s="69"/>
      <c r="BI39" s="69">
        <v>0.6</v>
      </c>
      <c r="BJ39" s="69">
        <v>87.7</v>
      </c>
      <c r="BK39" s="69">
        <v>114</v>
      </c>
      <c r="BL39" s="69">
        <v>5.2510000000000003</v>
      </c>
      <c r="BM39" s="69">
        <v>15.5</v>
      </c>
      <c r="BN39" s="69">
        <v>0.6</v>
      </c>
      <c r="BO39" s="69">
        <v>2</v>
      </c>
      <c r="BP39" s="69">
        <v>4.8</v>
      </c>
      <c r="BQ39" s="69">
        <v>2.8</v>
      </c>
      <c r="BR39" s="69">
        <v>2.1</v>
      </c>
      <c r="BS39" s="69">
        <v>1.2</v>
      </c>
      <c r="BT39" s="69">
        <v>7.7</v>
      </c>
      <c r="BU39" s="69">
        <v>0.5</v>
      </c>
      <c r="BV39" s="69">
        <v>19.5</v>
      </c>
      <c r="BW39" s="69">
        <v>7.8</v>
      </c>
      <c r="BX39" s="69">
        <v>10</v>
      </c>
      <c r="BY39" s="69">
        <v>2.2000000000000002</v>
      </c>
      <c r="BZ39" s="69"/>
      <c r="CA39" s="70">
        <v>1186.931</v>
      </c>
    </row>
    <row r="40" spans="1:79" x14ac:dyDescent="0.25">
      <c r="A40" s="1"/>
      <c r="B40" s="50" t="s">
        <v>829</v>
      </c>
      <c r="C40" s="65">
        <v>15.3</v>
      </c>
      <c r="D40" s="65">
        <v>12.5</v>
      </c>
      <c r="E40" s="65">
        <v>8.1999999999999993</v>
      </c>
      <c r="F40" s="65">
        <v>11</v>
      </c>
      <c r="G40" s="65">
        <v>12.7</v>
      </c>
      <c r="H40" s="65">
        <v>1.4</v>
      </c>
      <c r="I40" s="65"/>
      <c r="J40" s="65">
        <v>8.8000000000000007</v>
      </c>
      <c r="K40" s="65">
        <v>13.4</v>
      </c>
      <c r="L40" s="65">
        <v>3.7</v>
      </c>
      <c r="M40" s="65">
        <v>0.1</v>
      </c>
      <c r="N40" s="65">
        <v>0.1</v>
      </c>
      <c r="O40" s="65">
        <v>5.3</v>
      </c>
      <c r="P40" s="65"/>
      <c r="Q40" s="65">
        <v>3.5</v>
      </c>
      <c r="R40" s="65">
        <v>5.2</v>
      </c>
      <c r="S40" s="65">
        <v>3.1</v>
      </c>
      <c r="T40" s="65">
        <v>2.1</v>
      </c>
      <c r="U40" s="65">
        <v>4.8</v>
      </c>
      <c r="V40" s="65">
        <v>20.9</v>
      </c>
      <c r="W40" s="65"/>
      <c r="X40" s="65"/>
      <c r="Y40" s="65">
        <v>20.7</v>
      </c>
      <c r="Z40" s="65">
        <v>24</v>
      </c>
      <c r="AA40" s="65">
        <v>2.1</v>
      </c>
      <c r="AB40" s="65"/>
      <c r="AC40" s="65"/>
      <c r="AD40" s="65">
        <v>0.7</v>
      </c>
      <c r="AE40" s="65">
        <v>2.7</v>
      </c>
      <c r="AF40" s="65">
        <v>19</v>
      </c>
      <c r="AG40" s="65">
        <v>41.74</v>
      </c>
      <c r="AH40" s="65"/>
      <c r="AI40" s="65">
        <v>4.9000000000000004</v>
      </c>
      <c r="AJ40" s="65">
        <v>1.9</v>
      </c>
      <c r="AK40" s="65">
        <v>6</v>
      </c>
      <c r="AL40" s="65">
        <v>6.4</v>
      </c>
      <c r="AM40" s="65">
        <v>6.6</v>
      </c>
      <c r="AN40" s="65">
        <v>7.6</v>
      </c>
      <c r="AO40" s="65">
        <v>39.4</v>
      </c>
      <c r="AP40" s="65">
        <v>13</v>
      </c>
      <c r="AQ40" s="65">
        <v>13.8</v>
      </c>
      <c r="AR40" s="65"/>
      <c r="AS40" s="65">
        <v>3.5</v>
      </c>
      <c r="AT40" s="65">
        <v>16.100000000000001</v>
      </c>
      <c r="AU40" s="65"/>
      <c r="AV40" s="65"/>
      <c r="AW40" s="65">
        <v>157.5</v>
      </c>
      <c r="AX40" s="65">
        <v>116.1</v>
      </c>
      <c r="AY40" s="65">
        <v>59.6</v>
      </c>
      <c r="AZ40" s="65">
        <v>0.2</v>
      </c>
      <c r="BA40" s="65">
        <v>0.8</v>
      </c>
      <c r="BB40" s="65">
        <v>4.2</v>
      </c>
      <c r="BC40" s="65"/>
      <c r="BD40" s="65">
        <v>10.4</v>
      </c>
      <c r="BE40" s="65">
        <v>1.1000000000000001</v>
      </c>
      <c r="BF40" s="65">
        <v>9.9</v>
      </c>
      <c r="BG40" s="65">
        <v>55.7</v>
      </c>
      <c r="BH40" s="65"/>
      <c r="BI40" s="65">
        <v>0.6</v>
      </c>
      <c r="BJ40" s="65">
        <v>55.2</v>
      </c>
      <c r="BK40" s="65">
        <v>72.099999999999994</v>
      </c>
      <c r="BL40" s="65">
        <v>4.327</v>
      </c>
      <c r="BM40" s="65">
        <v>12.8</v>
      </c>
      <c r="BN40" s="65">
        <v>0.8</v>
      </c>
      <c r="BO40" s="65">
        <v>3</v>
      </c>
      <c r="BP40" s="65">
        <v>4.8</v>
      </c>
      <c r="BQ40" s="65">
        <v>2.8</v>
      </c>
      <c r="BR40" s="65">
        <v>2.1</v>
      </c>
      <c r="BS40" s="65">
        <v>1.2</v>
      </c>
      <c r="BT40" s="65">
        <v>5.3</v>
      </c>
      <c r="BU40" s="65">
        <v>0.6</v>
      </c>
      <c r="BV40" s="65">
        <v>19.399999999999999</v>
      </c>
      <c r="BW40" s="65">
        <v>7.8</v>
      </c>
      <c r="BX40" s="65">
        <v>10</v>
      </c>
      <c r="BY40" s="65">
        <v>0.4</v>
      </c>
      <c r="BZ40" s="65"/>
      <c r="CA40" s="66">
        <v>980.96699999999998</v>
      </c>
    </row>
    <row r="41" spans="1:79" x14ac:dyDescent="0.25">
      <c r="A41" s="1"/>
      <c r="B41" s="54" t="s">
        <v>830</v>
      </c>
      <c r="C41" s="67">
        <v>15.3</v>
      </c>
      <c r="D41" s="67">
        <v>12.5</v>
      </c>
      <c r="E41" s="67">
        <v>8</v>
      </c>
      <c r="F41" s="67">
        <v>11</v>
      </c>
      <c r="G41" s="67">
        <v>17</v>
      </c>
      <c r="H41" s="67">
        <v>1.5</v>
      </c>
      <c r="I41" s="67"/>
      <c r="J41" s="67">
        <v>8.5</v>
      </c>
      <c r="K41" s="67">
        <v>12.5</v>
      </c>
      <c r="L41" s="67">
        <v>3.7</v>
      </c>
      <c r="M41" s="67">
        <v>0.1</v>
      </c>
      <c r="N41" s="67">
        <v>0.1</v>
      </c>
      <c r="O41" s="67">
        <v>5.3</v>
      </c>
      <c r="P41" s="67"/>
      <c r="Q41" s="67">
        <v>3.7</v>
      </c>
      <c r="R41" s="67">
        <v>5.4</v>
      </c>
      <c r="S41" s="67">
        <v>2.9</v>
      </c>
      <c r="T41" s="67">
        <v>2</v>
      </c>
      <c r="U41" s="67">
        <v>4.8</v>
      </c>
      <c r="V41" s="67">
        <v>20.8</v>
      </c>
      <c r="W41" s="67"/>
      <c r="X41" s="67"/>
      <c r="Y41" s="67">
        <v>20.2</v>
      </c>
      <c r="Z41" s="67">
        <v>24.6</v>
      </c>
      <c r="AA41" s="67">
        <v>1.3</v>
      </c>
      <c r="AB41" s="67"/>
      <c r="AC41" s="67"/>
      <c r="AD41" s="67">
        <v>0.5</v>
      </c>
      <c r="AE41" s="67">
        <v>3.4</v>
      </c>
      <c r="AF41" s="67">
        <v>8</v>
      </c>
      <c r="AG41" s="67">
        <v>29.5</v>
      </c>
      <c r="AH41" s="67"/>
      <c r="AI41" s="67">
        <v>4.5</v>
      </c>
      <c r="AJ41" s="67">
        <v>2</v>
      </c>
      <c r="AK41" s="67">
        <v>6</v>
      </c>
      <c r="AL41" s="67">
        <v>6.4</v>
      </c>
      <c r="AM41" s="67">
        <v>6.6</v>
      </c>
      <c r="AN41" s="67">
        <v>7.8</v>
      </c>
      <c r="AO41" s="67">
        <v>14.7</v>
      </c>
      <c r="AP41" s="67">
        <v>11.5</v>
      </c>
      <c r="AQ41" s="67">
        <v>12</v>
      </c>
      <c r="AR41" s="67"/>
      <c r="AS41" s="67">
        <v>3.5</v>
      </c>
      <c r="AT41" s="67">
        <v>16.100000000000001</v>
      </c>
      <c r="AU41" s="67"/>
      <c r="AV41" s="67"/>
      <c r="AW41" s="67">
        <v>67.7</v>
      </c>
      <c r="AX41" s="67">
        <v>49.4</v>
      </c>
      <c r="AY41" s="67">
        <v>25.7</v>
      </c>
      <c r="AZ41" s="67">
        <v>0.2</v>
      </c>
      <c r="BA41" s="67">
        <v>0.8</v>
      </c>
      <c r="BB41" s="67">
        <v>0.8</v>
      </c>
      <c r="BC41" s="67"/>
      <c r="BD41" s="67">
        <v>4</v>
      </c>
      <c r="BE41" s="67">
        <v>1.2</v>
      </c>
      <c r="BF41" s="67">
        <v>9.9</v>
      </c>
      <c r="BG41" s="67">
        <v>113.8</v>
      </c>
      <c r="BH41" s="67">
        <v>103.4</v>
      </c>
      <c r="BI41" s="67">
        <v>0.6</v>
      </c>
      <c r="BJ41" s="67">
        <v>23.8</v>
      </c>
      <c r="BK41" s="67">
        <v>27</v>
      </c>
      <c r="BL41" s="67">
        <v>3.1760000000000002</v>
      </c>
      <c r="BM41" s="67">
        <v>5.2</v>
      </c>
      <c r="BN41" s="67">
        <v>0.5</v>
      </c>
      <c r="BO41" s="67">
        <v>2.6</v>
      </c>
      <c r="BP41" s="67">
        <v>4.8</v>
      </c>
      <c r="BQ41" s="67">
        <v>2.8</v>
      </c>
      <c r="BR41" s="67">
        <v>2.1</v>
      </c>
      <c r="BS41" s="67">
        <v>1.2</v>
      </c>
      <c r="BT41" s="67">
        <v>0.5</v>
      </c>
      <c r="BU41" s="67">
        <v>0.6</v>
      </c>
      <c r="BV41" s="67">
        <v>19.399999999999999</v>
      </c>
      <c r="BW41" s="67">
        <v>7.8</v>
      </c>
      <c r="BX41" s="67">
        <v>10.1</v>
      </c>
      <c r="BY41" s="67"/>
      <c r="BZ41" s="67"/>
      <c r="CA41" s="68">
        <v>802.77599999999995</v>
      </c>
    </row>
    <row r="42" spans="1:79" x14ac:dyDescent="0.25">
      <c r="A42" s="1"/>
      <c r="B42" s="54" t="s">
        <v>831</v>
      </c>
      <c r="C42" s="67">
        <v>15.2</v>
      </c>
      <c r="D42" s="67">
        <v>12.6</v>
      </c>
      <c r="E42" s="67">
        <v>8.8000000000000007</v>
      </c>
      <c r="F42" s="67">
        <v>11</v>
      </c>
      <c r="G42" s="67">
        <v>17.2</v>
      </c>
      <c r="H42" s="67">
        <v>1.6</v>
      </c>
      <c r="I42" s="67"/>
      <c r="J42" s="67">
        <v>9</v>
      </c>
      <c r="K42" s="67">
        <v>12.8</v>
      </c>
      <c r="L42" s="67">
        <v>3.5</v>
      </c>
      <c r="M42" s="67"/>
      <c r="N42" s="67"/>
      <c r="O42" s="67">
        <v>5.3</v>
      </c>
      <c r="P42" s="67"/>
      <c r="Q42" s="67">
        <v>3.2</v>
      </c>
      <c r="R42" s="67">
        <v>5.0999999999999996</v>
      </c>
      <c r="S42" s="67">
        <v>2.9</v>
      </c>
      <c r="T42" s="67">
        <v>2.1</v>
      </c>
      <c r="U42" s="67">
        <v>4.8</v>
      </c>
      <c r="V42" s="67">
        <v>20.2</v>
      </c>
      <c r="W42" s="67">
        <v>0.8</v>
      </c>
      <c r="X42" s="67"/>
      <c r="Y42" s="67">
        <v>18.399999999999999</v>
      </c>
      <c r="Z42" s="67">
        <v>24.9</v>
      </c>
      <c r="AA42" s="67">
        <v>0.1</v>
      </c>
      <c r="AB42" s="67"/>
      <c r="AC42" s="67"/>
      <c r="AD42" s="67">
        <v>0.2</v>
      </c>
      <c r="AE42" s="67">
        <v>3.2</v>
      </c>
      <c r="AF42" s="67">
        <v>0.4</v>
      </c>
      <c r="AG42" s="67">
        <v>11.96</v>
      </c>
      <c r="AH42" s="67"/>
      <c r="AI42" s="67">
        <v>4.5999999999999996</v>
      </c>
      <c r="AJ42" s="67">
        <v>2</v>
      </c>
      <c r="AK42" s="67">
        <v>6</v>
      </c>
      <c r="AL42" s="67">
        <v>6.4</v>
      </c>
      <c r="AM42" s="67">
        <v>6.6</v>
      </c>
      <c r="AN42" s="67">
        <v>7.8</v>
      </c>
      <c r="AO42" s="67">
        <v>1.1000000000000001</v>
      </c>
      <c r="AP42" s="67">
        <v>12.3</v>
      </c>
      <c r="AQ42" s="67">
        <v>9.1</v>
      </c>
      <c r="AR42" s="67"/>
      <c r="AS42" s="67">
        <v>3.5</v>
      </c>
      <c r="AT42" s="67">
        <v>16.100000000000001</v>
      </c>
      <c r="AU42" s="67"/>
      <c r="AV42" s="67"/>
      <c r="AW42" s="67">
        <v>5.6</v>
      </c>
      <c r="AX42" s="67">
        <v>3.1</v>
      </c>
      <c r="AY42" s="67">
        <v>1.6</v>
      </c>
      <c r="AZ42" s="67">
        <v>0.1</v>
      </c>
      <c r="BA42" s="67">
        <v>0.8</v>
      </c>
      <c r="BB42" s="67">
        <v>0.2</v>
      </c>
      <c r="BC42" s="67"/>
      <c r="BD42" s="67">
        <v>0.2</v>
      </c>
      <c r="BE42" s="67">
        <v>1.2</v>
      </c>
      <c r="BF42" s="67">
        <v>9.9</v>
      </c>
      <c r="BG42" s="67">
        <v>85.8</v>
      </c>
      <c r="BH42" s="67">
        <v>94.3</v>
      </c>
      <c r="BI42" s="67">
        <v>0.6</v>
      </c>
      <c r="BJ42" s="67">
        <v>1.6</v>
      </c>
      <c r="BK42" s="67">
        <v>1.2</v>
      </c>
      <c r="BL42" s="67">
        <v>0.72699999999999998</v>
      </c>
      <c r="BM42" s="67">
        <v>0.2</v>
      </c>
      <c r="BN42" s="67">
        <v>0.1</v>
      </c>
      <c r="BO42" s="67">
        <v>1.7</v>
      </c>
      <c r="BP42" s="67">
        <v>4.8</v>
      </c>
      <c r="BQ42" s="67">
        <v>2.8</v>
      </c>
      <c r="BR42" s="67">
        <v>2.1</v>
      </c>
      <c r="BS42" s="67">
        <v>1.2</v>
      </c>
      <c r="BT42" s="67">
        <v>0.1</v>
      </c>
      <c r="BU42" s="67">
        <v>0.6</v>
      </c>
      <c r="BV42" s="67">
        <v>19.2</v>
      </c>
      <c r="BW42" s="67">
        <v>7.8</v>
      </c>
      <c r="BX42" s="67">
        <v>10</v>
      </c>
      <c r="BY42" s="67"/>
      <c r="BZ42" s="67"/>
      <c r="CA42" s="68">
        <v>528.28700000000003</v>
      </c>
    </row>
    <row r="43" spans="1:79" x14ac:dyDescent="0.25">
      <c r="A43" s="1"/>
      <c r="B43" s="54" t="s">
        <v>832</v>
      </c>
      <c r="C43" s="67">
        <v>15.9</v>
      </c>
      <c r="D43" s="67">
        <v>12.6</v>
      </c>
      <c r="E43" s="67">
        <v>7.9</v>
      </c>
      <c r="F43" s="67">
        <v>11</v>
      </c>
      <c r="G43" s="67">
        <v>17.2</v>
      </c>
      <c r="H43" s="67">
        <v>1.6</v>
      </c>
      <c r="I43" s="67"/>
      <c r="J43" s="67">
        <v>9</v>
      </c>
      <c r="K43" s="67">
        <v>12.8</v>
      </c>
      <c r="L43" s="67">
        <v>3.7</v>
      </c>
      <c r="M43" s="67"/>
      <c r="N43" s="67"/>
      <c r="O43" s="67">
        <v>5.3</v>
      </c>
      <c r="P43" s="67"/>
      <c r="Q43" s="67">
        <v>3.4</v>
      </c>
      <c r="R43" s="67">
        <v>5.2</v>
      </c>
      <c r="S43" s="67">
        <v>3</v>
      </c>
      <c r="T43" s="67">
        <v>2.1</v>
      </c>
      <c r="U43" s="67">
        <v>4.7</v>
      </c>
      <c r="V43" s="67">
        <v>20.6</v>
      </c>
      <c r="W43" s="67">
        <v>3.3</v>
      </c>
      <c r="X43" s="67"/>
      <c r="Y43" s="67">
        <v>13.7</v>
      </c>
      <c r="Z43" s="67">
        <v>23.4</v>
      </c>
      <c r="AA43" s="67"/>
      <c r="AB43" s="67"/>
      <c r="AC43" s="67"/>
      <c r="AD43" s="67"/>
      <c r="AE43" s="67">
        <v>0.7</v>
      </c>
      <c r="AF43" s="67"/>
      <c r="AG43" s="67">
        <v>0.38</v>
      </c>
      <c r="AH43" s="67"/>
      <c r="AI43" s="67">
        <v>4.8</v>
      </c>
      <c r="AJ43" s="67">
        <v>2</v>
      </c>
      <c r="AK43" s="67">
        <v>6.2</v>
      </c>
      <c r="AL43" s="67">
        <v>6.6</v>
      </c>
      <c r="AM43" s="67">
        <v>6.6</v>
      </c>
      <c r="AN43" s="67">
        <v>8</v>
      </c>
      <c r="AO43" s="67"/>
      <c r="AP43" s="67">
        <v>6.1</v>
      </c>
      <c r="AQ43" s="67">
        <v>7.8</v>
      </c>
      <c r="AR43" s="67"/>
      <c r="AS43" s="67">
        <v>3.5</v>
      </c>
      <c r="AT43" s="67">
        <v>16.100000000000001</v>
      </c>
      <c r="AU43" s="67"/>
      <c r="AV43" s="67"/>
      <c r="AW43" s="67"/>
      <c r="AX43" s="67"/>
      <c r="AY43" s="67"/>
      <c r="AZ43" s="67"/>
      <c r="BA43" s="67">
        <v>0.8</v>
      </c>
      <c r="BB43" s="67"/>
      <c r="BC43" s="67"/>
      <c r="BD43" s="67"/>
      <c r="BE43" s="67">
        <v>1.1000000000000001</v>
      </c>
      <c r="BF43" s="67">
        <v>9.9</v>
      </c>
      <c r="BG43" s="67">
        <v>78.400000000000006</v>
      </c>
      <c r="BH43" s="67">
        <v>97.9</v>
      </c>
      <c r="BI43" s="67">
        <v>0.6</v>
      </c>
      <c r="BJ43" s="67"/>
      <c r="BK43" s="67"/>
      <c r="BL43" s="67"/>
      <c r="BM43" s="67"/>
      <c r="BN43" s="67"/>
      <c r="BO43" s="67"/>
      <c r="BP43" s="67">
        <v>4.8</v>
      </c>
      <c r="BQ43" s="67">
        <v>2.8</v>
      </c>
      <c r="BR43" s="67">
        <v>2.1</v>
      </c>
      <c r="BS43" s="67">
        <v>1.2</v>
      </c>
      <c r="BT43" s="67"/>
      <c r="BU43" s="67">
        <v>0.6</v>
      </c>
      <c r="BV43" s="67">
        <v>19.3</v>
      </c>
      <c r="BW43" s="67">
        <v>7.8</v>
      </c>
      <c r="BX43" s="67">
        <v>10</v>
      </c>
      <c r="BY43" s="67"/>
      <c r="BZ43" s="67"/>
      <c r="CA43" s="68">
        <v>482.48</v>
      </c>
    </row>
    <row r="44" spans="1:79" x14ac:dyDescent="0.25">
      <c r="A44" s="1"/>
      <c r="B44" s="54" t="s">
        <v>833</v>
      </c>
      <c r="C44" s="67">
        <v>15.8</v>
      </c>
      <c r="D44" s="67">
        <v>12.6</v>
      </c>
      <c r="E44" s="67">
        <v>6.3</v>
      </c>
      <c r="F44" s="67">
        <v>10.9</v>
      </c>
      <c r="G44" s="67">
        <v>17.3</v>
      </c>
      <c r="H44" s="67">
        <v>1.6</v>
      </c>
      <c r="I44" s="67"/>
      <c r="J44" s="67">
        <v>9</v>
      </c>
      <c r="K44" s="67">
        <v>14.3</v>
      </c>
      <c r="L44" s="67">
        <v>3.7</v>
      </c>
      <c r="M44" s="67"/>
      <c r="N44" s="67"/>
      <c r="O44" s="67">
        <v>5.3</v>
      </c>
      <c r="P44" s="67"/>
      <c r="Q44" s="67">
        <v>3.6</v>
      </c>
      <c r="R44" s="67">
        <v>6</v>
      </c>
      <c r="S44" s="67">
        <v>3.2</v>
      </c>
      <c r="T44" s="67">
        <v>2.1</v>
      </c>
      <c r="U44" s="67">
        <v>4.7</v>
      </c>
      <c r="V44" s="67">
        <v>20.5</v>
      </c>
      <c r="W44" s="67">
        <v>3.3</v>
      </c>
      <c r="X44" s="67"/>
      <c r="Y44" s="67">
        <v>9.1999999999999993</v>
      </c>
      <c r="Z44" s="67">
        <v>20.8</v>
      </c>
      <c r="AA44" s="67">
        <v>0.8</v>
      </c>
      <c r="AB44" s="67"/>
      <c r="AC44" s="67"/>
      <c r="AD44" s="67"/>
      <c r="AE44" s="67">
        <v>3.9</v>
      </c>
      <c r="AF44" s="67"/>
      <c r="AG44" s="67"/>
      <c r="AH44" s="67"/>
      <c r="AI44" s="67">
        <v>4.8</v>
      </c>
      <c r="AJ44" s="67">
        <v>1.8</v>
      </c>
      <c r="AK44" s="67">
        <v>8</v>
      </c>
      <c r="AL44" s="67">
        <v>6.9</v>
      </c>
      <c r="AM44" s="67">
        <v>6.8</v>
      </c>
      <c r="AN44" s="67">
        <v>8</v>
      </c>
      <c r="AO44" s="67"/>
      <c r="AP44" s="67">
        <v>2.7</v>
      </c>
      <c r="AQ44" s="67">
        <v>5.3</v>
      </c>
      <c r="AR44" s="67"/>
      <c r="AS44" s="67">
        <v>3.5</v>
      </c>
      <c r="AT44" s="67">
        <v>16.100000000000001</v>
      </c>
      <c r="AU44" s="67"/>
      <c r="AV44" s="67"/>
      <c r="AW44" s="67"/>
      <c r="AX44" s="67"/>
      <c r="AY44" s="67"/>
      <c r="AZ44" s="67"/>
      <c r="BA44" s="67">
        <v>1.3</v>
      </c>
      <c r="BB44" s="67"/>
      <c r="BC44" s="67"/>
      <c r="BD44" s="67"/>
      <c r="BE44" s="67">
        <v>1.2</v>
      </c>
      <c r="BF44" s="67">
        <v>9.9</v>
      </c>
      <c r="BG44" s="67">
        <v>60.1</v>
      </c>
      <c r="BH44" s="67">
        <v>76.5</v>
      </c>
      <c r="BI44" s="67">
        <v>0.6</v>
      </c>
      <c r="BJ44" s="67"/>
      <c r="BK44" s="67"/>
      <c r="BL44" s="67"/>
      <c r="BM44" s="67"/>
      <c r="BN44" s="67"/>
      <c r="BO44" s="67"/>
      <c r="BP44" s="67">
        <v>4.8</v>
      </c>
      <c r="BQ44" s="67">
        <v>2.8</v>
      </c>
      <c r="BR44" s="67">
        <v>2.1</v>
      </c>
      <c r="BS44" s="67">
        <v>1.2</v>
      </c>
      <c r="BT44" s="67"/>
      <c r="BU44" s="67">
        <v>0.6</v>
      </c>
      <c r="BV44" s="67">
        <v>19.2</v>
      </c>
      <c r="BW44" s="67">
        <v>7.8</v>
      </c>
      <c r="BX44" s="67">
        <v>10</v>
      </c>
      <c r="BY44" s="67"/>
      <c r="BZ44" s="67"/>
      <c r="CA44" s="68">
        <v>436.9</v>
      </c>
    </row>
    <row r="45" spans="1:79" x14ac:dyDescent="0.25">
      <c r="A45" s="1"/>
      <c r="B45" s="54" t="s">
        <v>834</v>
      </c>
      <c r="C45" s="67">
        <v>15.8</v>
      </c>
      <c r="D45" s="67">
        <v>12.6</v>
      </c>
      <c r="E45" s="67">
        <v>6.6</v>
      </c>
      <c r="F45" s="67">
        <v>11</v>
      </c>
      <c r="G45" s="67">
        <v>18.7</v>
      </c>
      <c r="H45" s="67">
        <v>1.6</v>
      </c>
      <c r="I45" s="67"/>
      <c r="J45" s="67">
        <v>8.9</v>
      </c>
      <c r="K45" s="67">
        <v>13.9</v>
      </c>
      <c r="L45" s="67">
        <v>3.6</v>
      </c>
      <c r="M45" s="67"/>
      <c r="N45" s="67"/>
      <c r="O45" s="67">
        <v>5.5</v>
      </c>
      <c r="P45" s="67"/>
      <c r="Q45" s="67">
        <v>3.6</v>
      </c>
      <c r="R45" s="67">
        <v>6.6</v>
      </c>
      <c r="S45" s="67">
        <v>3.5</v>
      </c>
      <c r="T45" s="67">
        <v>2.1</v>
      </c>
      <c r="U45" s="67">
        <v>4.5999999999999996</v>
      </c>
      <c r="V45" s="67">
        <v>20.7</v>
      </c>
      <c r="W45" s="67">
        <v>3.3</v>
      </c>
      <c r="X45" s="67"/>
      <c r="Y45" s="67">
        <v>11.1</v>
      </c>
      <c r="Z45" s="67">
        <v>18.7</v>
      </c>
      <c r="AA45" s="67">
        <v>0.4</v>
      </c>
      <c r="AB45" s="67"/>
      <c r="AC45" s="67"/>
      <c r="AD45" s="67"/>
      <c r="AE45" s="67">
        <v>6.8</v>
      </c>
      <c r="AF45" s="67"/>
      <c r="AG45" s="67"/>
      <c r="AH45" s="67"/>
      <c r="AI45" s="67">
        <v>4.8</v>
      </c>
      <c r="AJ45" s="67">
        <v>1.9</v>
      </c>
      <c r="AK45" s="67">
        <v>8</v>
      </c>
      <c r="AL45" s="67">
        <v>8.5</v>
      </c>
      <c r="AM45" s="67">
        <v>7.4</v>
      </c>
      <c r="AN45" s="67">
        <v>8.1999999999999993</v>
      </c>
      <c r="AO45" s="67"/>
      <c r="AP45" s="67">
        <v>3</v>
      </c>
      <c r="AQ45" s="67">
        <v>4.3</v>
      </c>
      <c r="AR45" s="67"/>
      <c r="AS45" s="67">
        <v>3.5</v>
      </c>
      <c r="AT45" s="67">
        <v>16.2</v>
      </c>
      <c r="AU45" s="67"/>
      <c r="AV45" s="67"/>
      <c r="AW45" s="67"/>
      <c r="AX45" s="67"/>
      <c r="AY45" s="67"/>
      <c r="AZ45" s="67"/>
      <c r="BA45" s="67">
        <v>1</v>
      </c>
      <c r="BB45" s="67"/>
      <c r="BC45" s="67"/>
      <c r="BD45" s="67"/>
      <c r="BE45" s="67">
        <v>1.1000000000000001</v>
      </c>
      <c r="BF45" s="67">
        <v>9.9</v>
      </c>
      <c r="BG45" s="67">
        <v>49.5</v>
      </c>
      <c r="BH45" s="67">
        <v>52.3</v>
      </c>
      <c r="BI45" s="67">
        <v>0.6</v>
      </c>
      <c r="BJ45" s="67"/>
      <c r="BK45" s="67"/>
      <c r="BL45" s="67"/>
      <c r="BM45" s="67"/>
      <c r="BN45" s="67"/>
      <c r="BO45" s="67">
        <v>0.1</v>
      </c>
      <c r="BP45" s="67">
        <v>4.8</v>
      </c>
      <c r="BQ45" s="67">
        <v>2.9</v>
      </c>
      <c r="BR45" s="67">
        <v>2.1</v>
      </c>
      <c r="BS45" s="67">
        <v>1.2</v>
      </c>
      <c r="BT45" s="67"/>
      <c r="BU45" s="67">
        <v>0.5</v>
      </c>
      <c r="BV45" s="67">
        <v>18.8</v>
      </c>
      <c r="BW45" s="67">
        <v>7.8</v>
      </c>
      <c r="BX45" s="67">
        <v>10</v>
      </c>
      <c r="BY45" s="67"/>
      <c r="BZ45" s="67"/>
      <c r="CA45" s="68">
        <v>408</v>
      </c>
    </row>
    <row r="46" spans="1:79" x14ac:dyDescent="0.25">
      <c r="A46" s="1"/>
      <c r="B46" s="54" t="s">
        <v>835</v>
      </c>
      <c r="C46" s="67">
        <v>15.3</v>
      </c>
      <c r="D46" s="67">
        <v>12.6</v>
      </c>
      <c r="E46" s="67">
        <v>6.8</v>
      </c>
      <c r="F46" s="67">
        <v>10</v>
      </c>
      <c r="G46" s="67">
        <v>20</v>
      </c>
      <c r="H46" s="67">
        <v>1.7</v>
      </c>
      <c r="I46" s="67"/>
      <c r="J46" s="67">
        <v>9</v>
      </c>
      <c r="K46" s="67">
        <v>13.6</v>
      </c>
      <c r="L46" s="67">
        <v>3.6</v>
      </c>
      <c r="M46" s="67"/>
      <c r="N46" s="67"/>
      <c r="O46" s="67">
        <v>6.4</v>
      </c>
      <c r="P46" s="67"/>
      <c r="Q46" s="67">
        <v>3.6</v>
      </c>
      <c r="R46" s="67">
        <v>6.2</v>
      </c>
      <c r="S46" s="67">
        <v>3.6</v>
      </c>
      <c r="T46" s="67">
        <v>2.1</v>
      </c>
      <c r="U46" s="67">
        <v>4.5999999999999996</v>
      </c>
      <c r="V46" s="67">
        <v>20.5</v>
      </c>
      <c r="W46" s="67">
        <v>3.3</v>
      </c>
      <c r="X46" s="67">
        <v>3.3</v>
      </c>
      <c r="Y46" s="67">
        <v>11.5</v>
      </c>
      <c r="Z46" s="67">
        <v>11.4</v>
      </c>
      <c r="AA46" s="67">
        <v>1.3</v>
      </c>
      <c r="AB46" s="67"/>
      <c r="AC46" s="67"/>
      <c r="AD46" s="67"/>
      <c r="AE46" s="67">
        <v>7.3</v>
      </c>
      <c r="AF46" s="67"/>
      <c r="AG46" s="67"/>
      <c r="AH46" s="67"/>
      <c r="AI46" s="67">
        <v>4.8</v>
      </c>
      <c r="AJ46" s="67">
        <v>1.9</v>
      </c>
      <c r="AK46" s="67">
        <v>8.5</v>
      </c>
      <c r="AL46" s="67">
        <v>9</v>
      </c>
      <c r="AM46" s="67">
        <v>8</v>
      </c>
      <c r="AN46" s="67">
        <v>8.3000000000000007</v>
      </c>
      <c r="AO46" s="67"/>
      <c r="AP46" s="67">
        <v>3.9</v>
      </c>
      <c r="AQ46" s="67">
        <v>5.5</v>
      </c>
      <c r="AR46" s="67"/>
      <c r="AS46" s="67">
        <v>3.6</v>
      </c>
      <c r="AT46" s="67">
        <v>16.5</v>
      </c>
      <c r="AU46" s="67"/>
      <c r="AV46" s="67"/>
      <c r="AW46" s="67"/>
      <c r="AX46" s="67"/>
      <c r="AY46" s="67"/>
      <c r="AZ46" s="67"/>
      <c r="BA46" s="67">
        <v>1</v>
      </c>
      <c r="BB46" s="67"/>
      <c r="BC46" s="67"/>
      <c r="BD46" s="67"/>
      <c r="BE46" s="67">
        <v>1.1000000000000001</v>
      </c>
      <c r="BF46" s="67">
        <v>9.9</v>
      </c>
      <c r="BG46" s="67">
        <v>43.8</v>
      </c>
      <c r="BH46" s="67">
        <v>36.6</v>
      </c>
      <c r="BI46" s="67">
        <v>0.6</v>
      </c>
      <c r="BJ46" s="67"/>
      <c r="BK46" s="67"/>
      <c r="BL46" s="67"/>
      <c r="BM46" s="67"/>
      <c r="BN46" s="67"/>
      <c r="BO46" s="67">
        <v>0.3</v>
      </c>
      <c r="BP46" s="67">
        <v>4.8</v>
      </c>
      <c r="BQ46" s="67">
        <v>2.9</v>
      </c>
      <c r="BR46" s="67">
        <v>2.1</v>
      </c>
      <c r="BS46" s="67">
        <v>1.2</v>
      </c>
      <c r="BT46" s="67"/>
      <c r="BU46" s="67">
        <v>0.5</v>
      </c>
      <c r="BV46" s="67">
        <v>19</v>
      </c>
      <c r="BW46" s="67">
        <v>7.8</v>
      </c>
      <c r="BX46" s="67">
        <v>10</v>
      </c>
      <c r="BY46" s="67"/>
      <c r="BZ46" s="67"/>
      <c r="CA46" s="68">
        <v>389.3</v>
      </c>
    </row>
    <row r="47" spans="1:79" x14ac:dyDescent="0.25">
      <c r="A47" s="1"/>
      <c r="B47" s="56" t="s">
        <v>836</v>
      </c>
      <c r="C47" s="69">
        <v>15.1</v>
      </c>
      <c r="D47" s="69">
        <v>13.3</v>
      </c>
      <c r="E47" s="69">
        <v>6.9</v>
      </c>
      <c r="F47" s="69">
        <v>10.199999999999999</v>
      </c>
      <c r="G47" s="69">
        <v>20</v>
      </c>
      <c r="H47" s="69">
        <v>1.7</v>
      </c>
      <c r="I47" s="69"/>
      <c r="J47" s="69">
        <v>8.5</v>
      </c>
      <c r="K47" s="69">
        <v>14.4</v>
      </c>
      <c r="L47" s="69">
        <v>3.6</v>
      </c>
      <c r="M47" s="69"/>
      <c r="N47" s="69"/>
      <c r="O47" s="69">
        <v>6.5</v>
      </c>
      <c r="P47" s="69"/>
      <c r="Q47" s="69">
        <v>3.6</v>
      </c>
      <c r="R47" s="69">
        <v>5.4</v>
      </c>
      <c r="S47" s="69">
        <v>3.9</v>
      </c>
      <c r="T47" s="69">
        <v>2</v>
      </c>
      <c r="U47" s="69">
        <v>4.5</v>
      </c>
      <c r="V47" s="69">
        <v>20.8</v>
      </c>
      <c r="W47" s="69">
        <v>3.3</v>
      </c>
      <c r="X47" s="69">
        <v>3.2</v>
      </c>
      <c r="Y47" s="69">
        <v>12.3</v>
      </c>
      <c r="Z47" s="69">
        <v>8.4</v>
      </c>
      <c r="AA47" s="69">
        <v>1.2</v>
      </c>
      <c r="AB47" s="69"/>
      <c r="AC47" s="69"/>
      <c r="AD47" s="69">
        <v>0.4</v>
      </c>
      <c r="AE47" s="69">
        <v>15.2</v>
      </c>
      <c r="AF47" s="69"/>
      <c r="AG47" s="69"/>
      <c r="AH47" s="69"/>
      <c r="AI47" s="69">
        <v>4.8</v>
      </c>
      <c r="AJ47" s="69">
        <v>1.9</v>
      </c>
      <c r="AK47" s="69">
        <v>8.5</v>
      </c>
      <c r="AL47" s="69">
        <v>9</v>
      </c>
      <c r="AM47" s="69">
        <v>8</v>
      </c>
      <c r="AN47" s="69">
        <v>7.6</v>
      </c>
      <c r="AO47" s="69"/>
      <c r="AP47" s="69">
        <v>6.1</v>
      </c>
      <c r="AQ47" s="69">
        <v>5.8</v>
      </c>
      <c r="AR47" s="69"/>
      <c r="AS47" s="69">
        <v>3.6</v>
      </c>
      <c r="AT47" s="69">
        <v>16.5</v>
      </c>
      <c r="AU47" s="69"/>
      <c r="AV47" s="69"/>
      <c r="AW47" s="69"/>
      <c r="AX47" s="69"/>
      <c r="AY47" s="69"/>
      <c r="AZ47" s="69"/>
      <c r="BA47" s="69">
        <v>1</v>
      </c>
      <c r="BB47" s="69"/>
      <c r="BC47" s="69"/>
      <c r="BD47" s="69"/>
      <c r="BE47" s="69">
        <v>1.1000000000000001</v>
      </c>
      <c r="BF47" s="69">
        <v>9.9</v>
      </c>
      <c r="BG47" s="69">
        <v>15.7</v>
      </c>
      <c r="BH47" s="69">
        <v>15.9</v>
      </c>
      <c r="BI47" s="69">
        <v>0.6</v>
      </c>
      <c r="BJ47" s="69"/>
      <c r="BK47" s="69"/>
      <c r="BL47" s="69"/>
      <c r="BM47" s="69"/>
      <c r="BN47" s="69"/>
      <c r="BO47" s="69">
        <v>0.8</v>
      </c>
      <c r="BP47" s="69">
        <v>4.8</v>
      </c>
      <c r="BQ47" s="69">
        <v>2.9</v>
      </c>
      <c r="BR47" s="69">
        <v>2.1</v>
      </c>
      <c r="BS47" s="69">
        <v>1.2</v>
      </c>
      <c r="BT47" s="69"/>
      <c r="BU47" s="69">
        <v>0.5</v>
      </c>
      <c r="BV47" s="69">
        <v>19.399999999999999</v>
      </c>
      <c r="BW47" s="69">
        <v>7.8</v>
      </c>
      <c r="BX47" s="69">
        <v>10</v>
      </c>
      <c r="BY47" s="69"/>
      <c r="BZ47" s="69"/>
      <c r="CA47" s="70">
        <v>349.9</v>
      </c>
    </row>
    <row r="48" spans="1:79" x14ac:dyDescent="0.25">
      <c r="A48" s="1"/>
      <c r="B48" s="50" t="s">
        <v>837</v>
      </c>
      <c r="C48" s="65">
        <v>15.1</v>
      </c>
      <c r="D48" s="65">
        <v>13.8</v>
      </c>
      <c r="E48" s="65">
        <v>7.7</v>
      </c>
      <c r="F48" s="65">
        <v>11</v>
      </c>
      <c r="G48" s="65">
        <v>20</v>
      </c>
      <c r="H48" s="65">
        <v>1.7</v>
      </c>
      <c r="I48" s="65"/>
      <c r="J48" s="65">
        <v>9</v>
      </c>
      <c r="K48" s="65">
        <v>14.9</v>
      </c>
      <c r="L48" s="65">
        <v>3.6</v>
      </c>
      <c r="M48" s="65"/>
      <c r="N48" s="65"/>
      <c r="O48" s="65">
        <v>6.8</v>
      </c>
      <c r="P48" s="65"/>
      <c r="Q48" s="65">
        <v>4</v>
      </c>
      <c r="R48" s="65">
        <v>5.5</v>
      </c>
      <c r="S48" s="65">
        <v>4</v>
      </c>
      <c r="T48" s="65">
        <v>1.9</v>
      </c>
      <c r="U48" s="65">
        <v>4.5</v>
      </c>
      <c r="V48" s="65">
        <v>20.9</v>
      </c>
      <c r="W48" s="65">
        <v>3.3</v>
      </c>
      <c r="X48" s="65">
        <v>3.3</v>
      </c>
      <c r="Y48" s="65">
        <v>9.6999999999999993</v>
      </c>
      <c r="Z48" s="65">
        <v>7.2</v>
      </c>
      <c r="AA48" s="65">
        <v>1.4</v>
      </c>
      <c r="AB48" s="65"/>
      <c r="AC48" s="65"/>
      <c r="AD48" s="65">
        <v>0.8</v>
      </c>
      <c r="AE48" s="65">
        <v>15.9</v>
      </c>
      <c r="AF48" s="65"/>
      <c r="AG48" s="65"/>
      <c r="AH48" s="65"/>
      <c r="AI48" s="65">
        <v>4.8</v>
      </c>
      <c r="AJ48" s="65">
        <v>1.9</v>
      </c>
      <c r="AK48" s="65">
        <v>8.5</v>
      </c>
      <c r="AL48" s="65">
        <v>9</v>
      </c>
      <c r="AM48" s="65">
        <v>8</v>
      </c>
      <c r="AN48" s="65">
        <v>7.6</v>
      </c>
      <c r="AO48" s="65"/>
      <c r="AP48" s="65">
        <v>3.8</v>
      </c>
      <c r="AQ48" s="65">
        <v>3.9</v>
      </c>
      <c r="AR48" s="65"/>
      <c r="AS48" s="65">
        <v>3.6</v>
      </c>
      <c r="AT48" s="65">
        <v>16.5</v>
      </c>
      <c r="AU48" s="65"/>
      <c r="AV48" s="65"/>
      <c r="AW48" s="65"/>
      <c r="AX48" s="65"/>
      <c r="AY48" s="65"/>
      <c r="AZ48" s="65"/>
      <c r="BA48" s="65">
        <v>1.1000000000000001</v>
      </c>
      <c r="BB48" s="65"/>
      <c r="BC48" s="65"/>
      <c r="BD48" s="65"/>
      <c r="BE48" s="65">
        <v>1.1000000000000001</v>
      </c>
      <c r="BF48" s="65">
        <v>9.9</v>
      </c>
      <c r="BG48" s="65">
        <v>13.6</v>
      </c>
      <c r="BH48" s="65">
        <v>19.399999999999999</v>
      </c>
      <c r="BI48" s="65">
        <v>0.6</v>
      </c>
      <c r="BJ48" s="65"/>
      <c r="BK48" s="65"/>
      <c r="BL48" s="65"/>
      <c r="BM48" s="65"/>
      <c r="BN48" s="65"/>
      <c r="BO48" s="65">
        <v>0.8</v>
      </c>
      <c r="BP48" s="65">
        <v>4.8</v>
      </c>
      <c r="BQ48" s="65">
        <v>2.9</v>
      </c>
      <c r="BR48" s="65">
        <v>2.1</v>
      </c>
      <c r="BS48" s="65">
        <v>1.2</v>
      </c>
      <c r="BT48" s="65"/>
      <c r="BU48" s="65">
        <v>0.5</v>
      </c>
      <c r="BV48" s="65">
        <v>19.600000000000001</v>
      </c>
      <c r="BW48" s="65">
        <v>7.8</v>
      </c>
      <c r="BX48" s="65">
        <v>10</v>
      </c>
      <c r="BY48" s="65"/>
      <c r="BZ48" s="65"/>
      <c r="CA48" s="66">
        <v>349</v>
      </c>
    </row>
    <row r="49" spans="1:79" x14ac:dyDescent="0.25">
      <c r="A49" s="1"/>
      <c r="B49" s="54" t="s">
        <v>838</v>
      </c>
      <c r="C49" s="67">
        <v>15.7</v>
      </c>
      <c r="D49" s="67">
        <v>13.5</v>
      </c>
      <c r="E49" s="67">
        <v>8.4</v>
      </c>
      <c r="F49" s="67">
        <v>10.5</v>
      </c>
      <c r="G49" s="67">
        <v>20</v>
      </c>
      <c r="H49" s="67">
        <v>1.7</v>
      </c>
      <c r="I49" s="67"/>
      <c r="J49" s="67">
        <v>8.6999999999999993</v>
      </c>
      <c r="K49" s="67">
        <v>15.2</v>
      </c>
      <c r="L49" s="67">
        <v>3.6</v>
      </c>
      <c r="M49" s="67"/>
      <c r="N49" s="67"/>
      <c r="O49" s="67">
        <v>6.7</v>
      </c>
      <c r="P49" s="67"/>
      <c r="Q49" s="67">
        <v>4.7</v>
      </c>
      <c r="R49" s="67">
        <v>5.4</v>
      </c>
      <c r="S49" s="67">
        <v>4.0999999999999996</v>
      </c>
      <c r="T49" s="67">
        <v>1.9</v>
      </c>
      <c r="U49" s="67">
        <v>4.5999999999999996</v>
      </c>
      <c r="V49" s="67">
        <v>20.6</v>
      </c>
      <c r="W49" s="67">
        <v>3.3</v>
      </c>
      <c r="X49" s="67">
        <v>3.2</v>
      </c>
      <c r="Y49" s="67">
        <v>8.1</v>
      </c>
      <c r="Z49" s="67">
        <v>8.8000000000000007</v>
      </c>
      <c r="AA49" s="67">
        <v>2.5</v>
      </c>
      <c r="AB49" s="67"/>
      <c r="AC49" s="67"/>
      <c r="AD49" s="67">
        <v>1</v>
      </c>
      <c r="AE49" s="67">
        <v>15</v>
      </c>
      <c r="AF49" s="67"/>
      <c r="AG49" s="67"/>
      <c r="AH49" s="67"/>
      <c r="AI49" s="67">
        <v>5.5</v>
      </c>
      <c r="AJ49" s="67">
        <v>1.9</v>
      </c>
      <c r="AK49" s="67">
        <v>8.5</v>
      </c>
      <c r="AL49" s="67">
        <v>9</v>
      </c>
      <c r="AM49" s="67">
        <v>8.5</v>
      </c>
      <c r="AN49" s="67">
        <v>7.6</v>
      </c>
      <c r="AO49" s="67"/>
      <c r="AP49" s="67">
        <v>5.2</v>
      </c>
      <c r="AQ49" s="67">
        <v>5.9</v>
      </c>
      <c r="AR49" s="67"/>
      <c r="AS49" s="67">
        <v>3.6</v>
      </c>
      <c r="AT49" s="67">
        <v>16.5</v>
      </c>
      <c r="AU49" s="67"/>
      <c r="AV49" s="67"/>
      <c r="AW49" s="67"/>
      <c r="AX49" s="67"/>
      <c r="AY49" s="67"/>
      <c r="AZ49" s="67"/>
      <c r="BA49" s="67">
        <v>1.4</v>
      </c>
      <c r="BB49" s="67"/>
      <c r="BC49" s="67"/>
      <c r="BD49" s="67"/>
      <c r="BE49" s="67">
        <v>1.2</v>
      </c>
      <c r="BF49" s="67">
        <v>9.9</v>
      </c>
      <c r="BG49" s="67">
        <v>14.5</v>
      </c>
      <c r="BH49" s="67">
        <v>17.8</v>
      </c>
      <c r="BI49" s="67">
        <v>0.6</v>
      </c>
      <c r="BJ49" s="67"/>
      <c r="BK49" s="67"/>
      <c r="BL49" s="67"/>
      <c r="BM49" s="67"/>
      <c r="BN49" s="67">
        <v>0.7</v>
      </c>
      <c r="BO49" s="67">
        <v>2</v>
      </c>
      <c r="BP49" s="67">
        <v>4.8</v>
      </c>
      <c r="BQ49" s="67">
        <v>2.9</v>
      </c>
      <c r="BR49" s="67">
        <v>2.1</v>
      </c>
      <c r="BS49" s="67">
        <v>1.2</v>
      </c>
      <c r="BT49" s="67"/>
      <c r="BU49" s="67">
        <v>0.5</v>
      </c>
      <c r="BV49" s="67">
        <v>19.600000000000001</v>
      </c>
      <c r="BW49" s="67">
        <v>7.8</v>
      </c>
      <c r="BX49" s="67">
        <v>10</v>
      </c>
      <c r="BY49" s="67"/>
      <c r="BZ49" s="67"/>
      <c r="CA49" s="68">
        <v>356.4</v>
      </c>
    </row>
    <row r="50" spans="1:79" x14ac:dyDescent="0.25">
      <c r="A50" s="1"/>
      <c r="B50" s="54" t="s">
        <v>839</v>
      </c>
      <c r="C50" s="67">
        <v>15.2</v>
      </c>
      <c r="D50" s="67">
        <v>13.5</v>
      </c>
      <c r="E50" s="67">
        <v>7.2</v>
      </c>
      <c r="F50" s="67">
        <v>10.1</v>
      </c>
      <c r="G50" s="67">
        <v>20</v>
      </c>
      <c r="H50" s="67">
        <v>1.7</v>
      </c>
      <c r="I50" s="67"/>
      <c r="J50" s="67">
        <v>8.9</v>
      </c>
      <c r="K50" s="67">
        <v>15.5</v>
      </c>
      <c r="L50" s="67">
        <v>3.6</v>
      </c>
      <c r="M50" s="67"/>
      <c r="N50" s="67"/>
      <c r="O50" s="67">
        <v>6.8</v>
      </c>
      <c r="P50" s="67"/>
      <c r="Q50" s="67">
        <v>4.8</v>
      </c>
      <c r="R50" s="67">
        <v>6.1</v>
      </c>
      <c r="S50" s="67">
        <v>4.2</v>
      </c>
      <c r="T50" s="67">
        <v>1.9</v>
      </c>
      <c r="U50" s="67">
        <v>4.5</v>
      </c>
      <c r="V50" s="67">
        <v>20.5</v>
      </c>
      <c r="W50" s="67">
        <v>3.3</v>
      </c>
      <c r="X50" s="67">
        <v>3.2</v>
      </c>
      <c r="Y50" s="67">
        <v>5.7</v>
      </c>
      <c r="Z50" s="67">
        <v>10.6</v>
      </c>
      <c r="AA50" s="67">
        <v>7</v>
      </c>
      <c r="AB50" s="67"/>
      <c r="AC50" s="67"/>
      <c r="AD50" s="67">
        <v>1.5</v>
      </c>
      <c r="AE50" s="67">
        <v>18.600000000000001</v>
      </c>
      <c r="AF50" s="67"/>
      <c r="AG50" s="67"/>
      <c r="AH50" s="67"/>
      <c r="AI50" s="67">
        <v>5.5</v>
      </c>
      <c r="AJ50" s="67">
        <v>1.9</v>
      </c>
      <c r="AK50" s="67">
        <v>8.5</v>
      </c>
      <c r="AL50" s="67">
        <v>9</v>
      </c>
      <c r="AM50" s="67">
        <v>8.5</v>
      </c>
      <c r="AN50" s="67">
        <v>7.6</v>
      </c>
      <c r="AO50" s="67"/>
      <c r="AP50" s="67">
        <v>7.7</v>
      </c>
      <c r="AQ50" s="67">
        <v>10</v>
      </c>
      <c r="AR50" s="67"/>
      <c r="AS50" s="67">
        <v>3.6</v>
      </c>
      <c r="AT50" s="67">
        <v>16.5</v>
      </c>
      <c r="AU50" s="67"/>
      <c r="AV50" s="67"/>
      <c r="AW50" s="67"/>
      <c r="AX50" s="67"/>
      <c r="AY50" s="67"/>
      <c r="AZ50" s="67"/>
      <c r="BA50" s="67">
        <v>1.5</v>
      </c>
      <c r="BB50" s="67"/>
      <c r="BC50" s="67"/>
      <c r="BD50" s="67"/>
      <c r="BE50" s="67">
        <v>1.1000000000000001</v>
      </c>
      <c r="BF50" s="67">
        <v>9.9</v>
      </c>
      <c r="BG50" s="67">
        <v>27.9</v>
      </c>
      <c r="BH50" s="67">
        <v>23.6</v>
      </c>
      <c r="BI50" s="67">
        <v>0.6</v>
      </c>
      <c r="BJ50" s="67"/>
      <c r="BK50" s="67"/>
      <c r="BL50" s="67"/>
      <c r="BM50" s="67"/>
      <c r="BN50" s="67">
        <v>1.6</v>
      </c>
      <c r="BO50" s="67">
        <v>4.5</v>
      </c>
      <c r="BP50" s="67">
        <v>4.8</v>
      </c>
      <c r="BQ50" s="67">
        <v>2.9</v>
      </c>
      <c r="BR50" s="67">
        <v>2.1</v>
      </c>
      <c r="BS50" s="67">
        <v>1.2</v>
      </c>
      <c r="BT50" s="67"/>
      <c r="BU50" s="67">
        <v>0.5</v>
      </c>
      <c r="BV50" s="67">
        <v>19.5</v>
      </c>
      <c r="BW50" s="67">
        <v>7.8</v>
      </c>
      <c r="BX50" s="67">
        <v>10</v>
      </c>
      <c r="BY50" s="67"/>
      <c r="BZ50" s="67"/>
      <c r="CA50" s="68">
        <v>392.7</v>
      </c>
    </row>
    <row r="51" spans="1:79" x14ac:dyDescent="0.25">
      <c r="A51" s="1"/>
      <c r="B51" s="54" t="s">
        <v>840</v>
      </c>
      <c r="C51" s="67">
        <v>15.2</v>
      </c>
      <c r="D51" s="67">
        <v>13.5</v>
      </c>
      <c r="E51" s="67">
        <v>7.4</v>
      </c>
      <c r="F51" s="67">
        <v>8.3000000000000007</v>
      </c>
      <c r="G51" s="67">
        <v>13.7</v>
      </c>
      <c r="H51" s="67">
        <v>1.7</v>
      </c>
      <c r="I51" s="67"/>
      <c r="J51" s="67">
        <v>8.4</v>
      </c>
      <c r="K51" s="67">
        <v>15.1</v>
      </c>
      <c r="L51" s="67">
        <v>3.6</v>
      </c>
      <c r="M51" s="67"/>
      <c r="N51" s="67"/>
      <c r="O51" s="67">
        <v>7.4</v>
      </c>
      <c r="P51" s="67"/>
      <c r="Q51" s="67">
        <v>4.7</v>
      </c>
      <c r="R51" s="67">
        <v>6.1</v>
      </c>
      <c r="S51" s="67">
        <v>4.4000000000000004</v>
      </c>
      <c r="T51" s="67">
        <v>2</v>
      </c>
      <c r="U51" s="67">
        <v>4.7</v>
      </c>
      <c r="V51" s="67">
        <v>20.5</v>
      </c>
      <c r="W51" s="67">
        <v>3.3</v>
      </c>
      <c r="X51" s="67">
        <v>3.2</v>
      </c>
      <c r="Y51" s="67">
        <v>6.4</v>
      </c>
      <c r="Z51" s="67">
        <v>10.8</v>
      </c>
      <c r="AA51" s="67">
        <v>6.9</v>
      </c>
      <c r="AB51" s="67"/>
      <c r="AC51" s="67"/>
      <c r="AD51" s="67">
        <v>0.9</v>
      </c>
      <c r="AE51" s="67">
        <v>14</v>
      </c>
      <c r="AF51" s="67"/>
      <c r="AG51" s="67"/>
      <c r="AH51" s="67"/>
      <c r="AI51" s="67">
        <v>5.5</v>
      </c>
      <c r="AJ51" s="67">
        <v>1.9</v>
      </c>
      <c r="AK51" s="67">
        <v>8.5</v>
      </c>
      <c r="AL51" s="67">
        <v>9</v>
      </c>
      <c r="AM51" s="67">
        <v>8.5</v>
      </c>
      <c r="AN51" s="67">
        <v>7.6</v>
      </c>
      <c r="AO51" s="67"/>
      <c r="AP51" s="67">
        <v>8.6999999999999993</v>
      </c>
      <c r="AQ51" s="67">
        <v>10.9</v>
      </c>
      <c r="AR51" s="67"/>
      <c r="AS51" s="67">
        <v>3.6</v>
      </c>
      <c r="AT51" s="67">
        <v>16.5</v>
      </c>
      <c r="AU51" s="67"/>
      <c r="AV51" s="67"/>
      <c r="AW51" s="67"/>
      <c r="AX51" s="67"/>
      <c r="AY51" s="67"/>
      <c r="AZ51" s="67"/>
      <c r="BA51" s="67">
        <v>1.3</v>
      </c>
      <c r="BB51" s="67"/>
      <c r="BC51" s="67"/>
      <c r="BD51" s="67"/>
      <c r="BE51" s="67">
        <v>1.1000000000000001</v>
      </c>
      <c r="BF51" s="67">
        <v>9.9</v>
      </c>
      <c r="BG51" s="67">
        <v>36.700000000000003</v>
      </c>
      <c r="BH51" s="67">
        <v>32.4</v>
      </c>
      <c r="BI51" s="67">
        <v>0.6</v>
      </c>
      <c r="BJ51" s="67"/>
      <c r="BK51" s="67"/>
      <c r="BL51" s="67"/>
      <c r="BM51" s="67"/>
      <c r="BN51" s="67">
        <v>1.6</v>
      </c>
      <c r="BO51" s="67">
        <v>4.5999999999999996</v>
      </c>
      <c r="BP51" s="67">
        <v>4.8</v>
      </c>
      <c r="BQ51" s="67">
        <v>2.9</v>
      </c>
      <c r="BR51" s="67">
        <v>2.1</v>
      </c>
      <c r="BS51" s="67">
        <v>1.2</v>
      </c>
      <c r="BT51" s="67"/>
      <c r="BU51" s="67">
        <v>0.5</v>
      </c>
      <c r="BV51" s="67">
        <v>19.7</v>
      </c>
      <c r="BW51" s="67">
        <v>7.8</v>
      </c>
      <c r="BX51" s="67">
        <v>10</v>
      </c>
      <c r="BY51" s="67"/>
      <c r="BZ51" s="67"/>
      <c r="CA51" s="68">
        <v>400.1</v>
      </c>
    </row>
    <row r="52" spans="1:79" x14ac:dyDescent="0.25">
      <c r="A52" s="1"/>
      <c r="B52" s="54" t="s">
        <v>841</v>
      </c>
      <c r="C52" s="67">
        <v>16</v>
      </c>
      <c r="D52" s="67">
        <v>13.5</v>
      </c>
      <c r="E52" s="67">
        <v>8.6999999999999993</v>
      </c>
      <c r="F52" s="67">
        <v>10.9</v>
      </c>
      <c r="G52" s="67">
        <v>12.5</v>
      </c>
      <c r="H52" s="67">
        <v>1.7</v>
      </c>
      <c r="I52" s="67"/>
      <c r="J52" s="67">
        <v>8.5</v>
      </c>
      <c r="K52" s="67">
        <v>13.4</v>
      </c>
      <c r="L52" s="67">
        <v>3.6</v>
      </c>
      <c r="M52" s="67"/>
      <c r="N52" s="67"/>
      <c r="O52" s="67">
        <v>8.3000000000000007</v>
      </c>
      <c r="P52" s="67"/>
      <c r="Q52" s="67">
        <v>4.8</v>
      </c>
      <c r="R52" s="67">
        <v>6.9</v>
      </c>
      <c r="S52" s="67">
        <v>4.5</v>
      </c>
      <c r="T52" s="67">
        <v>2</v>
      </c>
      <c r="U52" s="67">
        <v>4.5999999999999996</v>
      </c>
      <c r="V52" s="67">
        <v>20.7</v>
      </c>
      <c r="W52" s="67">
        <v>3</v>
      </c>
      <c r="X52" s="67">
        <v>3.2</v>
      </c>
      <c r="Y52" s="67">
        <v>6.7</v>
      </c>
      <c r="Z52" s="67">
        <v>10</v>
      </c>
      <c r="AA52" s="67">
        <v>6.3</v>
      </c>
      <c r="AB52" s="67"/>
      <c r="AC52" s="67"/>
      <c r="AD52" s="67">
        <v>0.9</v>
      </c>
      <c r="AE52" s="67">
        <v>12.2</v>
      </c>
      <c r="AF52" s="67"/>
      <c r="AG52" s="67"/>
      <c r="AH52" s="67"/>
      <c r="AI52" s="67">
        <v>5.5</v>
      </c>
      <c r="AJ52" s="67">
        <v>1.9</v>
      </c>
      <c r="AK52" s="67">
        <v>8.5</v>
      </c>
      <c r="AL52" s="67">
        <v>9</v>
      </c>
      <c r="AM52" s="67">
        <v>8.5</v>
      </c>
      <c r="AN52" s="67">
        <v>7.6</v>
      </c>
      <c r="AO52" s="67"/>
      <c r="AP52" s="67">
        <v>10.8</v>
      </c>
      <c r="AQ52" s="67">
        <v>11.4</v>
      </c>
      <c r="AR52" s="67"/>
      <c r="AS52" s="67">
        <v>3.6</v>
      </c>
      <c r="AT52" s="67">
        <v>16.5</v>
      </c>
      <c r="AU52" s="67"/>
      <c r="AV52" s="67"/>
      <c r="AW52" s="67"/>
      <c r="AX52" s="67"/>
      <c r="AY52" s="67"/>
      <c r="AZ52" s="67"/>
      <c r="BA52" s="67">
        <v>1.2</v>
      </c>
      <c r="BB52" s="67"/>
      <c r="BC52" s="67"/>
      <c r="BD52" s="67"/>
      <c r="BE52" s="67">
        <v>1.2</v>
      </c>
      <c r="BF52" s="67">
        <v>9.9</v>
      </c>
      <c r="BG52" s="67">
        <v>33.200000000000003</v>
      </c>
      <c r="BH52" s="67">
        <v>40.200000000000003</v>
      </c>
      <c r="BI52" s="67">
        <v>0.6</v>
      </c>
      <c r="BJ52" s="67"/>
      <c r="BK52" s="67"/>
      <c r="BL52" s="67"/>
      <c r="BM52" s="67"/>
      <c r="BN52" s="67">
        <v>1.7</v>
      </c>
      <c r="BO52" s="67">
        <v>4.8</v>
      </c>
      <c r="BP52" s="67">
        <v>4.8</v>
      </c>
      <c r="BQ52" s="67">
        <v>2.9</v>
      </c>
      <c r="BR52" s="67">
        <v>2.1</v>
      </c>
      <c r="BS52" s="67">
        <v>1.2</v>
      </c>
      <c r="BT52" s="67"/>
      <c r="BU52" s="67">
        <v>0.5</v>
      </c>
      <c r="BV52" s="67">
        <v>19.8</v>
      </c>
      <c r="BW52" s="67">
        <v>7.8</v>
      </c>
      <c r="BX52" s="67">
        <v>10</v>
      </c>
      <c r="BY52" s="67"/>
      <c r="BZ52" s="67"/>
      <c r="CA52" s="68">
        <v>408.1</v>
      </c>
    </row>
    <row r="53" spans="1:79" x14ac:dyDescent="0.25">
      <c r="A53" s="1"/>
      <c r="B53" s="54" t="s">
        <v>842</v>
      </c>
      <c r="C53" s="67">
        <v>16.2</v>
      </c>
      <c r="D53" s="67">
        <v>13.5</v>
      </c>
      <c r="E53" s="67">
        <v>8.1</v>
      </c>
      <c r="F53" s="67">
        <v>10.8</v>
      </c>
      <c r="G53" s="67">
        <v>5.7</v>
      </c>
      <c r="H53" s="67">
        <v>1.6</v>
      </c>
      <c r="I53" s="67"/>
      <c r="J53" s="67">
        <v>8.9</v>
      </c>
      <c r="K53" s="67">
        <v>14.4</v>
      </c>
      <c r="L53" s="67">
        <v>3.6</v>
      </c>
      <c r="M53" s="67"/>
      <c r="N53" s="67"/>
      <c r="O53" s="67">
        <v>8.6999999999999993</v>
      </c>
      <c r="P53" s="67"/>
      <c r="Q53" s="67">
        <v>4.9000000000000004</v>
      </c>
      <c r="R53" s="67">
        <v>7.3</v>
      </c>
      <c r="S53" s="67">
        <v>4.5</v>
      </c>
      <c r="T53" s="67">
        <v>2</v>
      </c>
      <c r="U53" s="67">
        <v>4.5</v>
      </c>
      <c r="V53" s="67">
        <v>20.7</v>
      </c>
      <c r="W53" s="67">
        <v>3.3</v>
      </c>
      <c r="X53" s="67">
        <v>3.2</v>
      </c>
      <c r="Y53" s="67">
        <v>10.5</v>
      </c>
      <c r="Z53" s="67">
        <v>8.3000000000000007</v>
      </c>
      <c r="AA53" s="67">
        <v>8.9</v>
      </c>
      <c r="AB53" s="67"/>
      <c r="AC53" s="67"/>
      <c r="AD53" s="67"/>
      <c r="AE53" s="67">
        <v>10.1</v>
      </c>
      <c r="AF53" s="67"/>
      <c r="AG53" s="67"/>
      <c r="AH53" s="67"/>
      <c r="AI53" s="67">
        <v>5.5</v>
      </c>
      <c r="AJ53" s="67">
        <v>1.9</v>
      </c>
      <c r="AK53" s="67">
        <v>7.5</v>
      </c>
      <c r="AL53" s="67">
        <v>8.5</v>
      </c>
      <c r="AM53" s="67">
        <v>8.6999999999999993</v>
      </c>
      <c r="AN53" s="67">
        <v>7.6</v>
      </c>
      <c r="AO53" s="67"/>
      <c r="AP53" s="67">
        <v>5.6</v>
      </c>
      <c r="AQ53" s="67">
        <v>6.2</v>
      </c>
      <c r="AR53" s="67"/>
      <c r="AS53" s="67">
        <v>3.6</v>
      </c>
      <c r="AT53" s="67">
        <v>16.5</v>
      </c>
      <c r="AU53" s="67"/>
      <c r="AV53" s="67"/>
      <c r="AW53" s="67"/>
      <c r="AX53" s="67"/>
      <c r="AY53" s="67"/>
      <c r="AZ53" s="67"/>
      <c r="BA53" s="67">
        <v>1.2</v>
      </c>
      <c r="BB53" s="67"/>
      <c r="BC53" s="67"/>
      <c r="BD53" s="67"/>
      <c r="BE53" s="67">
        <v>1.2</v>
      </c>
      <c r="BF53" s="67">
        <v>9.9</v>
      </c>
      <c r="BG53" s="67">
        <v>24.6</v>
      </c>
      <c r="BH53" s="67">
        <v>26.1</v>
      </c>
      <c r="BI53" s="67">
        <v>0.6</v>
      </c>
      <c r="BJ53" s="67"/>
      <c r="BK53" s="67"/>
      <c r="BL53" s="67"/>
      <c r="BM53" s="67"/>
      <c r="BN53" s="67">
        <v>1.9</v>
      </c>
      <c r="BO53" s="67">
        <v>5.7</v>
      </c>
      <c r="BP53" s="67">
        <v>4.8</v>
      </c>
      <c r="BQ53" s="67">
        <v>2.9</v>
      </c>
      <c r="BR53" s="67">
        <v>2.1</v>
      </c>
      <c r="BS53" s="67">
        <v>1.2</v>
      </c>
      <c r="BT53" s="67"/>
      <c r="BU53" s="67">
        <v>0.5</v>
      </c>
      <c r="BV53" s="67">
        <v>19.5</v>
      </c>
      <c r="BW53" s="67">
        <v>7.8</v>
      </c>
      <c r="BX53" s="67">
        <v>10</v>
      </c>
      <c r="BY53" s="67"/>
      <c r="BZ53" s="67"/>
      <c r="CA53" s="68">
        <v>371.3</v>
      </c>
    </row>
    <row r="54" spans="1:79" x14ac:dyDescent="0.25">
      <c r="A54" s="1"/>
      <c r="B54" s="54" t="s">
        <v>843</v>
      </c>
      <c r="C54" s="67">
        <v>15.3</v>
      </c>
      <c r="D54" s="67">
        <v>13.5</v>
      </c>
      <c r="E54" s="67">
        <v>8.8000000000000007</v>
      </c>
      <c r="F54" s="67">
        <v>10.9</v>
      </c>
      <c r="G54" s="67">
        <v>5.8</v>
      </c>
      <c r="H54" s="67">
        <v>1.6</v>
      </c>
      <c r="I54" s="67"/>
      <c r="J54" s="67">
        <v>8.6</v>
      </c>
      <c r="K54" s="67">
        <v>14</v>
      </c>
      <c r="L54" s="67">
        <v>3.7</v>
      </c>
      <c r="M54" s="67"/>
      <c r="N54" s="67"/>
      <c r="O54" s="67">
        <v>8.8000000000000007</v>
      </c>
      <c r="P54" s="67"/>
      <c r="Q54" s="67">
        <v>4.5999999999999996</v>
      </c>
      <c r="R54" s="67">
        <v>7.1</v>
      </c>
      <c r="S54" s="67">
        <v>4.5</v>
      </c>
      <c r="T54" s="67">
        <v>2</v>
      </c>
      <c r="U54" s="67">
        <v>4.4000000000000004</v>
      </c>
      <c r="V54" s="67">
        <v>20.5</v>
      </c>
      <c r="W54" s="67">
        <v>3.1</v>
      </c>
      <c r="X54" s="67">
        <v>3.1</v>
      </c>
      <c r="Y54" s="67">
        <v>10.3</v>
      </c>
      <c r="Z54" s="67">
        <v>7.8</v>
      </c>
      <c r="AA54" s="67">
        <v>9.1</v>
      </c>
      <c r="AB54" s="67"/>
      <c r="AC54" s="67"/>
      <c r="AD54" s="67">
        <v>0.2</v>
      </c>
      <c r="AE54" s="67">
        <v>11.5</v>
      </c>
      <c r="AF54" s="67"/>
      <c r="AG54" s="67"/>
      <c r="AH54" s="67"/>
      <c r="AI54" s="67">
        <v>5.3</v>
      </c>
      <c r="AJ54" s="67">
        <v>1.9</v>
      </c>
      <c r="AK54" s="67">
        <v>7.5</v>
      </c>
      <c r="AL54" s="67">
        <v>8.5</v>
      </c>
      <c r="AM54" s="67">
        <v>8.6999999999999993</v>
      </c>
      <c r="AN54" s="67">
        <v>7.6</v>
      </c>
      <c r="AO54" s="67"/>
      <c r="AP54" s="67">
        <v>5.7</v>
      </c>
      <c r="AQ54" s="67">
        <v>7.1</v>
      </c>
      <c r="AR54" s="67"/>
      <c r="AS54" s="67">
        <v>3.6</v>
      </c>
      <c r="AT54" s="67">
        <v>16.5</v>
      </c>
      <c r="AU54" s="67"/>
      <c r="AV54" s="67"/>
      <c r="AW54" s="67"/>
      <c r="AX54" s="67"/>
      <c r="AY54" s="67"/>
      <c r="AZ54" s="67"/>
      <c r="BA54" s="67">
        <v>1.3</v>
      </c>
      <c r="BB54" s="67"/>
      <c r="BC54" s="67"/>
      <c r="BD54" s="67"/>
      <c r="BE54" s="67">
        <v>1.1000000000000001</v>
      </c>
      <c r="BF54" s="67">
        <v>9.9</v>
      </c>
      <c r="BG54" s="67">
        <v>18.600000000000001</v>
      </c>
      <c r="BH54" s="67">
        <v>19.2</v>
      </c>
      <c r="BI54" s="67">
        <v>0.6</v>
      </c>
      <c r="BJ54" s="67"/>
      <c r="BK54" s="67"/>
      <c r="BL54" s="67"/>
      <c r="BM54" s="67"/>
      <c r="BN54" s="67">
        <v>1.9</v>
      </c>
      <c r="BO54" s="67">
        <v>5.9</v>
      </c>
      <c r="BP54" s="67">
        <v>4.8</v>
      </c>
      <c r="BQ54" s="67">
        <v>2.9</v>
      </c>
      <c r="BR54" s="67">
        <v>2.1</v>
      </c>
      <c r="BS54" s="67">
        <v>1.2</v>
      </c>
      <c r="BT54" s="67"/>
      <c r="BU54" s="67">
        <v>0.5</v>
      </c>
      <c r="BV54" s="67">
        <v>19.7</v>
      </c>
      <c r="BW54" s="67">
        <v>7.8</v>
      </c>
      <c r="BX54" s="67">
        <v>10</v>
      </c>
      <c r="BY54" s="67"/>
      <c r="BZ54" s="67"/>
      <c r="CA54" s="68">
        <v>359.1</v>
      </c>
    </row>
    <row r="55" spans="1:79" x14ac:dyDescent="0.25">
      <c r="A55" s="1"/>
      <c r="B55" s="56" t="s">
        <v>1099</v>
      </c>
      <c r="C55" s="69">
        <v>15.5</v>
      </c>
      <c r="D55" s="69">
        <v>13.5</v>
      </c>
      <c r="E55" s="69">
        <v>7.8</v>
      </c>
      <c r="F55" s="69">
        <v>11</v>
      </c>
      <c r="G55" s="69">
        <v>5.8</v>
      </c>
      <c r="H55" s="69">
        <v>1.6</v>
      </c>
      <c r="I55" s="69"/>
      <c r="J55" s="69">
        <v>8.6999999999999993</v>
      </c>
      <c r="K55" s="69">
        <v>14.9</v>
      </c>
      <c r="L55" s="69">
        <v>3.7</v>
      </c>
      <c r="M55" s="69"/>
      <c r="N55" s="69"/>
      <c r="O55" s="69">
        <v>8.9</v>
      </c>
      <c r="P55" s="69"/>
      <c r="Q55" s="69">
        <v>4.8</v>
      </c>
      <c r="R55" s="69">
        <v>7.2</v>
      </c>
      <c r="S55" s="69">
        <v>4.5</v>
      </c>
      <c r="T55" s="69">
        <v>2</v>
      </c>
      <c r="U55" s="69">
        <v>4.4000000000000004</v>
      </c>
      <c r="V55" s="69">
        <v>20.8</v>
      </c>
      <c r="W55" s="69"/>
      <c r="X55" s="69"/>
      <c r="Y55" s="69">
        <v>4.5</v>
      </c>
      <c r="Z55" s="69">
        <v>7.5</v>
      </c>
      <c r="AA55" s="69">
        <v>6.9</v>
      </c>
      <c r="AB55" s="69"/>
      <c r="AC55" s="69"/>
      <c r="AD55" s="69">
        <v>0.2</v>
      </c>
      <c r="AE55" s="69">
        <v>14.2</v>
      </c>
      <c r="AF55" s="69"/>
      <c r="AG55" s="69"/>
      <c r="AH55" s="69"/>
      <c r="AI55" s="69">
        <v>5.0999999999999996</v>
      </c>
      <c r="AJ55" s="69">
        <v>1.9</v>
      </c>
      <c r="AK55" s="69">
        <v>7</v>
      </c>
      <c r="AL55" s="69">
        <v>7.5</v>
      </c>
      <c r="AM55" s="69">
        <v>8</v>
      </c>
      <c r="AN55" s="69">
        <v>7.5</v>
      </c>
      <c r="AO55" s="69"/>
      <c r="AP55" s="69">
        <v>10.4</v>
      </c>
      <c r="AQ55" s="69">
        <v>11.2</v>
      </c>
      <c r="AR55" s="69"/>
      <c r="AS55" s="69">
        <v>3.6</v>
      </c>
      <c r="AT55" s="69">
        <v>16.5</v>
      </c>
      <c r="AU55" s="69"/>
      <c r="AV55" s="69"/>
      <c r="AW55" s="69"/>
      <c r="AX55" s="69"/>
      <c r="AY55" s="69"/>
      <c r="AZ55" s="69"/>
      <c r="BA55" s="69">
        <v>1.3</v>
      </c>
      <c r="BB55" s="69"/>
      <c r="BC55" s="69"/>
      <c r="BD55" s="69"/>
      <c r="BE55" s="69">
        <v>1.2</v>
      </c>
      <c r="BF55" s="69">
        <v>9.9</v>
      </c>
      <c r="BG55" s="69">
        <v>10.6</v>
      </c>
      <c r="BH55" s="69">
        <v>10.7</v>
      </c>
      <c r="BI55" s="69">
        <v>0.6</v>
      </c>
      <c r="BJ55" s="69"/>
      <c r="BK55" s="69"/>
      <c r="BL55" s="69"/>
      <c r="BM55" s="69"/>
      <c r="BN55" s="69">
        <v>0.9</v>
      </c>
      <c r="BO55" s="69">
        <v>3.7</v>
      </c>
      <c r="BP55" s="69">
        <v>4.8</v>
      </c>
      <c r="BQ55" s="69">
        <v>2.9</v>
      </c>
      <c r="BR55" s="69">
        <v>2.1</v>
      </c>
      <c r="BS55" s="69">
        <v>1.2</v>
      </c>
      <c r="BT55" s="69"/>
      <c r="BU55" s="69">
        <v>0.5</v>
      </c>
      <c r="BV55" s="69">
        <v>19.5</v>
      </c>
      <c r="BW55" s="69">
        <v>7.8</v>
      </c>
      <c r="BX55" s="69">
        <v>10</v>
      </c>
      <c r="BY55" s="69"/>
      <c r="BZ55" s="69"/>
      <c r="CA55" s="70">
        <v>334.8</v>
      </c>
    </row>
    <row r="56" spans="1:79" ht="15.75" x14ac:dyDescent="0.25">
      <c r="A56" s="1"/>
      <c r="B56" s="71" t="s">
        <v>1100</v>
      </c>
      <c r="C56" s="72">
        <v>371.35</v>
      </c>
      <c r="D56" s="72">
        <v>303.25</v>
      </c>
      <c r="E56" s="72">
        <v>185.2</v>
      </c>
      <c r="F56" s="72">
        <v>258.55</v>
      </c>
      <c r="G56" s="72">
        <v>304.39999999999998</v>
      </c>
      <c r="H56" s="72">
        <v>32.450000000000003</v>
      </c>
      <c r="I56" s="72">
        <v>0</v>
      </c>
      <c r="J56" s="72">
        <v>204.95</v>
      </c>
      <c r="K56" s="72">
        <v>323.2</v>
      </c>
      <c r="L56" s="72">
        <v>89.05</v>
      </c>
      <c r="M56" s="72">
        <v>2.0499999999999998</v>
      </c>
      <c r="N56" s="72">
        <v>8.65</v>
      </c>
      <c r="O56" s="72">
        <v>139.44999999999999</v>
      </c>
      <c r="P56" s="72">
        <v>0</v>
      </c>
      <c r="Q56" s="72">
        <v>85.6</v>
      </c>
      <c r="R56" s="72">
        <v>124.75</v>
      </c>
      <c r="S56" s="72">
        <v>96.85</v>
      </c>
      <c r="T56" s="72">
        <v>47.6</v>
      </c>
      <c r="U56" s="72">
        <v>111.35</v>
      </c>
      <c r="V56" s="72">
        <v>495.85</v>
      </c>
      <c r="W56" s="72">
        <v>54.05</v>
      </c>
      <c r="X56" s="72">
        <v>46.3</v>
      </c>
      <c r="Y56" s="72">
        <v>179.75</v>
      </c>
      <c r="Z56" s="72">
        <v>402.1</v>
      </c>
      <c r="AA56" s="72">
        <v>61.4</v>
      </c>
      <c r="AB56" s="72">
        <v>0</v>
      </c>
      <c r="AC56" s="72">
        <v>0</v>
      </c>
      <c r="AD56" s="72">
        <v>8.65</v>
      </c>
      <c r="AE56" s="72">
        <v>132.4</v>
      </c>
      <c r="AF56" s="72">
        <v>300.39999999999998</v>
      </c>
      <c r="AG56" s="72">
        <v>445.34</v>
      </c>
      <c r="AH56" s="72">
        <v>0</v>
      </c>
      <c r="AI56" s="72">
        <v>117.8</v>
      </c>
      <c r="AJ56" s="72">
        <v>46.35</v>
      </c>
      <c r="AK56" s="72">
        <v>164.55</v>
      </c>
      <c r="AL56" s="72">
        <v>175.75</v>
      </c>
      <c r="AM56" s="72">
        <v>177.7</v>
      </c>
      <c r="AN56" s="72">
        <v>192.55</v>
      </c>
      <c r="AO56" s="72">
        <v>711.6</v>
      </c>
      <c r="AP56" s="72">
        <v>266.64999999999998</v>
      </c>
      <c r="AQ56" s="72">
        <v>272.25</v>
      </c>
      <c r="AR56" s="72">
        <v>0</v>
      </c>
      <c r="AS56" s="72">
        <v>85.55</v>
      </c>
      <c r="AT56" s="72">
        <v>391.3</v>
      </c>
      <c r="AU56" s="72">
        <v>0</v>
      </c>
      <c r="AV56" s="72">
        <v>0</v>
      </c>
      <c r="AW56" s="72">
        <v>2284.9</v>
      </c>
      <c r="AX56" s="72">
        <v>1807.95</v>
      </c>
      <c r="AY56" s="72">
        <v>913.1</v>
      </c>
      <c r="AZ56" s="72">
        <v>2.4</v>
      </c>
      <c r="BA56" s="72">
        <v>23.95</v>
      </c>
      <c r="BB56" s="72">
        <v>132.19999999999999</v>
      </c>
      <c r="BC56" s="72">
        <v>0</v>
      </c>
      <c r="BD56" s="72">
        <v>133.94999999999999</v>
      </c>
      <c r="BE56" s="72">
        <v>18.899999999999999</v>
      </c>
      <c r="BF56" s="72">
        <v>168.45</v>
      </c>
      <c r="BG56" s="72">
        <v>479.45</v>
      </c>
      <c r="BH56" s="72">
        <v>416.05</v>
      </c>
      <c r="BI56" s="72">
        <v>14.4</v>
      </c>
      <c r="BJ56" s="72">
        <v>913.45</v>
      </c>
      <c r="BK56" s="72">
        <v>1238.0999999999999</v>
      </c>
      <c r="BL56" s="72">
        <v>33.520499999999998</v>
      </c>
      <c r="BM56" s="72">
        <v>166.85</v>
      </c>
      <c r="BN56" s="72">
        <v>20.75</v>
      </c>
      <c r="BO56" s="72">
        <v>73.099999999999994</v>
      </c>
      <c r="BP56" s="72">
        <v>115.2</v>
      </c>
      <c r="BQ56" s="72">
        <v>68.95</v>
      </c>
      <c r="BR56" s="72">
        <v>50</v>
      </c>
      <c r="BS56" s="72">
        <v>28.8</v>
      </c>
      <c r="BT56" s="72">
        <v>132.05000000000001</v>
      </c>
      <c r="BU56" s="72">
        <v>14.45</v>
      </c>
      <c r="BV56" s="72">
        <v>471.35</v>
      </c>
      <c r="BW56" s="72">
        <v>187.2</v>
      </c>
      <c r="BX56" s="72">
        <v>239.95</v>
      </c>
      <c r="BY56" s="72">
        <v>147.85</v>
      </c>
      <c r="BZ56" s="72">
        <v>0</v>
      </c>
      <c r="CA56" s="72">
        <v>17714.2605</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575</v>
      </c>
      <c r="M70" s="1">
        <v>1909.45</v>
      </c>
      <c r="N70" s="1">
        <v>10.779168568735905</v>
      </c>
      <c r="O70" s="1" t="s">
        <v>1101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576</v>
      </c>
      <c r="M71" s="1">
        <v>2312.5500000000002</v>
      </c>
      <c r="N71" s="1">
        <v>13.05473632387872</v>
      </c>
      <c r="O71" s="1" t="s">
        <v>1102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574</v>
      </c>
      <c r="M72" s="1">
        <v>4117.8999999999996</v>
      </c>
      <c r="N72" s="1">
        <v>23.246242765821354</v>
      </c>
      <c r="O72" s="1" t="s">
        <v>1103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577</v>
      </c>
      <c r="M73" s="1">
        <v>9374.3605000000007</v>
      </c>
      <c r="N73" s="1">
        <v>52.919852341564024</v>
      </c>
      <c r="O73" s="1" t="s">
        <v>1104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41" width="20" customWidth="1"/>
  </cols>
  <sheetData>
    <row r="1" spans="1:4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69" customHeight="1" x14ac:dyDescent="0.2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ht="30" customHeight="1" x14ac:dyDescent="0.25">
      <c r="A4" s="220" t="s">
        <v>1105</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row>
    <row r="5" spans="1:41" ht="21.95" hidden="1" customHeight="1" x14ac:dyDescent="0.25">
      <c r="A5" s="206" t="s">
        <v>40</v>
      </c>
      <c r="B5" s="206" t="s">
        <v>568</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79057</v>
      </c>
      <c r="AG5" s="9">
        <v>79058</v>
      </c>
      <c r="AH5" s="9">
        <v>60226</v>
      </c>
      <c r="AI5" s="9">
        <v>60247</v>
      </c>
      <c r="AJ5" s="9">
        <v>60248</v>
      </c>
      <c r="AK5" s="9">
        <v>60243</v>
      </c>
      <c r="AL5" s="9">
        <v>60244</v>
      </c>
      <c r="AM5" s="9">
        <v>60224</v>
      </c>
      <c r="AN5" s="9">
        <v>60227</v>
      </c>
      <c r="AO5" s="221" t="s">
        <v>950</v>
      </c>
    </row>
    <row r="6" spans="1:41" x14ac:dyDescent="0.25">
      <c r="A6" s="206"/>
      <c r="B6" s="206"/>
      <c r="C6" s="9" t="s">
        <v>1106</v>
      </c>
      <c r="D6" s="9" t="s">
        <v>1106</v>
      </c>
      <c r="E6" s="9" t="s">
        <v>1107</v>
      </c>
      <c r="F6" s="9" t="s">
        <v>1107</v>
      </c>
      <c r="G6" s="9" t="s">
        <v>1107</v>
      </c>
      <c r="H6" s="9" t="s">
        <v>1107</v>
      </c>
      <c r="I6" s="9" t="s">
        <v>1107</v>
      </c>
      <c r="J6" s="9" t="s">
        <v>1107</v>
      </c>
      <c r="K6" s="9" t="s">
        <v>1107</v>
      </c>
      <c r="L6" s="9" t="s">
        <v>1106</v>
      </c>
      <c r="M6" s="9" t="s">
        <v>1106</v>
      </c>
      <c r="N6" s="9" t="s">
        <v>1106</v>
      </c>
      <c r="O6" s="9" t="s">
        <v>1107</v>
      </c>
      <c r="P6" s="9" t="s">
        <v>1107</v>
      </c>
      <c r="Q6" s="9" t="s">
        <v>1106</v>
      </c>
      <c r="R6" s="9" t="s">
        <v>1106</v>
      </c>
      <c r="S6" s="9" t="s">
        <v>1106</v>
      </c>
      <c r="T6" s="9" t="s">
        <v>1106</v>
      </c>
      <c r="U6" s="9" t="s">
        <v>1106</v>
      </c>
      <c r="V6" s="9" t="s">
        <v>1106</v>
      </c>
      <c r="W6" s="9" t="s">
        <v>1106</v>
      </c>
      <c r="X6" s="9" t="s">
        <v>1106</v>
      </c>
      <c r="Y6" s="9" t="s">
        <v>1106</v>
      </c>
      <c r="Z6" s="9" t="s">
        <v>1107</v>
      </c>
      <c r="AA6" s="9" t="s">
        <v>1107</v>
      </c>
      <c r="AB6" s="9" t="s">
        <v>1107</v>
      </c>
      <c r="AC6" s="9" t="s">
        <v>1106</v>
      </c>
      <c r="AD6" s="9" t="s">
        <v>1106</v>
      </c>
      <c r="AE6" s="9" t="s">
        <v>1106</v>
      </c>
      <c r="AF6" s="9" t="s">
        <v>1106</v>
      </c>
      <c r="AG6" s="9" t="s">
        <v>1106</v>
      </c>
      <c r="AH6" s="9" t="s">
        <v>1106</v>
      </c>
      <c r="AI6" s="9" t="s">
        <v>1107</v>
      </c>
      <c r="AJ6" s="9" t="s">
        <v>1107</v>
      </c>
      <c r="AK6" s="9" t="s">
        <v>1107</v>
      </c>
      <c r="AL6" s="9" t="s">
        <v>1107</v>
      </c>
      <c r="AM6" s="9" t="s">
        <v>1106</v>
      </c>
      <c r="AN6" s="9" t="s">
        <v>1106</v>
      </c>
      <c r="AO6" s="221"/>
    </row>
    <row r="7" spans="1:41" ht="39.950000000000003" customHeight="1" x14ac:dyDescent="0.25">
      <c r="A7" s="206"/>
      <c r="B7" s="206"/>
      <c r="C7" s="9" t="s">
        <v>611</v>
      </c>
      <c r="D7" s="9" t="s">
        <v>612</v>
      </c>
      <c r="E7" s="9" t="s">
        <v>613</v>
      </c>
      <c r="F7" s="9" t="s">
        <v>613</v>
      </c>
      <c r="G7" s="9" t="s">
        <v>240</v>
      </c>
      <c r="H7" s="9" t="s">
        <v>64</v>
      </c>
      <c r="I7" s="9" t="s">
        <v>64</v>
      </c>
      <c r="J7" s="9" t="s">
        <v>64</v>
      </c>
      <c r="K7" s="9" t="s">
        <v>64</v>
      </c>
      <c r="L7" s="9" t="s">
        <v>64</v>
      </c>
      <c r="M7" s="9" t="s">
        <v>64</v>
      </c>
      <c r="N7" s="9" t="s">
        <v>592</v>
      </c>
      <c r="O7" s="9" t="s">
        <v>274</v>
      </c>
      <c r="P7" s="9" t="s">
        <v>278</v>
      </c>
      <c r="Q7" s="9" t="s">
        <v>616</v>
      </c>
      <c r="R7" s="9" t="s">
        <v>616</v>
      </c>
      <c r="S7" s="9" t="s">
        <v>79</v>
      </c>
      <c r="T7" s="9" t="s">
        <v>79</v>
      </c>
      <c r="U7" s="9" t="s">
        <v>79</v>
      </c>
      <c r="V7" s="9" t="s">
        <v>79</v>
      </c>
      <c r="W7" s="9" t="s">
        <v>594</v>
      </c>
      <c r="X7" s="9" t="s">
        <v>617</v>
      </c>
      <c r="Y7" s="9" t="s">
        <v>603</v>
      </c>
      <c r="Z7" s="9" t="s">
        <v>101</v>
      </c>
      <c r="AA7" s="9" t="s">
        <v>101</v>
      </c>
      <c r="AB7" s="9" t="s">
        <v>101</v>
      </c>
      <c r="AC7" s="9" t="s">
        <v>101</v>
      </c>
      <c r="AD7" s="9" t="s">
        <v>101</v>
      </c>
      <c r="AE7" s="9" t="s">
        <v>101</v>
      </c>
      <c r="AF7" s="9" t="s">
        <v>101</v>
      </c>
      <c r="AG7" s="9" t="s">
        <v>101</v>
      </c>
      <c r="AH7" s="9" t="s">
        <v>1108</v>
      </c>
      <c r="AI7" s="9" t="s">
        <v>360</v>
      </c>
      <c r="AJ7" s="9" t="s">
        <v>360</v>
      </c>
      <c r="AK7" s="9" t="s">
        <v>605</v>
      </c>
      <c r="AL7" s="9" t="s">
        <v>605</v>
      </c>
      <c r="AM7" s="9" t="s">
        <v>618</v>
      </c>
      <c r="AN7" s="9" t="s">
        <v>1109</v>
      </c>
      <c r="AO7" s="221" t="s">
        <v>950</v>
      </c>
    </row>
    <row r="8" spans="1:41" ht="39.950000000000003" customHeight="1" x14ac:dyDescent="0.25">
      <c r="A8" s="206"/>
      <c r="B8" s="206"/>
      <c r="C8" s="9" t="s">
        <v>1110</v>
      </c>
      <c r="D8" s="9" t="s">
        <v>1111</v>
      </c>
      <c r="E8" s="9" t="s">
        <v>1035</v>
      </c>
      <c r="F8" s="9" t="s">
        <v>1036</v>
      </c>
      <c r="G8" s="9" t="s">
        <v>1112</v>
      </c>
      <c r="H8" s="9" t="s">
        <v>1113</v>
      </c>
      <c r="I8" s="9" t="s">
        <v>1114</v>
      </c>
      <c r="J8" s="9" t="s">
        <v>1115</v>
      </c>
      <c r="K8" s="9" t="s">
        <v>1116</v>
      </c>
      <c r="L8" s="9" t="s">
        <v>1117</v>
      </c>
      <c r="M8" s="9" t="s">
        <v>1042</v>
      </c>
      <c r="N8" s="9" t="s">
        <v>1118</v>
      </c>
      <c r="O8" s="9" t="s">
        <v>1119</v>
      </c>
      <c r="P8" s="9" t="s">
        <v>1120</v>
      </c>
      <c r="Q8" s="9" t="s">
        <v>1121</v>
      </c>
      <c r="R8" s="9" t="s">
        <v>1122</v>
      </c>
      <c r="S8" s="9" t="s">
        <v>1123</v>
      </c>
      <c r="T8" s="9" t="s">
        <v>1124</v>
      </c>
      <c r="U8" s="9" t="s">
        <v>1125</v>
      </c>
      <c r="V8" s="9" t="s">
        <v>1126</v>
      </c>
      <c r="W8" s="9" t="s">
        <v>1127</v>
      </c>
      <c r="X8" s="9" t="s">
        <v>1058</v>
      </c>
      <c r="Y8" s="9" t="s">
        <v>1060</v>
      </c>
      <c r="Z8" s="9" t="s">
        <v>1128</v>
      </c>
      <c r="AA8" s="9" t="s">
        <v>1129</v>
      </c>
      <c r="AB8" s="9" t="s">
        <v>1130</v>
      </c>
      <c r="AC8" s="9" t="s">
        <v>1065</v>
      </c>
      <c r="AD8" s="9" t="s">
        <v>1131</v>
      </c>
      <c r="AE8" s="9" t="s">
        <v>1132</v>
      </c>
      <c r="AF8" s="9" t="s">
        <v>1133</v>
      </c>
      <c r="AG8" s="9" t="s">
        <v>1134</v>
      </c>
      <c r="AH8" s="9" t="s">
        <v>1135</v>
      </c>
      <c r="AI8" s="9" t="s">
        <v>1136</v>
      </c>
      <c r="AJ8" s="9" t="s">
        <v>1137</v>
      </c>
      <c r="AK8" s="9" t="s">
        <v>1138</v>
      </c>
      <c r="AL8" s="9" t="s">
        <v>1139</v>
      </c>
      <c r="AM8" s="9" t="s">
        <v>1075</v>
      </c>
      <c r="AN8" s="9" t="s">
        <v>1140</v>
      </c>
      <c r="AO8" s="221"/>
    </row>
    <row r="9" spans="1:41" ht="15" customHeight="1" x14ac:dyDescent="0.25">
      <c r="A9" s="206"/>
      <c r="B9" s="206"/>
      <c r="C9" s="9" t="s">
        <v>788</v>
      </c>
      <c r="D9" s="9" t="s">
        <v>788</v>
      </c>
      <c r="E9" s="9" t="s">
        <v>788</v>
      </c>
      <c r="F9" s="9" t="s">
        <v>788</v>
      </c>
      <c r="G9" s="9" t="s">
        <v>788</v>
      </c>
      <c r="H9" s="9" t="s">
        <v>788</v>
      </c>
      <c r="I9" s="9" t="s">
        <v>788</v>
      </c>
      <c r="J9" s="9" t="s">
        <v>788</v>
      </c>
      <c r="K9" s="9" t="s">
        <v>788</v>
      </c>
      <c r="L9" s="9" t="s">
        <v>788</v>
      </c>
      <c r="M9" s="9" t="s">
        <v>788</v>
      </c>
      <c r="N9" s="9" t="s">
        <v>788</v>
      </c>
      <c r="O9" s="9" t="s">
        <v>788</v>
      </c>
      <c r="P9" s="9" t="s">
        <v>788</v>
      </c>
      <c r="Q9" s="9" t="s">
        <v>788</v>
      </c>
      <c r="R9" s="9" t="s">
        <v>788</v>
      </c>
      <c r="S9" s="9" t="s">
        <v>788</v>
      </c>
      <c r="T9" s="9" t="s">
        <v>788</v>
      </c>
      <c r="U9" s="9" t="s">
        <v>788</v>
      </c>
      <c r="V9" s="9" t="s">
        <v>788</v>
      </c>
      <c r="W9" s="9" t="s">
        <v>788</v>
      </c>
      <c r="X9" s="9" t="s">
        <v>788</v>
      </c>
      <c r="Y9" s="9" t="s">
        <v>788</v>
      </c>
      <c r="Z9" s="9" t="s">
        <v>788</v>
      </c>
      <c r="AA9" s="9" t="s">
        <v>788</v>
      </c>
      <c r="AB9" s="9" t="s">
        <v>788</v>
      </c>
      <c r="AC9" s="9" t="s">
        <v>788</v>
      </c>
      <c r="AD9" s="9" t="s">
        <v>788</v>
      </c>
      <c r="AE9" s="9" t="s">
        <v>788</v>
      </c>
      <c r="AF9" s="9" t="s">
        <v>788</v>
      </c>
      <c r="AG9" s="9" t="s">
        <v>788</v>
      </c>
      <c r="AH9" s="9" t="s">
        <v>788</v>
      </c>
      <c r="AI9" s="9" t="s">
        <v>788</v>
      </c>
      <c r="AJ9" s="9" t="s">
        <v>788</v>
      </c>
      <c r="AK9" s="9" t="s">
        <v>788</v>
      </c>
      <c r="AL9" s="9" t="s">
        <v>788</v>
      </c>
      <c r="AM9" s="9" t="s">
        <v>788</v>
      </c>
      <c r="AN9" s="9" t="s">
        <v>788</v>
      </c>
      <c r="AO9" s="9" t="s">
        <v>788</v>
      </c>
    </row>
    <row r="10" spans="1:41" ht="24" customHeight="1" x14ac:dyDescent="0.25">
      <c r="A10" s="13" t="s">
        <v>44</v>
      </c>
      <c r="B10" s="13" t="s">
        <v>797</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v>0</v>
      </c>
    </row>
    <row r="11" spans="1:41" ht="24" customHeight="1" x14ac:dyDescent="0.25">
      <c r="A11" s="16" t="s">
        <v>44</v>
      </c>
      <c r="B11" s="16" t="s">
        <v>798</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v>0</v>
      </c>
    </row>
    <row r="12" spans="1:41" ht="24" customHeight="1" x14ac:dyDescent="0.25">
      <c r="A12" s="16" t="s">
        <v>44</v>
      </c>
      <c r="B12" s="16" t="s">
        <v>799</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v>0</v>
      </c>
    </row>
    <row r="13" spans="1:41" ht="24" customHeight="1" x14ac:dyDescent="0.25">
      <c r="A13" s="16" t="s">
        <v>44</v>
      </c>
      <c r="B13" s="16" t="s">
        <v>800</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v>0</v>
      </c>
    </row>
    <row r="14" spans="1:41" ht="24" customHeight="1" x14ac:dyDescent="0.25">
      <c r="A14" s="16" t="s">
        <v>44</v>
      </c>
      <c r="B14" s="16" t="s">
        <v>801</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v>0</v>
      </c>
    </row>
    <row r="15" spans="1:41" ht="24" customHeight="1" x14ac:dyDescent="0.25">
      <c r="A15" s="16" t="s">
        <v>44</v>
      </c>
      <c r="B15" s="16" t="s">
        <v>802</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v>0</v>
      </c>
    </row>
    <row r="16" spans="1:41" ht="24" customHeight="1" x14ac:dyDescent="0.25">
      <c r="A16" s="16" t="s">
        <v>44</v>
      </c>
      <c r="B16" s="16" t="s">
        <v>803</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v>0</v>
      </c>
    </row>
    <row r="17" spans="1:41" ht="24" customHeight="1" x14ac:dyDescent="0.25">
      <c r="A17" s="18" t="s">
        <v>44</v>
      </c>
      <c r="B17" s="18" t="s">
        <v>804</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v>0</v>
      </c>
    </row>
    <row r="18" spans="1:41" ht="24" customHeight="1" x14ac:dyDescent="0.25">
      <c r="A18" s="13" t="s">
        <v>44</v>
      </c>
      <c r="B18" s="13" t="s">
        <v>805</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v>0</v>
      </c>
    </row>
    <row r="19" spans="1:41" ht="24" customHeight="1" x14ac:dyDescent="0.25">
      <c r="A19" s="16" t="s">
        <v>44</v>
      </c>
      <c r="B19" s="16" t="s">
        <v>806</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v>0</v>
      </c>
    </row>
    <row r="20" spans="1:41" ht="24" customHeight="1" x14ac:dyDescent="0.25">
      <c r="A20" s="16" t="s">
        <v>44</v>
      </c>
      <c r="B20" s="16" t="s">
        <v>807</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v>0</v>
      </c>
    </row>
    <row r="21" spans="1:41" ht="24" customHeight="1" x14ac:dyDescent="0.25">
      <c r="A21" s="16" t="s">
        <v>44</v>
      </c>
      <c r="B21" s="16" t="s">
        <v>808</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v>0</v>
      </c>
    </row>
    <row r="22" spans="1:41" ht="24" customHeight="1" x14ac:dyDescent="0.25">
      <c r="A22" s="16" t="s">
        <v>44</v>
      </c>
      <c r="B22" s="16" t="s">
        <v>809</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v>0</v>
      </c>
    </row>
    <row r="23" spans="1:41" ht="24" customHeight="1" x14ac:dyDescent="0.25">
      <c r="A23" s="16" t="s">
        <v>44</v>
      </c>
      <c r="B23" s="16" t="s">
        <v>810</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v>0</v>
      </c>
    </row>
    <row r="24" spans="1:41" ht="24" customHeight="1" x14ac:dyDescent="0.25">
      <c r="A24" s="16" t="s">
        <v>44</v>
      </c>
      <c r="B24" s="16" t="s">
        <v>811</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v>0</v>
      </c>
    </row>
    <row r="25" spans="1:41" ht="24" customHeight="1" x14ac:dyDescent="0.25">
      <c r="A25" s="18" t="s">
        <v>44</v>
      </c>
      <c r="B25" s="18" t="s">
        <v>812</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v>0</v>
      </c>
    </row>
    <row r="26" spans="1:41" ht="24" customHeight="1" x14ac:dyDescent="0.25">
      <c r="A26" s="13" t="s">
        <v>44</v>
      </c>
      <c r="B26" s="13" t="s">
        <v>813</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v>0</v>
      </c>
    </row>
    <row r="27" spans="1:41" ht="24" customHeight="1" x14ac:dyDescent="0.25">
      <c r="A27" s="16" t="s">
        <v>44</v>
      </c>
      <c r="B27" s="16" t="s">
        <v>814</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v>0</v>
      </c>
    </row>
    <row r="28" spans="1:41" ht="24" customHeight="1" x14ac:dyDescent="0.25">
      <c r="A28" s="16" t="s">
        <v>44</v>
      </c>
      <c r="B28" s="16" t="s">
        <v>815</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v>0</v>
      </c>
    </row>
    <row r="29" spans="1:41" ht="24" customHeight="1" x14ac:dyDescent="0.25">
      <c r="A29" s="16" t="s">
        <v>44</v>
      </c>
      <c r="B29" s="16" t="s">
        <v>816</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v>0</v>
      </c>
    </row>
    <row r="30" spans="1:41" ht="24" customHeight="1" x14ac:dyDescent="0.25">
      <c r="A30" s="16" t="s">
        <v>44</v>
      </c>
      <c r="B30" s="16" t="s">
        <v>817</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v>0</v>
      </c>
    </row>
    <row r="31" spans="1:41" ht="24" customHeight="1" x14ac:dyDescent="0.25">
      <c r="A31" s="16" t="s">
        <v>44</v>
      </c>
      <c r="B31" s="16" t="s">
        <v>818</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v>0</v>
      </c>
    </row>
    <row r="32" spans="1:41" ht="24" customHeight="1" x14ac:dyDescent="0.25">
      <c r="A32" s="16" t="s">
        <v>44</v>
      </c>
      <c r="B32" s="16" t="s">
        <v>819</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v>0</v>
      </c>
    </row>
    <row r="33" spans="1:41" ht="24" customHeight="1" x14ac:dyDescent="0.25">
      <c r="A33" s="18" t="s">
        <v>44</v>
      </c>
      <c r="B33" s="18" t="s">
        <v>820</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v>0</v>
      </c>
    </row>
    <row r="34" spans="1:41" ht="24" customHeight="1" x14ac:dyDescent="0.25">
      <c r="A34" s="13" t="s">
        <v>44</v>
      </c>
      <c r="B34" s="13" t="s">
        <v>821</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v>0</v>
      </c>
    </row>
    <row r="35" spans="1:41" ht="24" customHeight="1" x14ac:dyDescent="0.25">
      <c r="A35" s="16" t="s">
        <v>44</v>
      </c>
      <c r="B35" s="16" t="s">
        <v>822</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v>0</v>
      </c>
    </row>
    <row r="36" spans="1:41" ht="24" customHeight="1" x14ac:dyDescent="0.25">
      <c r="A36" s="16" t="s">
        <v>44</v>
      </c>
      <c r="B36" s="16" t="s">
        <v>823</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v>0</v>
      </c>
    </row>
    <row r="37" spans="1:41" ht="24" customHeight="1" x14ac:dyDescent="0.25">
      <c r="A37" s="16" t="s">
        <v>44</v>
      </c>
      <c r="B37" s="16" t="s">
        <v>824</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v>0</v>
      </c>
    </row>
    <row r="38" spans="1:41" ht="24" customHeight="1" x14ac:dyDescent="0.25">
      <c r="A38" s="16" t="s">
        <v>44</v>
      </c>
      <c r="B38" s="16" t="s">
        <v>825</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v>0</v>
      </c>
    </row>
    <row r="39" spans="1:41" ht="24" customHeight="1" x14ac:dyDescent="0.25">
      <c r="A39" s="16" t="s">
        <v>44</v>
      </c>
      <c r="B39" s="16" t="s">
        <v>826</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v>0</v>
      </c>
    </row>
    <row r="40" spans="1:41" ht="24" customHeight="1" x14ac:dyDescent="0.25">
      <c r="A40" s="16" t="s">
        <v>44</v>
      </c>
      <c r="B40" s="16" t="s">
        <v>827</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v>0</v>
      </c>
    </row>
    <row r="41" spans="1:41" ht="24" customHeight="1" x14ac:dyDescent="0.25">
      <c r="A41" s="18" t="s">
        <v>44</v>
      </c>
      <c r="B41" s="18" t="s">
        <v>828</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v>0</v>
      </c>
    </row>
    <row r="42" spans="1:41" ht="24" customHeight="1" x14ac:dyDescent="0.25">
      <c r="A42" s="13" t="s">
        <v>44</v>
      </c>
      <c r="B42" s="13" t="s">
        <v>829</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v>0</v>
      </c>
    </row>
    <row r="43" spans="1:41" ht="24" customHeight="1" x14ac:dyDescent="0.25">
      <c r="A43" s="16" t="s">
        <v>44</v>
      </c>
      <c r="B43" s="16" t="s">
        <v>830</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v>0</v>
      </c>
    </row>
    <row r="44" spans="1:41" ht="24" customHeight="1" x14ac:dyDescent="0.25">
      <c r="A44" s="16" t="s">
        <v>44</v>
      </c>
      <c r="B44" s="16" t="s">
        <v>831</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v>0</v>
      </c>
    </row>
    <row r="45" spans="1:41" ht="24" customHeight="1" x14ac:dyDescent="0.25">
      <c r="A45" s="16" t="s">
        <v>44</v>
      </c>
      <c r="B45" s="16" t="s">
        <v>832</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v>0</v>
      </c>
    </row>
    <row r="46" spans="1:41" ht="24" customHeight="1" x14ac:dyDescent="0.25">
      <c r="A46" s="16" t="s">
        <v>44</v>
      </c>
      <c r="B46" s="16" t="s">
        <v>833</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v>0</v>
      </c>
    </row>
    <row r="47" spans="1:41" ht="24" customHeight="1" x14ac:dyDescent="0.25">
      <c r="A47" s="16" t="s">
        <v>44</v>
      </c>
      <c r="B47" s="16" t="s">
        <v>834</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v>0</v>
      </c>
    </row>
    <row r="48" spans="1:41" ht="24" customHeight="1" x14ac:dyDescent="0.25">
      <c r="A48" s="16" t="s">
        <v>44</v>
      </c>
      <c r="B48" s="16" t="s">
        <v>835</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v>0</v>
      </c>
    </row>
    <row r="49" spans="1:41" ht="24" customHeight="1" x14ac:dyDescent="0.25">
      <c r="A49" s="18" t="s">
        <v>44</v>
      </c>
      <c r="B49" s="18" t="s">
        <v>836</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c r="AN49" s="75"/>
      <c r="AO49" s="75">
        <v>0</v>
      </c>
    </row>
    <row r="50" spans="1:41" ht="24" customHeight="1" x14ac:dyDescent="0.25">
      <c r="A50" s="13" t="s">
        <v>44</v>
      </c>
      <c r="B50" s="13" t="s">
        <v>837</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v>0</v>
      </c>
    </row>
    <row r="51" spans="1:41" ht="24" customHeight="1" x14ac:dyDescent="0.25">
      <c r="A51" s="16" t="s">
        <v>44</v>
      </c>
      <c r="B51" s="16" t="s">
        <v>838</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v>0</v>
      </c>
    </row>
    <row r="52" spans="1:41" ht="24" customHeight="1" x14ac:dyDescent="0.25">
      <c r="A52" s="16" t="s">
        <v>44</v>
      </c>
      <c r="B52" s="16" t="s">
        <v>839</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v>0</v>
      </c>
    </row>
    <row r="53" spans="1:41" ht="24" customHeight="1" x14ac:dyDescent="0.25">
      <c r="A53" s="16" t="s">
        <v>44</v>
      </c>
      <c r="B53" s="16" t="s">
        <v>840</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v>0</v>
      </c>
    </row>
    <row r="54" spans="1:41" ht="24" customHeight="1" x14ac:dyDescent="0.25">
      <c r="A54" s="16" t="s">
        <v>44</v>
      </c>
      <c r="B54" s="16" t="s">
        <v>841</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v>0</v>
      </c>
    </row>
    <row r="55" spans="1:41" ht="24" customHeight="1" x14ac:dyDescent="0.25">
      <c r="A55" s="16" t="s">
        <v>44</v>
      </c>
      <c r="B55" s="16" t="s">
        <v>842</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v>0</v>
      </c>
    </row>
    <row r="56" spans="1:41" ht="24" customHeight="1" x14ac:dyDescent="0.25">
      <c r="A56" s="16" t="s">
        <v>44</v>
      </c>
      <c r="B56" s="16" t="s">
        <v>843</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v>0</v>
      </c>
    </row>
    <row r="57" spans="1:41" ht="24" customHeight="1" x14ac:dyDescent="0.25">
      <c r="A57" s="18" t="s">
        <v>844</v>
      </c>
      <c r="B57" s="18" t="s">
        <v>45</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v>0</v>
      </c>
    </row>
    <row r="58" spans="1:41" ht="24" customHeight="1" x14ac:dyDescent="0.25">
      <c r="A58" s="222" t="s">
        <v>1141</v>
      </c>
      <c r="B58" s="223"/>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c r="AN58" s="76">
        <v>0</v>
      </c>
      <c r="AO58" s="76">
        <v>0</v>
      </c>
    </row>
    <row r="59" spans="1:41"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row>
  </sheetData>
  <mergeCells count="6">
    <mergeCell ref="A58:B58"/>
    <mergeCell ref="A3:F3"/>
    <mergeCell ref="A5:A9"/>
    <mergeCell ref="B5:B9"/>
    <mergeCell ref="A4:AO4"/>
    <mergeCell ref="AO5:AO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activeCell="I32" sqref="I32"/>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2" t="s">
        <v>0</v>
      </c>
      <c r="C3" s="203"/>
      <c r="D3" s="203"/>
      <c r="E3" s="203"/>
      <c r="F3" s="203"/>
      <c r="G3" s="203"/>
      <c r="H3" s="1"/>
      <c r="I3" s="1"/>
      <c r="J3" s="1"/>
    </row>
    <row r="4" spans="1:10" ht="0" hidden="1" customHeight="1" x14ac:dyDescent="0.25">
      <c r="A4" s="1"/>
      <c r="B4" s="1"/>
      <c r="C4" s="1"/>
      <c r="D4" s="1"/>
      <c r="E4" s="1"/>
      <c r="F4" s="1"/>
      <c r="G4" s="1"/>
      <c r="H4" s="1"/>
      <c r="I4" s="1"/>
      <c r="J4" s="1"/>
    </row>
    <row r="5" spans="1:10" ht="20.25" x14ac:dyDescent="0.3">
      <c r="A5" s="1"/>
      <c r="B5" s="219" t="s">
        <v>1142</v>
      </c>
      <c r="C5" s="219"/>
      <c r="D5" s="219"/>
      <c r="E5" s="219"/>
      <c r="F5" s="219"/>
      <c r="G5" s="219"/>
      <c r="H5" s="219"/>
      <c r="I5" s="219"/>
      <c r="J5" s="219"/>
    </row>
    <row r="6" spans="1:10" ht="44.1" customHeight="1" x14ac:dyDescent="0.25">
      <c r="A6" s="1"/>
      <c r="B6" s="218" t="s">
        <v>568</v>
      </c>
      <c r="C6" s="218" t="s">
        <v>622</v>
      </c>
      <c r="D6" s="218" t="s">
        <v>623</v>
      </c>
      <c r="E6" s="218" t="s">
        <v>624</v>
      </c>
      <c r="F6" s="218" t="s">
        <v>625</v>
      </c>
      <c r="G6" s="218" t="s">
        <v>620</v>
      </c>
      <c r="H6" s="218" t="s">
        <v>626</v>
      </c>
      <c r="I6" s="218" t="s">
        <v>621</v>
      </c>
      <c r="J6" s="64" t="s">
        <v>1143</v>
      </c>
    </row>
    <row r="7" spans="1:10" x14ac:dyDescent="0.25">
      <c r="A7" s="1"/>
      <c r="B7" s="218"/>
      <c r="C7" s="64" t="s">
        <v>1023</v>
      </c>
      <c r="D7" s="64" t="s">
        <v>1024</v>
      </c>
      <c r="E7" s="64" t="s">
        <v>1025</v>
      </c>
      <c r="F7" s="64" t="s">
        <v>1026</v>
      </c>
      <c r="G7" s="64" t="s">
        <v>1029</v>
      </c>
      <c r="H7" s="64" t="s">
        <v>1030</v>
      </c>
      <c r="I7" s="64" t="s">
        <v>1144</v>
      </c>
      <c r="J7" s="64" t="s">
        <v>788</v>
      </c>
    </row>
    <row r="8" spans="1:10" x14ac:dyDescent="0.25">
      <c r="A8" s="1"/>
      <c r="B8" s="50" t="s">
        <v>1080</v>
      </c>
      <c r="C8" s="65">
        <v>15.5</v>
      </c>
      <c r="D8" s="65">
        <v>12.6</v>
      </c>
      <c r="E8" s="65">
        <v>8.4</v>
      </c>
      <c r="F8" s="65">
        <v>11</v>
      </c>
      <c r="G8" s="65">
        <v>7.2</v>
      </c>
      <c r="H8" s="65">
        <v>12.2</v>
      </c>
      <c r="I8" s="65"/>
      <c r="J8" s="66">
        <v>66.900000000000006</v>
      </c>
    </row>
    <row r="9" spans="1:10" x14ac:dyDescent="0.25">
      <c r="A9" s="1"/>
      <c r="B9" s="54" t="s">
        <v>1081</v>
      </c>
      <c r="C9" s="67">
        <v>15.5</v>
      </c>
      <c r="D9" s="67">
        <v>12.6</v>
      </c>
      <c r="E9" s="67">
        <v>8.9</v>
      </c>
      <c r="F9" s="67">
        <v>10.9</v>
      </c>
      <c r="G9" s="67">
        <v>8.9</v>
      </c>
      <c r="H9" s="67">
        <v>11.8</v>
      </c>
      <c r="I9" s="67"/>
      <c r="J9" s="68">
        <v>68.599999999999994</v>
      </c>
    </row>
    <row r="10" spans="1:10" x14ac:dyDescent="0.25">
      <c r="A10" s="1"/>
      <c r="B10" s="54" t="s">
        <v>1082</v>
      </c>
      <c r="C10" s="67">
        <v>15.8</v>
      </c>
      <c r="D10" s="67">
        <v>12.6</v>
      </c>
      <c r="E10" s="67">
        <v>8.3000000000000007</v>
      </c>
      <c r="F10" s="67">
        <v>9.4</v>
      </c>
      <c r="G10" s="67">
        <v>8.6999999999999993</v>
      </c>
      <c r="H10" s="67">
        <v>12.1</v>
      </c>
      <c r="I10" s="67"/>
      <c r="J10" s="68">
        <v>66.900000000000006</v>
      </c>
    </row>
    <row r="11" spans="1:10" x14ac:dyDescent="0.25">
      <c r="A11" s="1"/>
      <c r="B11" s="54" t="s">
        <v>1083</v>
      </c>
      <c r="C11" s="67">
        <v>15.9</v>
      </c>
      <c r="D11" s="67">
        <v>12.5</v>
      </c>
      <c r="E11" s="67">
        <v>7.8</v>
      </c>
      <c r="F11" s="67">
        <v>11</v>
      </c>
      <c r="G11" s="67">
        <v>7.9</v>
      </c>
      <c r="H11" s="67">
        <v>12.1</v>
      </c>
      <c r="I11" s="67"/>
      <c r="J11" s="68">
        <v>67.2</v>
      </c>
    </row>
    <row r="12" spans="1:10" x14ac:dyDescent="0.25">
      <c r="A12" s="1"/>
      <c r="B12" s="54" t="s">
        <v>1084</v>
      </c>
      <c r="C12" s="67">
        <v>15.6</v>
      </c>
      <c r="D12" s="67">
        <v>12.5</v>
      </c>
      <c r="E12" s="67">
        <v>5.8</v>
      </c>
      <c r="F12" s="67">
        <v>11</v>
      </c>
      <c r="G12" s="67">
        <v>8.4</v>
      </c>
      <c r="H12" s="67">
        <v>11.4</v>
      </c>
      <c r="I12" s="67"/>
      <c r="J12" s="68">
        <v>64.7</v>
      </c>
    </row>
    <row r="13" spans="1:10" x14ac:dyDescent="0.25">
      <c r="A13" s="1"/>
      <c r="B13" s="54" t="s">
        <v>1085</v>
      </c>
      <c r="C13" s="67">
        <v>15.2</v>
      </c>
      <c r="D13" s="67">
        <v>12.5</v>
      </c>
      <c r="E13" s="67">
        <v>8.4</v>
      </c>
      <c r="F13" s="67">
        <v>10.9</v>
      </c>
      <c r="G13" s="67">
        <v>8.5</v>
      </c>
      <c r="H13" s="67">
        <v>11.9</v>
      </c>
      <c r="I13" s="67"/>
      <c r="J13" s="68">
        <v>67.400000000000006</v>
      </c>
    </row>
    <row r="14" spans="1:10" x14ac:dyDescent="0.25">
      <c r="A14" s="1"/>
      <c r="B14" s="54" t="s">
        <v>1086</v>
      </c>
      <c r="C14" s="67">
        <v>15.3</v>
      </c>
      <c r="D14" s="67">
        <v>12.5</v>
      </c>
      <c r="E14" s="67">
        <v>7.9</v>
      </c>
      <c r="F14" s="67">
        <v>11</v>
      </c>
      <c r="G14" s="67">
        <v>8.4</v>
      </c>
      <c r="H14" s="67">
        <v>13.1</v>
      </c>
      <c r="I14" s="67"/>
      <c r="J14" s="68">
        <v>68.2</v>
      </c>
    </row>
    <row r="15" spans="1:10" x14ac:dyDescent="0.25">
      <c r="A15" s="1"/>
      <c r="B15" s="56" t="s">
        <v>1087</v>
      </c>
      <c r="C15" s="69">
        <v>15.1</v>
      </c>
      <c r="D15" s="69">
        <v>12.5</v>
      </c>
      <c r="E15" s="69">
        <v>6.1</v>
      </c>
      <c r="F15" s="69">
        <v>11</v>
      </c>
      <c r="G15" s="69">
        <v>8.1999999999999993</v>
      </c>
      <c r="H15" s="69">
        <v>12.3</v>
      </c>
      <c r="I15" s="69"/>
      <c r="J15" s="70">
        <v>65.2</v>
      </c>
    </row>
    <row r="16" spans="1:10" x14ac:dyDescent="0.25">
      <c r="A16" s="1"/>
      <c r="B16" s="50" t="s">
        <v>1088</v>
      </c>
      <c r="C16" s="65">
        <v>15.4</v>
      </c>
      <c r="D16" s="65">
        <v>12.5</v>
      </c>
      <c r="E16" s="65">
        <v>6.3</v>
      </c>
      <c r="F16" s="65">
        <v>11</v>
      </c>
      <c r="G16" s="65">
        <v>8.4</v>
      </c>
      <c r="H16" s="65">
        <v>13.3</v>
      </c>
      <c r="I16" s="65"/>
      <c r="J16" s="66">
        <v>66.900000000000006</v>
      </c>
    </row>
    <row r="17" spans="1:10" x14ac:dyDescent="0.25">
      <c r="A17" s="1"/>
      <c r="B17" s="54" t="s">
        <v>1089</v>
      </c>
      <c r="C17" s="67">
        <v>15</v>
      </c>
      <c r="D17" s="67">
        <v>12.5</v>
      </c>
      <c r="E17" s="67">
        <v>7.7</v>
      </c>
      <c r="F17" s="67">
        <v>11</v>
      </c>
      <c r="G17" s="67">
        <v>8.4</v>
      </c>
      <c r="H17" s="67">
        <v>13.5</v>
      </c>
      <c r="I17" s="67"/>
      <c r="J17" s="68">
        <v>68.099999999999994</v>
      </c>
    </row>
    <row r="18" spans="1:10" x14ac:dyDescent="0.25">
      <c r="A18" s="1"/>
      <c r="B18" s="54" t="s">
        <v>1090</v>
      </c>
      <c r="C18" s="67">
        <v>15.2</v>
      </c>
      <c r="D18" s="67">
        <v>12.5</v>
      </c>
      <c r="E18" s="67">
        <v>8.8000000000000007</v>
      </c>
      <c r="F18" s="67">
        <v>11</v>
      </c>
      <c r="G18" s="67">
        <v>7.7</v>
      </c>
      <c r="H18" s="67">
        <v>14.1</v>
      </c>
      <c r="I18" s="67"/>
      <c r="J18" s="68">
        <v>69.3</v>
      </c>
    </row>
    <row r="19" spans="1:10" x14ac:dyDescent="0.25">
      <c r="A19" s="1"/>
      <c r="B19" s="54" t="s">
        <v>1091</v>
      </c>
      <c r="C19" s="67">
        <v>15.5</v>
      </c>
      <c r="D19" s="67">
        <v>12.5</v>
      </c>
      <c r="E19" s="67">
        <v>8.9</v>
      </c>
      <c r="F19" s="67">
        <v>10.9</v>
      </c>
      <c r="G19" s="67">
        <v>7.8</v>
      </c>
      <c r="H19" s="67">
        <v>14.7</v>
      </c>
      <c r="I19" s="67"/>
      <c r="J19" s="68">
        <v>70.3</v>
      </c>
    </row>
    <row r="20" spans="1:10" x14ac:dyDescent="0.25">
      <c r="A20" s="1"/>
      <c r="B20" s="54" t="s">
        <v>1092</v>
      </c>
      <c r="C20" s="67">
        <v>15.4</v>
      </c>
      <c r="D20" s="67">
        <v>12.5</v>
      </c>
      <c r="E20" s="67">
        <v>8.9</v>
      </c>
      <c r="F20" s="67">
        <v>10.9</v>
      </c>
      <c r="G20" s="67">
        <v>8.3000000000000007</v>
      </c>
      <c r="H20" s="67">
        <v>13.7</v>
      </c>
      <c r="I20" s="67"/>
      <c r="J20" s="68">
        <v>69.7</v>
      </c>
    </row>
    <row r="21" spans="1:10" x14ac:dyDescent="0.25">
      <c r="A21" s="1"/>
      <c r="B21" s="54" t="s">
        <v>1093</v>
      </c>
      <c r="C21" s="67">
        <v>15.7</v>
      </c>
      <c r="D21" s="67">
        <v>12.5</v>
      </c>
      <c r="E21" s="67">
        <v>8.6</v>
      </c>
      <c r="F21" s="67">
        <v>10.6</v>
      </c>
      <c r="G21" s="67">
        <v>8.3000000000000007</v>
      </c>
      <c r="H21" s="67">
        <v>12.5</v>
      </c>
      <c r="I21" s="67"/>
      <c r="J21" s="68">
        <v>68.2</v>
      </c>
    </row>
    <row r="22" spans="1:10" x14ac:dyDescent="0.25">
      <c r="A22" s="1"/>
      <c r="B22" s="54" t="s">
        <v>1094</v>
      </c>
      <c r="C22" s="67">
        <v>15.9</v>
      </c>
      <c r="D22" s="67">
        <v>12.6</v>
      </c>
      <c r="E22" s="67">
        <v>5.3</v>
      </c>
      <c r="F22" s="67">
        <v>10.9</v>
      </c>
      <c r="G22" s="67">
        <v>8.1999999999999993</v>
      </c>
      <c r="H22" s="67">
        <v>13.8</v>
      </c>
      <c r="I22" s="67"/>
      <c r="J22" s="68">
        <v>66.7</v>
      </c>
    </row>
    <row r="23" spans="1:10" x14ac:dyDescent="0.25">
      <c r="A23" s="1"/>
      <c r="B23" s="56" t="s">
        <v>1095</v>
      </c>
      <c r="C23" s="69">
        <v>15.3</v>
      </c>
      <c r="D23" s="69">
        <v>12.6</v>
      </c>
      <c r="E23" s="69">
        <v>6.8</v>
      </c>
      <c r="F23" s="69">
        <v>10.7</v>
      </c>
      <c r="G23" s="69">
        <v>8.1999999999999993</v>
      </c>
      <c r="H23" s="69">
        <v>13.6</v>
      </c>
      <c r="I23" s="69"/>
      <c r="J23" s="70">
        <v>67.2</v>
      </c>
    </row>
    <row r="24" spans="1:10" x14ac:dyDescent="0.25">
      <c r="A24" s="1"/>
      <c r="B24" s="50" t="s">
        <v>1096</v>
      </c>
      <c r="C24" s="65">
        <v>15.2</v>
      </c>
      <c r="D24" s="65">
        <v>10.3</v>
      </c>
      <c r="E24" s="65">
        <v>7.1</v>
      </c>
      <c r="F24" s="65">
        <v>10.9</v>
      </c>
      <c r="G24" s="65">
        <v>8</v>
      </c>
      <c r="H24" s="65">
        <v>10.9</v>
      </c>
      <c r="I24" s="65"/>
      <c r="J24" s="66">
        <v>62.4</v>
      </c>
    </row>
    <row r="25" spans="1:10" x14ac:dyDescent="0.25">
      <c r="A25" s="1"/>
      <c r="B25" s="54" t="s">
        <v>1097</v>
      </c>
      <c r="C25" s="67">
        <v>15.4</v>
      </c>
      <c r="D25" s="67">
        <v>10.199999999999999</v>
      </c>
      <c r="E25" s="67">
        <v>5.4</v>
      </c>
      <c r="F25" s="67">
        <v>10.9</v>
      </c>
      <c r="G25" s="67">
        <v>8.8000000000000007</v>
      </c>
      <c r="H25" s="67">
        <v>12.1</v>
      </c>
      <c r="I25" s="67"/>
      <c r="J25" s="68">
        <v>62.8</v>
      </c>
    </row>
    <row r="26" spans="1:10" x14ac:dyDescent="0.25">
      <c r="A26" s="1"/>
      <c r="B26" s="54" t="s">
        <v>1098</v>
      </c>
      <c r="C26" s="67">
        <v>15.1</v>
      </c>
      <c r="D26" s="67">
        <v>12.5</v>
      </c>
      <c r="E26" s="67">
        <v>6.2</v>
      </c>
      <c r="F26" s="67">
        <v>10.5</v>
      </c>
      <c r="G26" s="67">
        <v>8.9</v>
      </c>
      <c r="H26" s="67">
        <v>12.1</v>
      </c>
      <c r="I26" s="67"/>
      <c r="J26" s="68">
        <v>65.3</v>
      </c>
    </row>
    <row r="27" spans="1:10" x14ac:dyDescent="0.25">
      <c r="A27" s="1"/>
      <c r="B27" s="54" t="s">
        <v>816</v>
      </c>
      <c r="C27" s="67">
        <v>15.2</v>
      </c>
      <c r="D27" s="67">
        <v>12.6</v>
      </c>
      <c r="E27" s="67">
        <v>6.6</v>
      </c>
      <c r="F27" s="67">
        <v>10.9</v>
      </c>
      <c r="G27" s="67">
        <v>8.6999999999999993</v>
      </c>
      <c r="H27" s="67">
        <v>14.4</v>
      </c>
      <c r="I27" s="67"/>
      <c r="J27" s="68">
        <v>68.400000000000006</v>
      </c>
    </row>
    <row r="28" spans="1:10" x14ac:dyDescent="0.25">
      <c r="A28" s="1"/>
      <c r="B28" s="54" t="s">
        <v>817</v>
      </c>
      <c r="C28" s="67">
        <v>15.5</v>
      </c>
      <c r="D28" s="67">
        <v>12.6</v>
      </c>
      <c r="E28" s="67">
        <v>7.3</v>
      </c>
      <c r="F28" s="67">
        <v>10.9</v>
      </c>
      <c r="G28" s="67">
        <v>9.1999999999999993</v>
      </c>
      <c r="H28" s="67">
        <v>15</v>
      </c>
      <c r="I28" s="67"/>
      <c r="J28" s="68">
        <v>70.5</v>
      </c>
    </row>
    <row r="29" spans="1:10" x14ac:dyDescent="0.25">
      <c r="A29" s="1"/>
      <c r="B29" s="54" t="s">
        <v>818</v>
      </c>
      <c r="C29" s="67">
        <v>16.399999999999999</v>
      </c>
      <c r="D29" s="67">
        <v>12.6</v>
      </c>
      <c r="E29" s="67">
        <v>7.3</v>
      </c>
      <c r="F29" s="67">
        <v>10.9</v>
      </c>
      <c r="G29" s="67">
        <v>9.1</v>
      </c>
      <c r="H29" s="67">
        <v>14.3</v>
      </c>
      <c r="I29" s="67"/>
      <c r="J29" s="68">
        <v>70.599999999999994</v>
      </c>
    </row>
    <row r="30" spans="1:10" x14ac:dyDescent="0.25">
      <c r="A30" s="1"/>
      <c r="B30" s="54" t="s">
        <v>819</v>
      </c>
      <c r="C30" s="67">
        <v>16.2</v>
      </c>
      <c r="D30" s="67">
        <v>12.6</v>
      </c>
      <c r="E30" s="67">
        <v>9.3000000000000007</v>
      </c>
      <c r="F30" s="67">
        <v>10.9</v>
      </c>
      <c r="G30" s="67">
        <v>8.9</v>
      </c>
      <c r="H30" s="67">
        <v>14.5</v>
      </c>
      <c r="I30" s="67"/>
      <c r="J30" s="68">
        <v>72.400000000000006</v>
      </c>
    </row>
    <row r="31" spans="1:10" x14ac:dyDescent="0.25">
      <c r="A31" s="1"/>
      <c r="B31" s="56" t="s">
        <v>820</v>
      </c>
      <c r="C31" s="69">
        <v>15.1</v>
      </c>
      <c r="D31" s="69">
        <v>12.6</v>
      </c>
      <c r="E31" s="69">
        <v>8.6</v>
      </c>
      <c r="F31" s="69">
        <v>10.9</v>
      </c>
      <c r="G31" s="69">
        <v>8.4</v>
      </c>
      <c r="H31" s="69">
        <v>14.4</v>
      </c>
      <c r="I31" s="69"/>
      <c r="J31" s="70">
        <v>70</v>
      </c>
    </row>
    <row r="32" spans="1:10" x14ac:dyDescent="0.25">
      <c r="A32" s="1"/>
      <c r="B32" s="50" t="s">
        <v>821</v>
      </c>
      <c r="C32" s="65">
        <v>15.2</v>
      </c>
      <c r="D32" s="65">
        <v>12.6</v>
      </c>
      <c r="E32" s="65">
        <v>7.6</v>
      </c>
      <c r="F32" s="65">
        <v>10.9</v>
      </c>
      <c r="G32" s="65">
        <v>8</v>
      </c>
      <c r="H32" s="65">
        <v>15.2</v>
      </c>
      <c r="I32" s="65"/>
      <c r="J32" s="66">
        <v>69.5</v>
      </c>
    </row>
    <row r="33" spans="1:10" x14ac:dyDescent="0.25">
      <c r="A33" s="1"/>
      <c r="B33" s="54" t="s">
        <v>822</v>
      </c>
      <c r="C33" s="67">
        <v>15.3</v>
      </c>
      <c r="D33" s="67">
        <v>12.6</v>
      </c>
      <c r="E33" s="67">
        <v>8.1</v>
      </c>
      <c r="F33" s="67">
        <v>10.9</v>
      </c>
      <c r="G33" s="67">
        <v>8.1</v>
      </c>
      <c r="H33" s="67">
        <v>15.2</v>
      </c>
      <c r="I33" s="67"/>
      <c r="J33" s="68">
        <v>70.2</v>
      </c>
    </row>
    <row r="34" spans="1:10" x14ac:dyDescent="0.25">
      <c r="A34" s="1"/>
      <c r="B34" s="54" t="s">
        <v>823</v>
      </c>
      <c r="C34" s="67">
        <v>15.9</v>
      </c>
      <c r="D34" s="67">
        <v>12.6</v>
      </c>
      <c r="E34" s="67">
        <v>9.1</v>
      </c>
      <c r="F34" s="67">
        <v>10.9</v>
      </c>
      <c r="G34" s="67">
        <v>8.6</v>
      </c>
      <c r="H34" s="67">
        <v>15.9</v>
      </c>
      <c r="I34" s="67"/>
      <c r="J34" s="68">
        <v>73</v>
      </c>
    </row>
    <row r="35" spans="1:10" x14ac:dyDescent="0.25">
      <c r="A35" s="1"/>
      <c r="B35" s="54" t="s">
        <v>824</v>
      </c>
      <c r="C35" s="67">
        <v>15.3</v>
      </c>
      <c r="D35" s="67">
        <v>12.5</v>
      </c>
      <c r="E35" s="67">
        <v>7.3</v>
      </c>
      <c r="F35" s="67">
        <v>10.9</v>
      </c>
      <c r="G35" s="67">
        <v>8.6999999999999993</v>
      </c>
      <c r="H35" s="67">
        <v>12.4</v>
      </c>
      <c r="I35" s="67">
        <v>14.6</v>
      </c>
      <c r="J35" s="68">
        <v>81.7</v>
      </c>
    </row>
    <row r="36" spans="1:10" x14ac:dyDescent="0.25">
      <c r="A36" s="1"/>
      <c r="B36" s="54" t="s">
        <v>825</v>
      </c>
      <c r="C36" s="67">
        <v>15.3</v>
      </c>
      <c r="D36" s="67">
        <v>12.5</v>
      </c>
      <c r="E36" s="67">
        <v>8.6999999999999993</v>
      </c>
      <c r="F36" s="67">
        <v>11</v>
      </c>
      <c r="G36" s="67">
        <v>8.5</v>
      </c>
      <c r="H36" s="67">
        <v>12.8</v>
      </c>
      <c r="I36" s="67">
        <v>17.899999999999999</v>
      </c>
      <c r="J36" s="68">
        <v>86.7</v>
      </c>
    </row>
    <row r="37" spans="1:10" x14ac:dyDescent="0.25">
      <c r="A37" s="1"/>
      <c r="B37" s="54" t="s">
        <v>826</v>
      </c>
      <c r="C37" s="67">
        <v>15.3</v>
      </c>
      <c r="D37" s="67">
        <v>12.6</v>
      </c>
      <c r="E37" s="67">
        <v>9.3000000000000007</v>
      </c>
      <c r="F37" s="67">
        <v>10.9</v>
      </c>
      <c r="G37" s="67">
        <v>8.5</v>
      </c>
      <c r="H37" s="67">
        <v>13.4</v>
      </c>
      <c r="I37" s="67">
        <v>20.100000000000001</v>
      </c>
      <c r="J37" s="68">
        <v>90.1</v>
      </c>
    </row>
    <row r="38" spans="1:10" x14ac:dyDescent="0.25">
      <c r="A38" s="1"/>
      <c r="B38" s="54" t="s">
        <v>827</v>
      </c>
      <c r="C38" s="67">
        <v>15.5</v>
      </c>
      <c r="D38" s="67">
        <v>12.5</v>
      </c>
      <c r="E38" s="67">
        <v>7.8</v>
      </c>
      <c r="F38" s="67">
        <v>11</v>
      </c>
      <c r="G38" s="67">
        <v>8.8000000000000007</v>
      </c>
      <c r="H38" s="67">
        <v>11.5</v>
      </c>
      <c r="I38" s="67">
        <v>20.100000000000001</v>
      </c>
      <c r="J38" s="68">
        <v>87.2</v>
      </c>
    </row>
    <row r="39" spans="1:10" x14ac:dyDescent="0.25">
      <c r="A39" s="1"/>
      <c r="B39" s="56" t="s">
        <v>828</v>
      </c>
      <c r="C39" s="69">
        <v>15.6</v>
      </c>
      <c r="D39" s="69">
        <v>12.5</v>
      </c>
      <c r="E39" s="69">
        <v>8.1999999999999993</v>
      </c>
      <c r="F39" s="69">
        <v>11</v>
      </c>
      <c r="G39" s="69">
        <v>8.8000000000000007</v>
      </c>
      <c r="H39" s="69">
        <v>11.1</v>
      </c>
      <c r="I39" s="69">
        <v>20</v>
      </c>
      <c r="J39" s="70">
        <v>87.2</v>
      </c>
    </row>
    <row r="40" spans="1:10" x14ac:dyDescent="0.25">
      <c r="A40" s="1"/>
      <c r="B40" s="50" t="s">
        <v>829</v>
      </c>
      <c r="C40" s="65">
        <v>15.3</v>
      </c>
      <c r="D40" s="65">
        <v>12.5</v>
      </c>
      <c r="E40" s="65">
        <v>8.1999999999999993</v>
      </c>
      <c r="F40" s="65">
        <v>11</v>
      </c>
      <c r="G40" s="65">
        <v>8.8000000000000007</v>
      </c>
      <c r="H40" s="65">
        <v>13.4</v>
      </c>
      <c r="I40" s="65">
        <v>20.7</v>
      </c>
      <c r="J40" s="66">
        <v>89.9</v>
      </c>
    </row>
    <row r="41" spans="1:10" x14ac:dyDescent="0.25">
      <c r="A41" s="1"/>
      <c r="B41" s="54" t="s">
        <v>830</v>
      </c>
      <c r="C41" s="67">
        <v>15.3</v>
      </c>
      <c r="D41" s="67">
        <v>12.5</v>
      </c>
      <c r="E41" s="67">
        <v>8</v>
      </c>
      <c r="F41" s="67">
        <v>11</v>
      </c>
      <c r="G41" s="67">
        <v>8.5</v>
      </c>
      <c r="H41" s="67">
        <v>12.5</v>
      </c>
      <c r="I41" s="67">
        <v>25.1</v>
      </c>
      <c r="J41" s="68">
        <v>92.9</v>
      </c>
    </row>
    <row r="42" spans="1:10" x14ac:dyDescent="0.25">
      <c r="A42" s="1"/>
      <c r="B42" s="54" t="s">
        <v>831</v>
      </c>
      <c r="C42" s="67">
        <v>15.2</v>
      </c>
      <c r="D42" s="67">
        <v>12.6</v>
      </c>
      <c r="E42" s="67">
        <v>8.8000000000000007</v>
      </c>
      <c r="F42" s="67">
        <v>11</v>
      </c>
      <c r="G42" s="67">
        <v>9</v>
      </c>
      <c r="H42" s="67">
        <v>12.8</v>
      </c>
      <c r="I42" s="67">
        <v>26.7</v>
      </c>
      <c r="J42" s="68">
        <v>96.1</v>
      </c>
    </row>
    <row r="43" spans="1:10" x14ac:dyDescent="0.25">
      <c r="A43" s="1"/>
      <c r="B43" s="54" t="s">
        <v>832</v>
      </c>
      <c r="C43" s="67">
        <v>15.9</v>
      </c>
      <c r="D43" s="67">
        <v>12.6</v>
      </c>
      <c r="E43" s="67">
        <v>7.9</v>
      </c>
      <c r="F43" s="67">
        <v>11</v>
      </c>
      <c r="G43" s="67">
        <v>9</v>
      </c>
      <c r="H43" s="67">
        <v>12.8</v>
      </c>
      <c r="I43" s="67">
        <v>28.1</v>
      </c>
      <c r="J43" s="68">
        <v>97.3</v>
      </c>
    </row>
    <row r="44" spans="1:10" x14ac:dyDescent="0.25">
      <c r="A44" s="1"/>
      <c r="B44" s="54" t="s">
        <v>833</v>
      </c>
      <c r="C44" s="67">
        <v>15.8</v>
      </c>
      <c r="D44" s="67">
        <v>12.6</v>
      </c>
      <c r="E44" s="67">
        <v>6.3</v>
      </c>
      <c r="F44" s="67">
        <v>10.9</v>
      </c>
      <c r="G44" s="67">
        <v>9</v>
      </c>
      <c r="H44" s="67">
        <v>14.3</v>
      </c>
      <c r="I44" s="67">
        <v>33.9</v>
      </c>
      <c r="J44" s="68">
        <v>102.8</v>
      </c>
    </row>
    <row r="45" spans="1:10" x14ac:dyDescent="0.25">
      <c r="A45" s="1"/>
      <c r="B45" s="54" t="s">
        <v>834</v>
      </c>
      <c r="C45" s="67">
        <v>15.8</v>
      </c>
      <c r="D45" s="67">
        <v>12.6</v>
      </c>
      <c r="E45" s="67">
        <v>6.6</v>
      </c>
      <c r="F45" s="67">
        <v>11</v>
      </c>
      <c r="G45" s="67">
        <v>8.9</v>
      </c>
      <c r="H45" s="67">
        <v>13.9</v>
      </c>
      <c r="I45" s="67">
        <v>35</v>
      </c>
      <c r="J45" s="68">
        <v>103.8</v>
      </c>
    </row>
    <row r="46" spans="1:10" x14ac:dyDescent="0.25">
      <c r="A46" s="1"/>
      <c r="B46" s="54" t="s">
        <v>835</v>
      </c>
      <c r="C46" s="67">
        <v>15.3</v>
      </c>
      <c r="D46" s="67">
        <v>12.6</v>
      </c>
      <c r="E46" s="67">
        <v>6.8</v>
      </c>
      <c r="F46" s="67">
        <v>10</v>
      </c>
      <c r="G46" s="67">
        <v>9</v>
      </c>
      <c r="H46" s="67">
        <v>13.6</v>
      </c>
      <c r="I46" s="67">
        <v>35.1</v>
      </c>
      <c r="J46" s="68">
        <v>102.4</v>
      </c>
    </row>
    <row r="47" spans="1:10" x14ac:dyDescent="0.25">
      <c r="A47" s="1"/>
      <c r="B47" s="56" t="s">
        <v>836</v>
      </c>
      <c r="C47" s="69">
        <v>15.1</v>
      </c>
      <c r="D47" s="69">
        <v>13.3</v>
      </c>
      <c r="E47" s="69">
        <v>6.9</v>
      </c>
      <c r="F47" s="69">
        <v>10.199999999999999</v>
      </c>
      <c r="G47" s="69">
        <v>8.5</v>
      </c>
      <c r="H47" s="69">
        <v>14.4</v>
      </c>
      <c r="I47" s="69">
        <v>35.799999999999997</v>
      </c>
      <c r="J47" s="70">
        <v>104.2</v>
      </c>
    </row>
    <row r="48" spans="1:10" x14ac:dyDescent="0.25">
      <c r="A48" s="1"/>
      <c r="B48" s="50" t="s">
        <v>837</v>
      </c>
      <c r="C48" s="65">
        <v>15.1</v>
      </c>
      <c r="D48" s="65">
        <v>13.8</v>
      </c>
      <c r="E48" s="65">
        <v>7.7</v>
      </c>
      <c r="F48" s="65">
        <v>11</v>
      </c>
      <c r="G48" s="65">
        <v>9</v>
      </c>
      <c r="H48" s="65">
        <v>14.9</v>
      </c>
      <c r="I48" s="65">
        <v>35.799999999999997</v>
      </c>
      <c r="J48" s="66">
        <v>107.3</v>
      </c>
    </row>
    <row r="49" spans="1:10" x14ac:dyDescent="0.25">
      <c r="A49" s="1"/>
      <c r="B49" s="54" t="s">
        <v>838</v>
      </c>
      <c r="C49" s="67">
        <v>15.7</v>
      </c>
      <c r="D49" s="67">
        <v>13.5</v>
      </c>
      <c r="E49" s="67">
        <v>8.4</v>
      </c>
      <c r="F49" s="67">
        <v>10.5</v>
      </c>
      <c r="G49" s="67">
        <v>8.6999999999999993</v>
      </c>
      <c r="H49" s="67">
        <v>15.2</v>
      </c>
      <c r="I49" s="67">
        <v>35.9</v>
      </c>
      <c r="J49" s="68">
        <v>107.9</v>
      </c>
    </row>
    <row r="50" spans="1:10" x14ac:dyDescent="0.25">
      <c r="A50" s="1"/>
      <c r="B50" s="54" t="s">
        <v>839</v>
      </c>
      <c r="C50" s="67">
        <v>15.2</v>
      </c>
      <c r="D50" s="67">
        <v>13.5</v>
      </c>
      <c r="E50" s="67">
        <v>7.2</v>
      </c>
      <c r="F50" s="67">
        <v>10.1</v>
      </c>
      <c r="G50" s="67">
        <v>8.9</v>
      </c>
      <c r="H50" s="67">
        <v>15.5</v>
      </c>
      <c r="I50" s="67">
        <v>35.9</v>
      </c>
      <c r="J50" s="68">
        <v>106.3</v>
      </c>
    </row>
    <row r="51" spans="1:10" x14ac:dyDescent="0.25">
      <c r="A51" s="1"/>
      <c r="B51" s="54" t="s">
        <v>840</v>
      </c>
      <c r="C51" s="67">
        <v>15.2</v>
      </c>
      <c r="D51" s="67">
        <v>13.5</v>
      </c>
      <c r="E51" s="67">
        <v>7.4</v>
      </c>
      <c r="F51" s="67">
        <v>8.3000000000000007</v>
      </c>
      <c r="G51" s="67">
        <v>8.4</v>
      </c>
      <c r="H51" s="67">
        <v>15.1</v>
      </c>
      <c r="I51" s="67">
        <v>36.9</v>
      </c>
      <c r="J51" s="68">
        <v>104.8</v>
      </c>
    </row>
    <row r="52" spans="1:10" x14ac:dyDescent="0.25">
      <c r="A52" s="1"/>
      <c r="B52" s="54" t="s">
        <v>841</v>
      </c>
      <c r="C52" s="67">
        <v>16</v>
      </c>
      <c r="D52" s="67">
        <v>13.5</v>
      </c>
      <c r="E52" s="67">
        <v>8.6999999999999993</v>
      </c>
      <c r="F52" s="67">
        <v>10.9</v>
      </c>
      <c r="G52" s="67">
        <v>8.5</v>
      </c>
      <c r="H52" s="67">
        <v>13.4</v>
      </c>
      <c r="I52" s="67">
        <v>37.5</v>
      </c>
      <c r="J52" s="68">
        <v>108.5</v>
      </c>
    </row>
    <row r="53" spans="1:10" x14ac:dyDescent="0.25">
      <c r="A53" s="1"/>
      <c r="B53" s="54" t="s">
        <v>842</v>
      </c>
      <c r="C53" s="67">
        <v>16.2</v>
      </c>
      <c r="D53" s="67">
        <v>13.5</v>
      </c>
      <c r="E53" s="67">
        <v>8.1</v>
      </c>
      <c r="F53" s="67">
        <v>10.8</v>
      </c>
      <c r="G53" s="67">
        <v>8.9</v>
      </c>
      <c r="H53" s="67">
        <v>14.4</v>
      </c>
      <c r="I53" s="67">
        <v>38</v>
      </c>
      <c r="J53" s="68">
        <v>109.9</v>
      </c>
    </row>
    <row r="54" spans="1:10" x14ac:dyDescent="0.25">
      <c r="A54" s="1"/>
      <c r="B54" s="54" t="s">
        <v>843</v>
      </c>
      <c r="C54" s="67">
        <v>15.3</v>
      </c>
      <c r="D54" s="67">
        <v>13.5</v>
      </c>
      <c r="E54" s="67">
        <v>8.8000000000000007</v>
      </c>
      <c r="F54" s="67">
        <v>10.9</v>
      </c>
      <c r="G54" s="67">
        <v>8.6</v>
      </c>
      <c r="H54" s="67">
        <v>14</v>
      </c>
      <c r="I54" s="67">
        <v>37.9</v>
      </c>
      <c r="J54" s="68">
        <v>109</v>
      </c>
    </row>
    <row r="55" spans="1:10" x14ac:dyDescent="0.25">
      <c r="A55" s="1"/>
      <c r="B55" s="56" t="s">
        <v>1099</v>
      </c>
      <c r="C55" s="69">
        <v>15.5</v>
      </c>
      <c r="D55" s="69">
        <v>13.5</v>
      </c>
      <c r="E55" s="69">
        <v>7.8</v>
      </c>
      <c r="F55" s="69">
        <v>11</v>
      </c>
      <c r="G55" s="69">
        <v>8.6999999999999993</v>
      </c>
      <c r="H55" s="69">
        <v>14.9</v>
      </c>
      <c r="I55" s="69">
        <v>38</v>
      </c>
      <c r="J55" s="70">
        <v>109.4</v>
      </c>
    </row>
    <row r="56" spans="1:10" ht="15.75" x14ac:dyDescent="0.25">
      <c r="A56" s="1"/>
      <c r="B56" s="71" t="s">
        <v>1100</v>
      </c>
      <c r="C56" s="72">
        <v>371.35</v>
      </c>
      <c r="D56" s="72">
        <v>303.25</v>
      </c>
      <c r="E56" s="72">
        <v>185.2</v>
      </c>
      <c r="F56" s="72">
        <v>258.55</v>
      </c>
      <c r="G56" s="72">
        <v>204.95</v>
      </c>
      <c r="H56" s="72">
        <v>323.2</v>
      </c>
      <c r="I56" s="72">
        <v>314.5</v>
      </c>
      <c r="J56" s="72">
        <v>1961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7" width="13" customWidth="1"/>
    <col min="28" max="28" width="21"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5">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25">
      <c r="A3" s="1"/>
      <c r="B3" s="202" t="s">
        <v>1145</v>
      </c>
      <c r="C3" s="203"/>
      <c r="D3" s="203"/>
      <c r="E3" s="203"/>
      <c r="F3" s="203"/>
      <c r="G3" s="203"/>
      <c r="H3" s="1"/>
      <c r="I3" s="1"/>
      <c r="J3" s="1"/>
      <c r="K3" s="1"/>
      <c r="L3" s="1"/>
      <c r="M3" s="1"/>
      <c r="N3" s="1"/>
      <c r="O3" s="1"/>
      <c r="P3" s="1"/>
      <c r="Q3" s="1"/>
      <c r="R3" s="1"/>
      <c r="S3" s="1"/>
      <c r="T3" s="1"/>
      <c r="U3" s="1"/>
      <c r="V3" s="1"/>
      <c r="W3" s="1"/>
      <c r="X3" s="1"/>
      <c r="Y3" s="1"/>
      <c r="Z3" s="1"/>
      <c r="AA3" s="1"/>
      <c r="AB3" s="1"/>
    </row>
    <row r="4" spans="1:2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row>
    <row r="5" spans="1:28" ht="18" x14ac:dyDescent="0.25">
      <c r="A5" s="1"/>
      <c r="B5" s="2" t="s">
        <v>1146</v>
      </c>
      <c r="C5" s="1"/>
      <c r="D5" s="1"/>
      <c r="E5" s="1"/>
      <c r="F5" s="1"/>
      <c r="G5" s="1"/>
      <c r="H5" s="1"/>
      <c r="I5" s="1"/>
      <c r="J5" s="1"/>
      <c r="K5" s="1"/>
      <c r="L5" s="1"/>
      <c r="M5" s="1"/>
      <c r="N5" s="1"/>
      <c r="O5" s="1"/>
      <c r="P5" s="1"/>
      <c r="Q5" s="1"/>
      <c r="R5" s="1"/>
      <c r="S5" s="1"/>
      <c r="T5" s="1"/>
      <c r="U5" s="1"/>
      <c r="V5" s="1"/>
      <c r="W5" s="1"/>
      <c r="X5" s="1"/>
      <c r="Y5" s="1"/>
      <c r="Z5" s="1"/>
      <c r="AA5" s="1"/>
      <c r="AB5" s="1"/>
    </row>
    <row r="6" spans="1:28" ht="23.1" customHeight="1" x14ac:dyDescent="0.25">
      <c r="A6" s="1"/>
      <c r="B6" s="206" t="s">
        <v>3</v>
      </c>
      <c r="C6" s="206" t="s">
        <v>55</v>
      </c>
      <c r="D6" s="206" t="s">
        <v>1147</v>
      </c>
      <c r="E6" s="206" t="s">
        <v>1148</v>
      </c>
      <c r="F6" s="224" t="s">
        <v>1149</v>
      </c>
      <c r="G6" s="224"/>
      <c r="H6" s="224"/>
      <c r="I6" s="224"/>
      <c r="J6" s="224"/>
      <c r="K6" s="224"/>
      <c r="L6" s="224"/>
      <c r="M6" s="224"/>
      <c r="N6" s="224"/>
      <c r="O6" s="224"/>
      <c r="P6" s="224"/>
      <c r="Q6" s="224"/>
      <c r="R6" s="224"/>
      <c r="S6" s="224"/>
      <c r="T6" s="224"/>
      <c r="U6" s="224"/>
      <c r="V6" s="224"/>
      <c r="W6" s="224"/>
      <c r="X6" s="224"/>
      <c r="Y6" s="224"/>
      <c r="Z6" s="224"/>
      <c r="AA6" s="224"/>
      <c r="AB6" s="224"/>
    </row>
    <row r="7" spans="1:28" ht="23.1" customHeight="1" x14ac:dyDescent="0.25">
      <c r="A7" s="1"/>
      <c r="B7" s="206"/>
      <c r="C7" s="206"/>
      <c r="D7" s="206"/>
      <c r="E7" s="206"/>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t="s">
        <v>950</v>
      </c>
    </row>
    <row r="8" spans="1:28" x14ac:dyDescent="0.25">
      <c r="A8" s="1"/>
      <c r="B8" s="79" t="s">
        <v>622</v>
      </c>
      <c r="C8" s="79" t="s">
        <v>1023</v>
      </c>
      <c r="D8" s="79" t="s">
        <v>1150</v>
      </c>
      <c r="E8" s="80" t="s">
        <v>575</v>
      </c>
      <c r="F8" s="81">
        <v>375.05</v>
      </c>
      <c r="G8" s="81">
        <v>368.05</v>
      </c>
      <c r="H8" s="81"/>
      <c r="I8" s="81"/>
      <c r="J8" s="81">
        <v>172.05</v>
      </c>
      <c r="K8" s="81">
        <v>372.15</v>
      </c>
      <c r="L8" s="81">
        <v>377.7</v>
      </c>
      <c r="M8" s="81">
        <v>377.5</v>
      </c>
      <c r="N8" s="81">
        <v>376.95</v>
      </c>
      <c r="O8" s="81">
        <v>383.1</v>
      </c>
      <c r="P8" s="81">
        <v>379.5</v>
      </c>
      <c r="Q8" s="81">
        <v>386.7</v>
      </c>
      <c r="R8" s="81">
        <v>382.4</v>
      </c>
      <c r="S8" s="81">
        <v>365.05</v>
      </c>
      <c r="T8" s="81">
        <v>384.55</v>
      </c>
      <c r="U8" s="81">
        <v>357.15</v>
      </c>
      <c r="V8" s="81">
        <v>142.6</v>
      </c>
      <c r="W8" s="81">
        <v>382.4</v>
      </c>
      <c r="X8" s="81">
        <v>381.55</v>
      </c>
      <c r="Y8" s="81">
        <v>383.9</v>
      </c>
      <c r="Z8" s="81">
        <v>348.45</v>
      </c>
      <c r="AA8" s="81">
        <v>371.35</v>
      </c>
      <c r="AB8" s="81">
        <v>7068.15</v>
      </c>
    </row>
    <row r="9" spans="1:28" x14ac:dyDescent="0.25">
      <c r="A9" s="1"/>
      <c r="B9" s="79" t="s">
        <v>623</v>
      </c>
      <c r="C9" s="79" t="s">
        <v>1151</v>
      </c>
      <c r="D9" s="79" t="s">
        <v>1152</v>
      </c>
      <c r="E9" s="80" t="s">
        <v>575</v>
      </c>
      <c r="F9" s="81">
        <v>280.39999999999998</v>
      </c>
      <c r="G9" s="81">
        <v>277.45</v>
      </c>
      <c r="H9" s="81">
        <v>78.400000000000006</v>
      </c>
      <c r="I9" s="81"/>
      <c r="J9" s="81"/>
      <c r="K9" s="81">
        <v>8.25</v>
      </c>
      <c r="L9" s="81">
        <v>367.3</v>
      </c>
      <c r="M9" s="81">
        <v>328.25</v>
      </c>
      <c r="N9" s="81">
        <v>388.15</v>
      </c>
      <c r="O9" s="81">
        <v>376.8</v>
      </c>
      <c r="P9" s="81">
        <v>367.4</v>
      </c>
      <c r="Q9" s="81">
        <v>361.25</v>
      </c>
      <c r="R9" s="81">
        <v>378.7</v>
      </c>
      <c r="S9" s="81">
        <v>385.15</v>
      </c>
      <c r="T9" s="81">
        <v>389.95</v>
      </c>
      <c r="U9" s="81">
        <v>388.95</v>
      </c>
      <c r="V9" s="81">
        <v>391.2</v>
      </c>
      <c r="W9" s="81">
        <v>365.05</v>
      </c>
      <c r="X9" s="81">
        <v>245.45</v>
      </c>
      <c r="Y9" s="81"/>
      <c r="Z9" s="81">
        <v>273.25</v>
      </c>
      <c r="AA9" s="81">
        <v>303.25</v>
      </c>
      <c r="AB9" s="81">
        <v>5954.6</v>
      </c>
    </row>
    <row r="10" spans="1:28" x14ac:dyDescent="0.25">
      <c r="A10" s="1"/>
      <c r="B10" s="79" t="s">
        <v>624</v>
      </c>
      <c r="C10" s="79" t="s">
        <v>1153</v>
      </c>
      <c r="D10" s="79" t="s">
        <v>55</v>
      </c>
      <c r="E10" s="80" t="s">
        <v>575</v>
      </c>
      <c r="F10" s="81">
        <v>181.15</v>
      </c>
      <c r="G10" s="81">
        <v>174.95</v>
      </c>
      <c r="H10" s="81">
        <v>201.65</v>
      </c>
      <c r="I10" s="81">
        <v>202</v>
      </c>
      <c r="J10" s="81">
        <v>199.2</v>
      </c>
      <c r="K10" s="81">
        <v>182.35</v>
      </c>
      <c r="L10" s="81">
        <v>183.2</v>
      </c>
      <c r="M10" s="81">
        <v>179.5</v>
      </c>
      <c r="N10" s="81">
        <v>198.6</v>
      </c>
      <c r="O10" s="81">
        <v>191.85</v>
      </c>
      <c r="P10" s="81">
        <v>198.85</v>
      </c>
      <c r="Q10" s="81">
        <v>151.65</v>
      </c>
      <c r="R10" s="81">
        <v>178.02500000000001</v>
      </c>
      <c r="S10" s="81">
        <v>200.8</v>
      </c>
      <c r="T10" s="81">
        <v>198.1</v>
      </c>
      <c r="U10" s="81">
        <v>180.1</v>
      </c>
      <c r="V10" s="81">
        <v>180.3</v>
      </c>
      <c r="W10" s="81">
        <v>196.65</v>
      </c>
      <c r="X10" s="81">
        <v>200.86500000000001</v>
      </c>
      <c r="Y10" s="81">
        <v>186.55</v>
      </c>
      <c r="Z10" s="81">
        <v>183.55</v>
      </c>
      <c r="AA10" s="81">
        <v>185.2</v>
      </c>
      <c r="AB10" s="81">
        <v>4135.09</v>
      </c>
    </row>
    <row r="11" spans="1:28" x14ac:dyDescent="0.25">
      <c r="A11" s="1"/>
      <c r="B11" s="79" t="s">
        <v>625</v>
      </c>
      <c r="C11" s="79" t="s">
        <v>1026</v>
      </c>
      <c r="D11" s="79" t="s">
        <v>55</v>
      </c>
      <c r="E11" s="80" t="s">
        <v>575</v>
      </c>
      <c r="F11" s="81">
        <v>246</v>
      </c>
      <c r="G11" s="81">
        <v>265.55</v>
      </c>
      <c r="H11" s="81">
        <v>29.75</v>
      </c>
      <c r="I11" s="81">
        <v>205.2</v>
      </c>
      <c r="J11" s="81">
        <v>264.39999999999998</v>
      </c>
      <c r="K11" s="81">
        <v>245.60765000000001</v>
      </c>
      <c r="L11" s="81">
        <v>261.55</v>
      </c>
      <c r="M11" s="81">
        <v>245.1</v>
      </c>
      <c r="N11" s="81">
        <v>264.35000000000002</v>
      </c>
      <c r="O11" s="81">
        <v>220.2</v>
      </c>
      <c r="P11" s="81">
        <v>235.25</v>
      </c>
      <c r="Q11" s="81">
        <v>234.2</v>
      </c>
      <c r="R11" s="81">
        <v>157.35</v>
      </c>
      <c r="S11" s="81">
        <v>152.54499999999999</v>
      </c>
      <c r="T11" s="81">
        <v>155.35</v>
      </c>
      <c r="U11" s="81">
        <v>155.69999999999999</v>
      </c>
      <c r="V11" s="81">
        <v>39</v>
      </c>
      <c r="W11" s="81">
        <v>134.25</v>
      </c>
      <c r="X11" s="81">
        <v>185.99</v>
      </c>
      <c r="Y11" s="81">
        <v>261</v>
      </c>
      <c r="Z11" s="81">
        <v>244.35</v>
      </c>
      <c r="AA11" s="81">
        <v>258.55</v>
      </c>
      <c r="AB11" s="81">
        <v>4461.2426500000001</v>
      </c>
    </row>
    <row r="12" spans="1:28" x14ac:dyDescent="0.25">
      <c r="A12" s="1"/>
      <c r="B12" s="79" t="s">
        <v>608</v>
      </c>
      <c r="C12" s="79" t="s">
        <v>953</v>
      </c>
      <c r="D12" s="79" t="s">
        <v>55</v>
      </c>
      <c r="E12" s="80" t="s">
        <v>574</v>
      </c>
      <c r="F12" s="81">
        <v>325.3</v>
      </c>
      <c r="G12" s="81">
        <v>346.25</v>
      </c>
      <c r="H12" s="81">
        <v>385.15</v>
      </c>
      <c r="I12" s="81">
        <v>400.55</v>
      </c>
      <c r="J12" s="81">
        <v>370.55</v>
      </c>
      <c r="K12" s="81">
        <v>329.75</v>
      </c>
      <c r="L12" s="81">
        <v>305.05</v>
      </c>
      <c r="M12" s="81">
        <v>338.4</v>
      </c>
      <c r="N12" s="81">
        <v>276.2</v>
      </c>
      <c r="O12" s="81">
        <v>262.64999999999998</v>
      </c>
      <c r="P12" s="81">
        <v>261.25</v>
      </c>
      <c r="Q12" s="81">
        <v>254.15</v>
      </c>
      <c r="R12" s="81">
        <v>244.8</v>
      </c>
      <c r="S12" s="81">
        <v>269.64999999999998</v>
      </c>
      <c r="T12" s="81">
        <v>245</v>
      </c>
      <c r="U12" s="81">
        <v>318.85000000000002</v>
      </c>
      <c r="V12" s="81">
        <v>333.25</v>
      </c>
      <c r="W12" s="81">
        <v>313.3</v>
      </c>
      <c r="X12" s="81">
        <v>287.05</v>
      </c>
      <c r="Y12" s="81">
        <v>311.7</v>
      </c>
      <c r="Z12" s="81">
        <v>314.64999999999998</v>
      </c>
      <c r="AA12" s="81">
        <v>304.39999999999998</v>
      </c>
      <c r="AB12" s="81">
        <v>6797.9</v>
      </c>
    </row>
    <row r="13" spans="1:28" x14ac:dyDescent="0.25">
      <c r="A13" s="1"/>
      <c r="B13" s="79" t="s">
        <v>609</v>
      </c>
      <c r="C13" s="79" t="s">
        <v>955</v>
      </c>
      <c r="D13" s="79" t="s">
        <v>55</v>
      </c>
      <c r="E13" s="80" t="s">
        <v>574</v>
      </c>
      <c r="F13" s="81">
        <v>33</v>
      </c>
      <c r="G13" s="81">
        <v>35.049999999999997</v>
      </c>
      <c r="H13" s="81">
        <v>35.299999999999997</v>
      </c>
      <c r="I13" s="81">
        <v>36.299999999999997</v>
      </c>
      <c r="J13" s="81">
        <v>38.75</v>
      </c>
      <c r="K13" s="81">
        <v>37.799999999999997</v>
      </c>
      <c r="L13" s="81">
        <v>36.299999999999997</v>
      </c>
      <c r="M13" s="81">
        <v>36</v>
      </c>
      <c r="N13" s="81">
        <v>36.65</v>
      </c>
      <c r="O13" s="81">
        <v>39.6</v>
      </c>
      <c r="P13" s="81">
        <v>25.65</v>
      </c>
      <c r="Q13" s="81">
        <v>24.5</v>
      </c>
      <c r="R13" s="81">
        <v>25.4</v>
      </c>
      <c r="S13" s="81">
        <v>26.75</v>
      </c>
      <c r="T13" s="81">
        <v>28.45</v>
      </c>
      <c r="U13" s="81">
        <v>27.9</v>
      </c>
      <c r="V13" s="81">
        <v>27.2</v>
      </c>
      <c r="W13" s="81">
        <v>29.5</v>
      </c>
      <c r="X13" s="81">
        <v>30.8</v>
      </c>
      <c r="Y13" s="81">
        <v>30.8</v>
      </c>
      <c r="Z13" s="81">
        <v>28.95</v>
      </c>
      <c r="AA13" s="81">
        <v>32.450000000000003</v>
      </c>
      <c r="AB13" s="81">
        <v>703.1</v>
      </c>
    </row>
    <row r="14" spans="1:28" x14ac:dyDescent="0.25">
      <c r="A14" s="1"/>
      <c r="B14" s="79" t="s">
        <v>174</v>
      </c>
      <c r="C14" s="79" t="s">
        <v>1028</v>
      </c>
      <c r="D14" s="79" t="s">
        <v>55</v>
      </c>
      <c r="E14" s="80" t="s">
        <v>574</v>
      </c>
      <c r="F14" s="81"/>
      <c r="G14" s="81"/>
      <c r="H14" s="81"/>
      <c r="I14" s="81"/>
      <c r="J14" s="81"/>
      <c r="K14" s="81"/>
      <c r="L14" s="81"/>
      <c r="M14" s="81"/>
      <c r="N14" s="81"/>
      <c r="O14" s="81"/>
      <c r="P14" s="81"/>
      <c r="Q14" s="81"/>
      <c r="R14" s="81"/>
      <c r="S14" s="81"/>
      <c r="T14" s="81"/>
      <c r="U14" s="81"/>
      <c r="V14" s="81"/>
      <c r="W14" s="81"/>
      <c r="X14" s="81"/>
      <c r="Y14" s="81"/>
      <c r="Z14" s="81"/>
      <c r="AA14" s="81"/>
      <c r="AB14" s="81">
        <v>0</v>
      </c>
    </row>
    <row r="15" spans="1:28" x14ac:dyDescent="0.25">
      <c r="A15" s="1"/>
      <c r="B15" s="79" t="s">
        <v>620</v>
      </c>
      <c r="C15" s="79" t="s">
        <v>1029</v>
      </c>
      <c r="D15" s="79" t="s">
        <v>55</v>
      </c>
      <c r="E15" s="80" t="s">
        <v>575</v>
      </c>
      <c r="F15" s="81">
        <v>222.65</v>
      </c>
      <c r="G15" s="81">
        <v>227.2</v>
      </c>
      <c r="H15" s="81">
        <v>196.8</v>
      </c>
      <c r="I15" s="81">
        <v>215.65</v>
      </c>
      <c r="J15" s="81">
        <v>216.15</v>
      </c>
      <c r="K15" s="81">
        <v>207.35</v>
      </c>
      <c r="L15" s="81">
        <v>207.65</v>
      </c>
      <c r="M15" s="81">
        <v>216.35</v>
      </c>
      <c r="N15" s="81">
        <v>215</v>
      </c>
      <c r="O15" s="81">
        <v>206.75</v>
      </c>
      <c r="P15" s="81">
        <v>208.55</v>
      </c>
      <c r="Q15" s="81">
        <v>210.55</v>
      </c>
      <c r="R15" s="81">
        <v>209.35</v>
      </c>
      <c r="S15" s="81">
        <v>205.1</v>
      </c>
      <c r="T15" s="81">
        <v>206.3</v>
      </c>
      <c r="U15" s="81">
        <v>211.15</v>
      </c>
      <c r="V15" s="81">
        <v>184.7</v>
      </c>
      <c r="W15" s="81">
        <v>201.55</v>
      </c>
      <c r="X15" s="81">
        <v>215.35</v>
      </c>
      <c r="Y15" s="81">
        <v>213.75</v>
      </c>
      <c r="Z15" s="81">
        <v>206.7</v>
      </c>
      <c r="AA15" s="81">
        <v>204.95</v>
      </c>
      <c r="AB15" s="81">
        <v>4609.55</v>
      </c>
    </row>
    <row r="16" spans="1:28" x14ac:dyDescent="0.25">
      <c r="A16" s="1"/>
      <c r="B16" s="79" t="s">
        <v>626</v>
      </c>
      <c r="C16" s="79" t="s">
        <v>1030</v>
      </c>
      <c r="D16" s="79" t="s">
        <v>1154</v>
      </c>
      <c r="E16" s="80" t="s">
        <v>575</v>
      </c>
      <c r="F16" s="81">
        <v>226.4</v>
      </c>
      <c r="G16" s="81">
        <v>216.45</v>
      </c>
      <c r="H16" s="81">
        <v>222.35</v>
      </c>
      <c r="I16" s="81">
        <v>232.1</v>
      </c>
      <c r="J16" s="81">
        <v>225.95</v>
      </c>
      <c r="K16" s="81">
        <v>267.64999999999998</v>
      </c>
      <c r="L16" s="81">
        <v>203.15</v>
      </c>
      <c r="M16" s="81">
        <v>188.4</v>
      </c>
      <c r="N16" s="81">
        <v>231.8</v>
      </c>
      <c r="O16" s="81">
        <v>237.6</v>
      </c>
      <c r="P16" s="81">
        <v>246.9</v>
      </c>
      <c r="Q16" s="81">
        <v>339.5</v>
      </c>
      <c r="R16" s="81">
        <v>319.8</v>
      </c>
      <c r="S16" s="81">
        <v>318.25</v>
      </c>
      <c r="T16" s="81">
        <v>322.25</v>
      </c>
      <c r="U16" s="81">
        <v>362.05</v>
      </c>
      <c r="V16" s="81">
        <v>325.25</v>
      </c>
      <c r="W16" s="81">
        <v>265.5</v>
      </c>
      <c r="X16" s="81">
        <v>261.745</v>
      </c>
      <c r="Y16" s="81">
        <v>267.10000000000002</v>
      </c>
      <c r="Z16" s="81">
        <v>285.3</v>
      </c>
      <c r="AA16" s="81">
        <v>323.2</v>
      </c>
      <c r="AB16" s="81">
        <v>5888.6949999999997</v>
      </c>
    </row>
    <row r="17" spans="1:28" x14ac:dyDescent="0.25">
      <c r="A17" s="1"/>
      <c r="B17" s="79" t="s">
        <v>610</v>
      </c>
      <c r="C17" s="79" t="s">
        <v>956</v>
      </c>
      <c r="D17" s="79" t="s">
        <v>55</v>
      </c>
      <c r="E17" s="80" t="s">
        <v>574</v>
      </c>
      <c r="F17" s="81">
        <v>99.95</v>
      </c>
      <c r="G17" s="81">
        <v>99.15</v>
      </c>
      <c r="H17" s="81">
        <v>97.75</v>
      </c>
      <c r="I17" s="81">
        <v>94.9</v>
      </c>
      <c r="J17" s="81">
        <v>91.85</v>
      </c>
      <c r="K17" s="81">
        <v>90.05</v>
      </c>
      <c r="L17" s="81">
        <v>90.5</v>
      </c>
      <c r="M17" s="81">
        <v>87.55</v>
      </c>
      <c r="N17" s="81">
        <v>89.15</v>
      </c>
      <c r="O17" s="81">
        <v>57.4</v>
      </c>
      <c r="P17" s="81">
        <v>44.85</v>
      </c>
      <c r="Q17" s="81">
        <v>101.85</v>
      </c>
      <c r="R17" s="81">
        <v>99.9</v>
      </c>
      <c r="S17" s="81">
        <v>97.5</v>
      </c>
      <c r="T17" s="81">
        <v>97.35</v>
      </c>
      <c r="U17" s="81">
        <v>96.9</v>
      </c>
      <c r="V17" s="81">
        <v>97.8</v>
      </c>
      <c r="W17" s="81">
        <v>96.05</v>
      </c>
      <c r="X17" s="81">
        <v>93.65</v>
      </c>
      <c r="Y17" s="81">
        <v>92.9</v>
      </c>
      <c r="Z17" s="81">
        <v>89.75</v>
      </c>
      <c r="AA17" s="81">
        <v>89.05</v>
      </c>
      <c r="AB17" s="81">
        <v>1995.8</v>
      </c>
    </row>
    <row r="18" spans="1:28" x14ac:dyDescent="0.25">
      <c r="A18" s="1"/>
      <c r="B18" s="79" t="s">
        <v>582</v>
      </c>
      <c r="C18" s="79" t="s">
        <v>957</v>
      </c>
      <c r="D18" s="79" t="s">
        <v>55</v>
      </c>
      <c r="E18" s="80" t="s">
        <v>574</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2220.65</v>
      </c>
      <c r="Q18" s="81">
        <v>2329.1</v>
      </c>
      <c r="R18" s="81">
        <v>2139.6</v>
      </c>
      <c r="S18" s="81">
        <v>2150</v>
      </c>
      <c r="T18" s="81">
        <v>2222</v>
      </c>
      <c r="U18" s="81">
        <v>1833.55</v>
      </c>
      <c r="V18" s="81">
        <v>2186.65</v>
      </c>
      <c r="W18" s="81">
        <v>2279.9499999999998</v>
      </c>
      <c r="X18" s="81">
        <v>1999.9</v>
      </c>
      <c r="Y18" s="81">
        <v>2184.0500000000002</v>
      </c>
      <c r="Z18" s="81">
        <v>2067.85</v>
      </c>
      <c r="AA18" s="81">
        <v>2108.3000000000002</v>
      </c>
      <c r="AB18" s="81">
        <v>47222.45</v>
      </c>
    </row>
    <row r="19" spans="1:28" x14ac:dyDescent="0.25">
      <c r="A19" s="1"/>
      <c r="B19" s="79" t="s">
        <v>587</v>
      </c>
      <c r="C19" s="79" t="s">
        <v>958</v>
      </c>
      <c r="D19" s="79" t="s">
        <v>55</v>
      </c>
      <c r="E19" s="80" t="s">
        <v>574</v>
      </c>
      <c r="F19" s="81">
        <v>292.39999999999998</v>
      </c>
      <c r="G19" s="81">
        <v>290.14999999999998</v>
      </c>
      <c r="H19" s="81">
        <v>285.3</v>
      </c>
      <c r="I19" s="81">
        <v>282.3</v>
      </c>
      <c r="J19" s="81">
        <v>276.75</v>
      </c>
      <c r="K19" s="81">
        <v>278</v>
      </c>
      <c r="L19" s="81">
        <v>277.35000000000002</v>
      </c>
      <c r="M19" s="81">
        <v>270.95</v>
      </c>
      <c r="N19" s="81">
        <v>270.75</v>
      </c>
      <c r="O19" s="81">
        <v>293.14999999999998</v>
      </c>
      <c r="P19" s="81">
        <v>301.3</v>
      </c>
      <c r="Q19" s="81">
        <v>284.14999999999998</v>
      </c>
      <c r="R19" s="81">
        <v>283.55</v>
      </c>
      <c r="S19" s="81">
        <v>282.8</v>
      </c>
      <c r="T19" s="81">
        <v>273.39999999999998</v>
      </c>
      <c r="U19" s="81">
        <v>272.85000000000002</v>
      </c>
      <c r="V19" s="81">
        <v>280.45</v>
      </c>
      <c r="W19" s="81">
        <v>279</v>
      </c>
      <c r="X19" s="81">
        <v>277.95</v>
      </c>
      <c r="Y19" s="81">
        <v>280.14999999999998</v>
      </c>
      <c r="Z19" s="81">
        <v>281.05</v>
      </c>
      <c r="AA19" s="81">
        <v>253.65</v>
      </c>
      <c r="AB19" s="81">
        <v>6167.4</v>
      </c>
    </row>
    <row r="20" spans="1:28" x14ac:dyDescent="0.25">
      <c r="A20" s="1"/>
      <c r="B20" s="79" t="s">
        <v>589</v>
      </c>
      <c r="C20" s="79" t="s">
        <v>1155</v>
      </c>
      <c r="D20" s="79" t="s">
        <v>55</v>
      </c>
      <c r="E20" s="80" t="s">
        <v>574</v>
      </c>
      <c r="F20" s="81"/>
      <c r="G20" s="81"/>
      <c r="H20" s="81"/>
      <c r="I20" s="81"/>
      <c r="J20" s="81"/>
      <c r="K20" s="81"/>
      <c r="L20" s="81"/>
      <c r="M20" s="81"/>
      <c r="N20" s="81"/>
      <c r="O20" s="81"/>
      <c r="P20" s="81"/>
      <c r="Q20" s="81"/>
      <c r="R20" s="81"/>
      <c r="S20" s="81"/>
      <c r="T20" s="81"/>
      <c r="U20" s="81"/>
      <c r="V20" s="81"/>
      <c r="W20" s="81"/>
      <c r="X20" s="81"/>
      <c r="Y20" s="81"/>
      <c r="Z20" s="81"/>
      <c r="AA20" s="81"/>
      <c r="AB20" s="81">
        <v>0</v>
      </c>
    </row>
    <row r="21" spans="1:28" x14ac:dyDescent="0.25">
      <c r="A21" s="1"/>
      <c r="B21" s="79" t="s">
        <v>589</v>
      </c>
      <c r="C21" s="79" t="s">
        <v>1156</v>
      </c>
      <c r="D21" s="79" t="s">
        <v>55</v>
      </c>
      <c r="E21" s="80" t="s">
        <v>574</v>
      </c>
      <c r="F21" s="81"/>
      <c r="G21" s="81"/>
      <c r="H21" s="81"/>
      <c r="I21" s="81"/>
      <c r="J21" s="81"/>
      <c r="K21" s="81"/>
      <c r="L21" s="81"/>
      <c r="M21" s="81"/>
      <c r="N21" s="81"/>
      <c r="O21" s="81"/>
      <c r="P21" s="81"/>
      <c r="Q21" s="81"/>
      <c r="R21" s="81"/>
      <c r="S21" s="81"/>
      <c r="T21" s="81"/>
      <c r="U21" s="81"/>
      <c r="V21" s="81"/>
      <c r="W21" s="81"/>
      <c r="X21" s="81"/>
      <c r="Y21" s="81"/>
      <c r="Z21" s="81"/>
      <c r="AA21" s="81"/>
      <c r="AB21" s="81">
        <v>0</v>
      </c>
    </row>
    <row r="22" spans="1:28" x14ac:dyDescent="0.25">
      <c r="A22" s="1"/>
      <c r="B22" s="79" t="s">
        <v>585</v>
      </c>
      <c r="C22" s="79" t="s">
        <v>959</v>
      </c>
      <c r="D22" s="79" t="s">
        <v>55</v>
      </c>
      <c r="E22" s="80" t="s">
        <v>574</v>
      </c>
      <c r="F22" s="81">
        <v>1084.25</v>
      </c>
      <c r="G22" s="81">
        <v>909.5</v>
      </c>
      <c r="H22" s="81">
        <v>1034.05</v>
      </c>
      <c r="I22" s="81">
        <v>947.9</v>
      </c>
      <c r="J22" s="81">
        <v>1065.75</v>
      </c>
      <c r="K22" s="81">
        <v>882.6</v>
      </c>
      <c r="L22" s="81">
        <v>1059.7</v>
      </c>
      <c r="M22" s="81">
        <v>903.05</v>
      </c>
      <c r="N22" s="81">
        <v>1040.5</v>
      </c>
      <c r="O22" s="81">
        <v>1805.6</v>
      </c>
      <c r="P22" s="81"/>
      <c r="Q22" s="81"/>
      <c r="R22" s="81"/>
      <c r="S22" s="81">
        <v>1204.45</v>
      </c>
      <c r="T22" s="81">
        <v>1567.8</v>
      </c>
      <c r="U22" s="81">
        <v>1466.75</v>
      </c>
      <c r="V22" s="81">
        <v>1579.95</v>
      </c>
      <c r="W22" s="81">
        <v>2190.0500000000002</v>
      </c>
      <c r="X22" s="81">
        <v>1860.35</v>
      </c>
      <c r="Y22" s="81">
        <v>1907.1</v>
      </c>
      <c r="Z22" s="81">
        <v>1591.45</v>
      </c>
      <c r="AA22" s="81">
        <v>1629.5</v>
      </c>
      <c r="AB22" s="81">
        <v>25730.3</v>
      </c>
    </row>
    <row r="23" spans="1:28" x14ac:dyDescent="0.25">
      <c r="A23" s="1"/>
      <c r="B23" s="79" t="s">
        <v>585</v>
      </c>
      <c r="C23" s="79" t="s">
        <v>960</v>
      </c>
      <c r="D23" s="79" t="s">
        <v>55</v>
      </c>
      <c r="E23" s="80" t="s">
        <v>574</v>
      </c>
      <c r="F23" s="81">
        <v>466.85</v>
      </c>
      <c r="G23" s="81">
        <v>461.6</v>
      </c>
      <c r="H23" s="81">
        <v>454.2</v>
      </c>
      <c r="I23" s="81">
        <v>446.3</v>
      </c>
      <c r="J23" s="81">
        <v>423.8</v>
      </c>
      <c r="K23" s="81">
        <v>425.8</v>
      </c>
      <c r="L23" s="81">
        <v>420.7</v>
      </c>
      <c r="M23" s="81">
        <v>420.8</v>
      </c>
      <c r="N23" s="81">
        <v>487.2</v>
      </c>
      <c r="O23" s="81">
        <v>897.75</v>
      </c>
      <c r="P23" s="81">
        <v>930</v>
      </c>
      <c r="Q23" s="81">
        <v>747.5</v>
      </c>
      <c r="R23" s="81">
        <v>654.4</v>
      </c>
      <c r="S23" s="81">
        <v>606.4</v>
      </c>
      <c r="T23" s="81">
        <v>560.9</v>
      </c>
      <c r="U23" s="81">
        <v>543.35</v>
      </c>
      <c r="V23" s="81">
        <v>560.04999999999995</v>
      </c>
      <c r="W23" s="81">
        <v>564</v>
      </c>
      <c r="X23" s="81">
        <v>521.25</v>
      </c>
      <c r="Y23" s="81">
        <v>548.5</v>
      </c>
      <c r="Z23" s="81">
        <v>509.4</v>
      </c>
      <c r="AA23" s="81">
        <v>535.79999999999995</v>
      </c>
      <c r="AB23" s="81">
        <v>12186.55</v>
      </c>
    </row>
    <row r="24" spans="1:28" x14ac:dyDescent="0.25">
      <c r="A24" s="1"/>
      <c r="B24" s="79" t="s">
        <v>611</v>
      </c>
      <c r="C24" s="79" t="s">
        <v>1157</v>
      </c>
      <c r="D24" s="79" t="s">
        <v>1110</v>
      </c>
      <c r="E24" s="80" t="s">
        <v>577</v>
      </c>
      <c r="F24" s="81">
        <v>2.35</v>
      </c>
      <c r="G24" s="81">
        <v>1.4</v>
      </c>
      <c r="H24" s="81">
        <v>1.85</v>
      </c>
      <c r="I24" s="81">
        <v>2.4500000000000002</v>
      </c>
      <c r="J24" s="81">
        <v>2.4500000000000002</v>
      </c>
      <c r="K24" s="81">
        <v>1.6</v>
      </c>
      <c r="L24" s="81">
        <v>2.35</v>
      </c>
      <c r="M24" s="81">
        <v>2.75</v>
      </c>
      <c r="N24" s="81">
        <v>2.2999999999999998</v>
      </c>
      <c r="O24" s="81">
        <v>2.65</v>
      </c>
      <c r="P24" s="81">
        <v>2.4500000000000002</v>
      </c>
      <c r="Q24" s="81">
        <v>2.85</v>
      </c>
      <c r="R24" s="81">
        <v>1.05</v>
      </c>
      <c r="S24" s="81">
        <v>2.6</v>
      </c>
      <c r="T24" s="81">
        <v>2.4</v>
      </c>
      <c r="U24" s="81">
        <v>0.85</v>
      </c>
      <c r="V24" s="81">
        <v>1.3</v>
      </c>
      <c r="W24" s="81">
        <v>3.05</v>
      </c>
      <c r="X24" s="81">
        <v>3.1</v>
      </c>
      <c r="Y24" s="81">
        <v>2.5499999999999998</v>
      </c>
      <c r="Z24" s="81">
        <v>2.5</v>
      </c>
      <c r="AA24" s="81">
        <v>2.0499999999999998</v>
      </c>
      <c r="AB24" s="81">
        <v>48.9</v>
      </c>
    </row>
    <row r="25" spans="1:28" x14ac:dyDescent="0.25">
      <c r="A25" s="1"/>
      <c r="B25" s="79" t="s">
        <v>612</v>
      </c>
      <c r="C25" s="79" t="s">
        <v>1158</v>
      </c>
      <c r="D25" s="79" t="s">
        <v>55</v>
      </c>
      <c r="E25" s="80" t="s">
        <v>577</v>
      </c>
      <c r="F25" s="81">
        <v>8.65</v>
      </c>
      <c r="G25" s="81">
        <v>8.6999999999999993</v>
      </c>
      <c r="H25" s="81">
        <v>8.8000000000000007</v>
      </c>
      <c r="I25" s="81">
        <v>8.1</v>
      </c>
      <c r="J25" s="81">
        <v>7.9</v>
      </c>
      <c r="K25" s="81">
        <v>8.6</v>
      </c>
      <c r="L25" s="81">
        <v>8.85</v>
      </c>
      <c r="M25" s="81">
        <v>8.6999999999999993</v>
      </c>
      <c r="N25" s="81">
        <v>0.25</v>
      </c>
      <c r="O25" s="81">
        <v>8.25</v>
      </c>
      <c r="P25" s="81">
        <v>8.5500000000000007</v>
      </c>
      <c r="Q25" s="81">
        <v>8.4499999999999993</v>
      </c>
      <c r="R25" s="81">
        <v>8.75</v>
      </c>
      <c r="S25" s="81">
        <v>8.65</v>
      </c>
      <c r="T25" s="81">
        <v>8.6999999999999993</v>
      </c>
      <c r="U25" s="81">
        <v>6.45</v>
      </c>
      <c r="V25" s="81">
        <v>6.3</v>
      </c>
      <c r="W25" s="81">
        <v>7.2</v>
      </c>
      <c r="X25" s="81">
        <v>9.0500000000000007</v>
      </c>
      <c r="Y25" s="81">
        <v>9.15</v>
      </c>
      <c r="Z25" s="81">
        <v>9.1999999999999993</v>
      </c>
      <c r="AA25" s="81">
        <v>8.65</v>
      </c>
      <c r="AB25" s="81">
        <v>175.9</v>
      </c>
    </row>
    <row r="26" spans="1:28" x14ac:dyDescent="0.25">
      <c r="A26" s="1"/>
      <c r="B26" s="79" t="s">
        <v>47</v>
      </c>
      <c r="C26" s="79" t="s">
        <v>961</v>
      </c>
      <c r="D26" s="79" t="s">
        <v>55</v>
      </c>
      <c r="E26" s="80" t="s">
        <v>574</v>
      </c>
      <c r="F26" s="81">
        <v>161.55000000000001</v>
      </c>
      <c r="G26" s="81">
        <v>158.75</v>
      </c>
      <c r="H26" s="81">
        <v>160.4</v>
      </c>
      <c r="I26" s="81">
        <v>161.4</v>
      </c>
      <c r="J26" s="81">
        <v>161.5</v>
      </c>
      <c r="K26" s="81">
        <v>161.4</v>
      </c>
      <c r="L26" s="81">
        <v>126</v>
      </c>
      <c r="M26" s="81">
        <v>161.94999999999999</v>
      </c>
      <c r="N26" s="81">
        <v>161.55000000000001</v>
      </c>
      <c r="O26" s="81">
        <v>160.4</v>
      </c>
      <c r="P26" s="81">
        <v>161.30000000000001</v>
      </c>
      <c r="Q26" s="81">
        <v>162.35</v>
      </c>
      <c r="R26" s="81">
        <v>161.9</v>
      </c>
      <c r="S26" s="81">
        <v>161.30000000000001</v>
      </c>
      <c r="T26" s="81">
        <v>160.05000000000001</v>
      </c>
      <c r="U26" s="81">
        <v>161.44999999999999</v>
      </c>
      <c r="V26" s="81">
        <v>162.15</v>
      </c>
      <c r="W26" s="81">
        <v>162.1</v>
      </c>
      <c r="X26" s="81">
        <v>160.1</v>
      </c>
      <c r="Y26" s="81">
        <v>161.05000000000001</v>
      </c>
      <c r="Z26" s="81">
        <v>160.4</v>
      </c>
      <c r="AA26" s="81">
        <v>151.44999999999999</v>
      </c>
      <c r="AB26" s="81">
        <v>3500.5</v>
      </c>
    </row>
    <row r="27" spans="1:28" x14ac:dyDescent="0.25">
      <c r="A27" s="1"/>
      <c r="B27" s="79" t="s">
        <v>47</v>
      </c>
      <c r="C27" s="79" t="s">
        <v>962</v>
      </c>
      <c r="D27" s="79" t="s">
        <v>55</v>
      </c>
      <c r="E27" s="80" t="s">
        <v>574</v>
      </c>
      <c r="F27" s="81">
        <v>1874.75</v>
      </c>
      <c r="G27" s="81">
        <v>1875.35</v>
      </c>
      <c r="H27" s="81">
        <v>1878.5</v>
      </c>
      <c r="I27" s="81">
        <v>1879.25</v>
      </c>
      <c r="J27" s="81">
        <v>1840.25</v>
      </c>
      <c r="K27" s="81">
        <v>1855.1</v>
      </c>
      <c r="L27" s="81">
        <v>1876.55</v>
      </c>
      <c r="M27" s="81">
        <v>1872.1</v>
      </c>
      <c r="N27" s="81">
        <v>1870.8</v>
      </c>
      <c r="O27" s="81">
        <v>1892.05</v>
      </c>
      <c r="P27" s="81">
        <v>1864.9</v>
      </c>
      <c r="Q27" s="81">
        <v>1879.45</v>
      </c>
      <c r="R27" s="81">
        <v>1835.6</v>
      </c>
      <c r="S27" s="81">
        <v>1881.45</v>
      </c>
      <c r="T27" s="81">
        <v>1884.95</v>
      </c>
      <c r="U27" s="81">
        <v>1865.05</v>
      </c>
      <c r="V27" s="81">
        <v>1883.25</v>
      </c>
      <c r="W27" s="81">
        <v>1882.6</v>
      </c>
      <c r="X27" s="81">
        <v>1870.3</v>
      </c>
      <c r="Y27" s="81">
        <v>1873.05</v>
      </c>
      <c r="Z27" s="81">
        <v>1845.1</v>
      </c>
      <c r="AA27" s="81">
        <v>1864.15</v>
      </c>
      <c r="AB27" s="81">
        <v>41144.550000000003</v>
      </c>
    </row>
    <row r="28" spans="1:28" x14ac:dyDescent="0.25">
      <c r="A28" s="1"/>
      <c r="B28" s="79" t="s">
        <v>47</v>
      </c>
      <c r="C28" s="79" t="s">
        <v>1159</v>
      </c>
      <c r="D28" s="79" t="s">
        <v>55</v>
      </c>
      <c r="E28" s="80" t="s">
        <v>574</v>
      </c>
      <c r="F28" s="81"/>
      <c r="G28" s="81"/>
      <c r="H28" s="81"/>
      <c r="I28" s="81"/>
      <c r="J28" s="81"/>
      <c r="K28" s="81"/>
      <c r="L28" s="81"/>
      <c r="M28" s="81"/>
      <c r="N28" s="81"/>
      <c r="O28" s="81"/>
      <c r="P28" s="81"/>
      <c r="Q28" s="81"/>
      <c r="R28" s="81"/>
      <c r="S28" s="81"/>
      <c r="T28" s="81"/>
      <c r="U28" s="81"/>
      <c r="V28" s="81"/>
      <c r="W28" s="81"/>
      <c r="X28" s="81"/>
      <c r="Y28" s="81"/>
      <c r="Z28" s="81"/>
      <c r="AA28" s="81"/>
      <c r="AB28" s="81">
        <v>0</v>
      </c>
    </row>
    <row r="29" spans="1:28" x14ac:dyDescent="0.25">
      <c r="A29" s="1"/>
      <c r="B29" s="79" t="s">
        <v>47</v>
      </c>
      <c r="C29" s="79" t="s">
        <v>1160</v>
      </c>
      <c r="D29" s="79" t="s">
        <v>55</v>
      </c>
      <c r="E29" s="80" t="s">
        <v>575</v>
      </c>
      <c r="F29" s="81">
        <v>4.3499999999999996</v>
      </c>
      <c r="G29" s="81"/>
      <c r="H29" s="81"/>
      <c r="I29" s="81"/>
      <c r="J29" s="81"/>
      <c r="K29" s="81"/>
      <c r="L29" s="81"/>
      <c r="M29" s="81"/>
      <c r="N29" s="81"/>
      <c r="O29" s="81"/>
      <c r="P29" s="81">
        <v>107.25</v>
      </c>
      <c r="Q29" s="81">
        <v>30.35</v>
      </c>
      <c r="R29" s="81"/>
      <c r="S29" s="81"/>
      <c r="T29" s="81"/>
      <c r="U29" s="81"/>
      <c r="V29" s="81"/>
      <c r="W29" s="81"/>
      <c r="X29" s="81"/>
      <c r="Y29" s="81"/>
      <c r="Z29" s="81"/>
      <c r="AA29" s="81"/>
      <c r="AB29" s="81">
        <v>141.94999999999999</v>
      </c>
    </row>
    <row r="30" spans="1:28" x14ac:dyDescent="0.25">
      <c r="A30" s="1"/>
      <c r="B30" s="79" t="s">
        <v>47</v>
      </c>
      <c r="C30" s="79" t="s">
        <v>1160</v>
      </c>
      <c r="D30" s="79" t="s">
        <v>1161</v>
      </c>
      <c r="E30" s="80" t="s">
        <v>575</v>
      </c>
      <c r="F30" s="81"/>
      <c r="G30" s="81"/>
      <c r="H30" s="81"/>
      <c r="I30" s="81"/>
      <c r="J30" s="81"/>
      <c r="K30" s="81"/>
      <c r="L30" s="81"/>
      <c r="M30" s="81"/>
      <c r="N30" s="81"/>
      <c r="O30" s="81"/>
      <c r="P30" s="81"/>
      <c r="Q30" s="81"/>
      <c r="R30" s="81"/>
      <c r="S30" s="81"/>
      <c r="T30" s="81"/>
      <c r="U30" s="81"/>
      <c r="V30" s="81"/>
      <c r="W30" s="81"/>
      <c r="X30" s="81"/>
      <c r="Y30" s="81"/>
      <c r="Z30" s="81"/>
      <c r="AA30" s="81"/>
      <c r="AB30" s="81">
        <v>0</v>
      </c>
    </row>
    <row r="31" spans="1:28" x14ac:dyDescent="0.25">
      <c r="A31" s="1"/>
      <c r="B31" s="79" t="s">
        <v>47</v>
      </c>
      <c r="C31" s="79" t="s">
        <v>1162</v>
      </c>
      <c r="D31" s="79" t="s">
        <v>55</v>
      </c>
      <c r="E31" s="80" t="s">
        <v>575</v>
      </c>
      <c r="F31" s="81"/>
      <c r="G31" s="81"/>
      <c r="H31" s="81"/>
      <c r="I31" s="81"/>
      <c r="J31" s="81"/>
      <c r="K31" s="81"/>
      <c r="L31" s="81"/>
      <c r="M31" s="81"/>
      <c r="N31" s="81"/>
      <c r="O31" s="81"/>
      <c r="P31" s="81">
        <v>246.85</v>
      </c>
      <c r="Q31" s="81">
        <v>53.25</v>
      </c>
      <c r="R31" s="81">
        <v>1</v>
      </c>
      <c r="S31" s="81"/>
      <c r="T31" s="81"/>
      <c r="U31" s="81"/>
      <c r="V31" s="81"/>
      <c r="W31" s="81"/>
      <c r="X31" s="81"/>
      <c r="Y31" s="81"/>
      <c r="Z31" s="81"/>
      <c r="AA31" s="81"/>
      <c r="AB31" s="81">
        <v>301.10000000000002</v>
      </c>
    </row>
    <row r="32" spans="1:28" x14ac:dyDescent="0.25">
      <c r="A32" s="1"/>
      <c r="B32" s="79" t="s">
        <v>206</v>
      </c>
      <c r="C32" s="79" t="s">
        <v>963</v>
      </c>
      <c r="D32" s="79" t="s">
        <v>1163</v>
      </c>
      <c r="E32" s="80" t="s">
        <v>574</v>
      </c>
      <c r="F32" s="81">
        <v>103.55</v>
      </c>
      <c r="G32" s="81">
        <v>104.15</v>
      </c>
      <c r="H32" s="81">
        <v>100.45</v>
      </c>
      <c r="I32" s="81">
        <v>98.25</v>
      </c>
      <c r="J32" s="81">
        <v>91.9</v>
      </c>
      <c r="K32" s="81">
        <v>90.55</v>
      </c>
      <c r="L32" s="81">
        <v>90.05</v>
      </c>
      <c r="M32" s="81">
        <v>91.4</v>
      </c>
      <c r="N32" s="81">
        <v>52.2</v>
      </c>
      <c r="O32" s="81">
        <v>219.15</v>
      </c>
      <c r="P32" s="81">
        <v>135.94999999999999</v>
      </c>
      <c r="Q32" s="81">
        <v>107.2</v>
      </c>
      <c r="R32" s="81">
        <v>170.1</v>
      </c>
      <c r="S32" s="81">
        <v>152.80000000000001</v>
      </c>
      <c r="T32" s="81">
        <v>142.5</v>
      </c>
      <c r="U32" s="81">
        <v>135.65</v>
      </c>
      <c r="V32" s="81">
        <v>138.30000000000001</v>
      </c>
      <c r="W32" s="81">
        <v>138</v>
      </c>
      <c r="X32" s="81">
        <v>131.65</v>
      </c>
      <c r="Y32" s="81">
        <v>141</v>
      </c>
      <c r="Z32" s="81">
        <v>132.05000000000001</v>
      </c>
      <c r="AA32" s="81">
        <v>139.44999999999999</v>
      </c>
      <c r="AB32" s="81">
        <v>2706.3</v>
      </c>
    </row>
    <row r="33" spans="1:28" x14ac:dyDescent="0.25">
      <c r="A33" s="1"/>
      <c r="B33" s="79" t="s">
        <v>206</v>
      </c>
      <c r="C33" s="79" t="s">
        <v>964</v>
      </c>
      <c r="D33" s="79" t="s">
        <v>55</v>
      </c>
      <c r="E33" s="80" t="s">
        <v>574</v>
      </c>
      <c r="F33" s="81">
        <v>72.849999999999994</v>
      </c>
      <c r="G33" s="81">
        <v>61</v>
      </c>
      <c r="H33" s="81">
        <v>71.849999999999994</v>
      </c>
      <c r="I33" s="81">
        <v>63.95</v>
      </c>
      <c r="J33" s="81">
        <v>66.099999999999994</v>
      </c>
      <c r="K33" s="81">
        <v>69.55</v>
      </c>
      <c r="L33" s="81">
        <v>67.95</v>
      </c>
      <c r="M33" s="81">
        <v>61.2</v>
      </c>
      <c r="N33" s="81">
        <v>67.45</v>
      </c>
      <c r="O33" s="81">
        <v>110.75</v>
      </c>
      <c r="P33" s="81">
        <v>109</v>
      </c>
      <c r="Q33" s="81">
        <v>94.65</v>
      </c>
      <c r="R33" s="81">
        <v>94.35</v>
      </c>
      <c r="S33" s="81">
        <v>84.6</v>
      </c>
      <c r="T33" s="81">
        <v>83.85</v>
      </c>
      <c r="U33" s="81">
        <v>74.45</v>
      </c>
      <c r="V33" s="81">
        <v>98.8</v>
      </c>
      <c r="W33" s="81">
        <v>92.5</v>
      </c>
      <c r="X33" s="81">
        <v>80.8</v>
      </c>
      <c r="Y33" s="81">
        <v>89.05</v>
      </c>
      <c r="Z33" s="81">
        <v>83.3</v>
      </c>
      <c r="AA33" s="81">
        <v>85.6</v>
      </c>
      <c r="AB33" s="81">
        <v>1783.6</v>
      </c>
    </row>
    <row r="34" spans="1:28" x14ac:dyDescent="0.25">
      <c r="A34" s="1"/>
      <c r="B34" s="79" t="s">
        <v>206</v>
      </c>
      <c r="C34" s="79" t="s">
        <v>965</v>
      </c>
      <c r="D34" s="79" t="s">
        <v>55</v>
      </c>
      <c r="E34" s="80" t="s">
        <v>574</v>
      </c>
      <c r="F34" s="81">
        <v>103.15</v>
      </c>
      <c r="G34" s="81">
        <v>96.1</v>
      </c>
      <c r="H34" s="81">
        <v>100.7</v>
      </c>
      <c r="I34" s="81">
        <v>93.8</v>
      </c>
      <c r="J34" s="81">
        <v>95.6</v>
      </c>
      <c r="K34" s="81">
        <v>105.25</v>
      </c>
      <c r="L34" s="81">
        <v>97.65</v>
      </c>
      <c r="M34" s="81">
        <v>89.75</v>
      </c>
      <c r="N34" s="81">
        <v>100.25</v>
      </c>
      <c r="O34" s="81">
        <v>169.25</v>
      </c>
      <c r="P34" s="81">
        <v>159.5</v>
      </c>
      <c r="Q34" s="81">
        <v>139</v>
      </c>
      <c r="R34" s="81">
        <v>137.25</v>
      </c>
      <c r="S34" s="81">
        <v>122.65</v>
      </c>
      <c r="T34" s="81">
        <v>119.1</v>
      </c>
      <c r="U34" s="81">
        <v>108.55</v>
      </c>
      <c r="V34" s="81">
        <v>149.5</v>
      </c>
      <c r="W34" s="81">
        <v>138.55000000000001</v>
      </c>
      <c r="X34" s="81">
        <v>119.5</v>
      </c>
      <c r="Y34" s="81">
        <v>128.75</v>
      </c>
      <c r="Z34" s="81">
        <v>122.9</v>
      </c>
      <c r="AA34" s="81">
        <v>124.75</v>
      </c>
      <c r="AB34" s="81">
        <v>2621.5</v>
      </c>
    </row>
    <row r="35" spans="1:28" x14ac:dyDescent="0.25">
      <c r="A35" s="1"/>
      <c r="B35" s="79" t="s">
        <v>206</v>
      </c>
      <c r="C35" s="79" t="s">
        <v>966</v>
      </c>
      <c r="D35" s="79" t="s">
        <v>1163</v>
      </c>
      <c r="E35" s="80" t="s">
        <v>574</v>
      </c>
      <c r="F35" s="81">
        <v>80.599999999999994</v>
      </c>
      <c r="G35" s="81">
        <v>79.900000000000006</v>
      </c>
      <c r="H35" s="81">
        <v>79.25</v>
      </c>
      <c r="I35" s="81">
        <v>83.15</v>
      </c>
      <c r="J35" s="81">
        <v>90.45</v>
      </c>
      <c r="K35" s="81">
        <v>91.7</v>
      </c>
      <c r="L35" s="81">
        <v>96.35</v>
      </c>
      <c r="M35" s="81">
        <v>96.05</v>
      </c>
      <c r="N35" s="81">
        <v>98.6</v>
      </c>
      <c r="O35" s="81">
        <v>92.65</v>
      </c>
      <c r="P35" s="81">
        <v>81.150000000000006</v>
      </c>
      <c r="Q35" s="81">
        <v>73.349999999999994</v>
      </c>
      <c r="R35" s="81">
        <v>73.400000000000006</v>
      </c>
      <c r="S35" s="81">
        <v>72.599999999999994</v>
      </c>
      <c r="T35" s="81">
        <v>76.599999999999994</v>
      </c>
      <c r="U35" s="81">
        <v>80.599999999999994</v>
      </c>
      <c r="V35" s="81">
        <v>72.3</v>
      </c>
      <c r="W35" s="81">
        <v>86.4</v>
      </c>
      <c r="X35" s="81">
        <v>78.650000000000006</v>
      </c>
      <c r="Y35" s="81">
        <v>89.9</v>
      </c>
      <c r="Z35" s="81">
        <v>85.75</v>
      </c>
      <c r="AA35" s="81">
        <v>96.85</v>
      </c>
      <c r="AB35" s="81">
        <v>1856.25</v>
      </c>
    </row>
    <row r="36" spans="1:28" x14ac:dyDescent="0.25">
      <c r="A36" s="1"/>
      <c r="B36" s="79" t="s">
        <v>580</v>
      </c>
      <c r="C36" s="79" t="s">
        <v>967</v>
      </c>
      <c r="D36" s="79" t="s">
        <v>55</v>
      </c>
      <c r="E36" s="80" t="s">
        <v>574</v>
      </c>
      <c r="F36" s="81">
        <v>2419.5500000000002</v>
      </c>
      <c r="G36" s="81">
        <v>2388.5500000000002</v>
      </c>
      <c r="H36" s="81">
        <v>2226.4</v>
      </c>
      <c r="I36" s="81">
        <v>2412.25</v>
      </c>
      <c r="J36" s="81">
        <v>2436.4</v>
      </c>
      <c r="K36" s="81">
        <v>2514.8000000000002</v>
      </c>
      <c r="L36" s="81">
        <v>2488</v>
      </c>
      <c r="M36" s="81">
        <v>2523.9</v>
      </c>
      <c r="N36" s="81">
        <v>2577.4499999999998</v>
      </c>
      <c r="O36" s="81">
        <v>2856.95</v>
      </c>
      <c r="P36" s="81">
        <v>2847.85</v>
      </c>
      <c r="Q36" s="81">
        <v>2764.3</v>
      </c>
      <c r="R36" s="81">
        <v>2697.25</v>
      </c>
      <c r="S36" s="81">
        <v>2680.4</v>
      </c>
      <c r="T36" s="81">
        <v>2585.1999999999998</v>
      </c>
      <c r="U36" s="81">
        <v>2575.5500000000002</v>
      </c>
      <c r="V36" s="81">
        <v>3141.85</v>
      </c>
      <c r="W36" s="81">
        <v>3726.7</v>
      </c>
      <c r="X36" s="81">
        <v>3964.05</v>
      </c>
      <c r="Y36" s="81">
        <v>3934.95</v>
      </c>
      <c r="Z36" s="81">
        <v>3685.15</v>
      </c>
      <c r="AA36" s="81">
        <v>3370</v>
      </c>
      <c r="AB36" s="81">
        <v>62817.5</v>
      </c>
    </row>
    <row r="37" spans="1:28" x14ac:dyDescent="0.25">
      <c r="A37" s="1"/>
      <c r="B37" s="79" t="s">
        <v>209</v>
      </c>
      <c r="C37" s="79" t="s">
        <v>968</v>
      </c>
      <c r="D37" s="79" t="s">
        <v>55</v>
      </c>
      <c r="E37" s="80" t="s">
        <v>574</v>
      </c>
      <c r="F37" s="81">
        <v>183.45</v>
      </c>
      <c r="G37" s="81">
        <v>183</v>
      </c>
      <c r="H37" s="81">
        <v>186.1</v>
      </c>
      <c r="I37" s="81">
        <v>184.55</v>
      </c>
      <c r="J37" s="81">
        <v>184.8</v>
      </c>
      <c r="K37" s="81">
        <v>186.45</v>
      </c>
      <c r="L37" s="81">
        <v>183.5</v>
      </c>
      <c r="M37" s="81">
        <v>185.35</v>
      </c>
      <c r="N37" s="81">
        <v>187.05</v>
      </c>
      <c r="O37" s="81">
        <v>187.45</v>
      </c>
      <c r="P37" s="81">
        <v>185.35</v>
      </c>
      <c r="Q37" s="81">
        <v>186.35</v>
      </c>
      <c r="R37" s="81">
        <v>188.75</v>
      </c>
      <c r="S37" s="81">
        <v>189.25</v>
      </c>
      <c r="T37" s="81">
        <v>186.9</v>
      </c>
      <c r="U37" s="81">
        <v>183.55</v>
      </c>
      <c r="V37" s="81">
        <v>182</v>
      </c>
      <c r="W37" s="81">
        <v>182.1</v>
      </c>
      <c r="X37" s="81">
        <v>179.65</v>
      </c>
      <c r="Y37" s="81">
        <v>181.65</v>
      </c>
      <c r="Z37" s="81">
        <v>181.4</v>
      </c>
      <c r="AA37" s="81">
        <v>183.55</v>
      </c>
      <c r="AB37" s="81">
        <v>4062.2</v>
      </c>
    </row>
    <row r="38" spans="1:28" x14ac:dyDescent="0.25">
      <c r="A38" s="1"/>
      <c r="B38" s="79" t="s">
        <v>209</v>
      </c>
      <c r="C38" s="79" t="s">
        <v>969</v>
      </c>
      <c r="D38" s="79" t="s">
        <v>55</v>
      </c>
      <c r="E38" s="80" t="s">
        <v>574</v>
      </c>
      <c r="F38" s="81">
        <v>124.85</v>
      </c>
      <c r="G38" s="81">
        <v>123.4</v>
      </c>
      <c r="H38" s="81">
        <v>123.45</v>
      </c>
      <c r="I38" s="81">
        <v>124.45</v>
      </c>
      <c r="J38" s="81">
        <v>124.7</v>
      </c>
      <c r="K38" s="81">
        <v>124.6</v>
      </c>
      <c r="L38" s="81">
        <v>100.25</v>
      </c>
      <c r="M38" s="81">
        <v>124.05</v>
      </c>
      <c r="N38" s="81">
        <v>124.05</v>
      </c>
      <c r="O38" s="81">
        <v>124.55</v>
      </c>
      <c r="P38" s="81">
        <v>124.95</v>
      </c>
      <c r="Q38" s="81">
        <v>120.8</v>
      </c>
      <c r="R38" s="81">
        <v>124.05</v>
      </c>
      <c r="S38" s="81">
        <v>124.05</v>
      </c>
      <c r="T38" s="81">
        <v>124.35</v>
      </c>
      <c r="U38" s="81">
        <v>122.95</v>
      </c>
      <c r="V38" s="81">
        <v>122.2</v>
      </c>
      <c r="W38" s="81">
        <v>123.15</v>
      </c>
      <c r="X38" s="81">
        <v>122.7</v>
      </c>
      <c r="Y38" s="81">
        <v>122.75</v>
      </c>
      <c r="Z38" s="81">
        <v>121.3</v>
      </c>
      <c r="AA38" s="81">
        <v>125.45</v>
      </c>
      <c r="AB38" s="81">
        <v>2697.05</v>
      </c>
    </row>
    <row r="39" spans="1:28" x14ac:dyDescent="0.25">
      <c r="A39" s="1"/>
      <c r="B39" s="79" t="s">
        <v>209</v>
      </c>
      <c r="C39" s="79" t="s">
        <v>1164</v>
      </c>
      <c r="D39" s="79" t="s">
        <v>257</v>
      </c>
      <c r="E39" s="80" t="s">
        <v>575</v>
      </c>
      <c r="F39" s="81">
        <v>536.65</v>
      </c>
      <c r="G39" s="81">
        <v>327</v>
      </c>
      <c r="H39" s="81">
        <v>472.15</v>
      </c>
      <c r="I39" s="81">
        <v>537.95000000000005</v>
      </c>
      <c r="J39" s="81">
        <v>518.9</v>
      </c>
      <c r="K39" s="81">
        <v>540.29999999999995</v>
      </c>
      <c r="L39" s="81">
        <v>538.85</v>
      </c>
      <c r="M39" s="81">
        <v>521.1</v>
      </c>
      <c r="N39" s="81">
        <v>538.1</v>
      </c>
      <c r="O39" s="81">
        <v>536.4</v>
      </c>
      <c r="P39" s="81">
        <v>538.79999999999995</v>
      </c>
      <c r="Q39" s="81">
        <v>459.95</v>
      </c>
      <c r="R39" s="81">
        <v>431.9</v>
      </c>
      <c r="S39" s="81">
        <v>479.15</v>
      </c>
      <c r="T39" s="81">
        <v>476.25</v>
      </c>
      <c r="U39" s="81">
        <v>542.79999999999995</v>
      </c>
      <c r="V39" s="81">
        <v>539.29999999999995</v>
      </c>
      <c r="W39" s="81">
        <v>215.85</v>
      </c>
      <c r="X39" s="81"/>
      <c r="Y39" s="81">
        <v>165.55</v>
      </c>
      <c r="Z39" s="81">
        <v>537.85</v>
      </c>
      <c r="AA39" s="81">
        <v>534</v>
      </c>
      <c r="AB39" s="81">
        <v>9988.7999999999993</v>
      </c>
    </row>
    <row r="40" spans="1:28" x14ac:dyDescent="0.25">
      <c r="A40" s="1"/>
      <c r="B40" s="79" t="s">
        <v>607</v>
      </c>
      <c r="C40" s="79" t="s">
        <v>970</v>
      </c>
      <c r="D40" s="79" t="s">
        <v>55</v>
      </c>
      <c r="E40" s="80" t="s">
        <v>574</v>
      </c>
      <c r="F40" s="81">
        <v>48.75</v>
      </c>
      <c r="G40" s="81">
        <v>50.75</v>
      </c>
      <c r="H40" s="81">
        <v>50.1</v>
      </c>
      <c r="I40" s="81">
        <v>50.5</v>
      </c>
      <c r="J40" s="81">
        <v>49.5</v>
      </c>
      <c r="K40" s="81">
        <v>48.15</v>
      </c>
      <c r="L40" s="81">
        <v>48.35</v>
      </c>
      <c r="M40" s="81">
        <v>47.25</v>
      </c>
      <c r="N40" s="81">
        <v>47.8</v>
      </c>
      <c r="O40" s="81">
        <v>11</v>
      </c>
      <c r="P40" s="81"/>
      <c r="Q40" s="81"/>
      <c r="R40" s="81"/>
      <c r="S40" s="81"/>
      <c r="T40" s="81"/>
      <c r="U40" s="81"/>
      <c r="V40" s="81">
        <v>36.549999999999997</v>
      </c>
      <c r="W40" s="81">
        <v>56</v>
      </c>
      <c r="X40" s="81">
        <v>44.55</v>
      </c>
      <c r="Y40" s="81">
        <v>46.45</v>
      </c>
      <c r="Z40" s="81">
        <v>45.95</v>
      </c>
      <c r="AA40" s="81">
        <v>47.6</v>
      </c>
      <c r="AB40" s="81">
        <v>729.25</v>
      </c>
    </row>
    <row r="41" spans="1:28" x14ac:dyDescent="0.25">
      <c r="A41" s="1"/>
      <c r="B41" s="79" t="s">
        <v>224</v>
      </c>
      <c r="C41" s="79" t="s">
        <v>971</v>
      </c>
      <c r="D41" s="79" t="s">
        <v>55</v>
      </c>
      <c r="E41" s="80" t="s">
        <v>574</v>
      </c>
      <c r="F41" s="81">
        <v>12976.4</v>
      </c>
      <c r="G41" s="81">
        <v>11992.4</v>
      </c>
      <c r="H41" s="81">
        <v>15397</v>
      </c>
      <c r="I41" s="81">
        <v>13308.55</v>
      </c>
      <c r="J41" s="81">
        <v>14737.7</v>
      </c>
      <c r="K41" s="81">
        <v>12802.1</v>
      </c>
      <c r="L41" s="81">
        <v>13954.95</v>
      </c>
      <c r="M41" s="81">
        <v>13032.25</v>
      </c>
      <c r="N41" s="81">
        <v>12019.5</v>
      </c>
      <c r="O41" s="81">
        <v>14308.35</v>
      </c>
      <c r="P41" s="81">
        <v>15435.3</v>
      </c>
      <c r="Q41" s="81">
        <v>15606.8</v>
      </c>
      <c r="R41" s="81">
        <v>15599.7</v>
      </c>
      <c r="S41" s="81">
        <v>15070.9</v>
      </c>
      <c r="T41" s="81">
        <v>15464.65</v>
      </c>
      <c r="U41" s="81">
        <v>15435.55</v>
      </c>
      <c r="V41" s="81">
        <v>15493.7</v>
      </c>
      <c r="W41" s="81">
        <v>14782.2</v>
      </c>
      <c r="X41" s="81">
        <v>15394.45</v>
      </c>
      <c r="Y41" s="81">
        <v>14918.05</v>
      </c>
      <c r="Z41" s="81">
        <v>15232.1</v>
      </c>
      <c r="AA41" s="81">
        <v>11945.9</v>
      </c>
      <c r="AB41" s="81">
        <v>314908.5</v>
      </c>
    </row>
    <row r="42" spans="1:28" x14ac:dyDescent="0.25">
      <c r="A42" s="1"/>
      <c r="B42" s="79" t="s">
        <v>224</v>
      </c>
      <c r="C42" s="79" t="s">
        <v>972</v>
      </c>
      <c r="D42" s="79" t="s">
        <v>55</v>
      </c>
      <c r="E42" s="80" t="s">
        <v>574</v>
      </c>
      <c r="F42" s="81">
        <v>4230.1499999999996</v>
      </c>
      <c r="G42" s="81">
        <v>3819.15</v>
      </c>
      <c r="H42" s="81">
        <v>5090.25</v>
      </c>
      <c r="I42" s="81">
        <v>4393.05</v>
      </c>
      <c r="J42" s="81">
        <v>4895.8500000000004</v>
      </c>
      <c r="K42" s="81">
        <v>4245.45</v>
      </c>
      <c r="L42" s="81">
        <v>4628.6499999999996</v>
      </c>
      <c r="M42" s="81">
        <v>4306.1499999999996</v>
      </c>
      <c r="N42" s="81">
        <v>3970.1</v>
      </c>
      <c r="O42" s="81">
        <v>4735</v>
      </c>
      <c r="P42" s="81">
        <v>5140.3999999999996</v>
      </c>
      <c r="Q42" s="81">
        <v>5143.95</v>
      </c>
      <c r="R42" s="81">
        <v>5119.6000000000004</v>
      </c>
      <c r="S42" s="81">
        <v>5057.6499999999996</v>
      </c>
      <c r="T42" s="81">
        <v>5161.75</v>
      </c>
      <c r="U42" s="81">
        <v>5163.1499999999996</v>
      </c>
      <c r="V42" s="81">
        <v>5149.3999999999996</v>
      </c>
      <c r="W42" s="81">
        <v>4940.7</v>
      </c>
      <c r="X42" s="81">
        <v>5172.2</v>
      </c>
      <c r="Y42" s="81">
        <v>5036.7</v>
      </c>
      <c r="Z42" s="81">
        <v>5160.6499999999996</v>
      </c>
      <c r="AA42" s="81">
        <v>3434.05</v>
      </c>
      <c r="AB42" s="81">
        <v>103994</v>
      </c>
    </row>
    <row r="43" spans="1:28" x14ac:dyDescent="0.25">
      <c r="A43" s="1"/>
      <c r="B43" s="79" t="s">
        <v>224</v>
      </c>
      <c r="C43" s="79" t="s">
        <v>1165</v>
      </c>
      <c r="D43" s="79" t="s">
        <v>1166</v>
      </c>
      <c r="E43" s="80" t="s">
        <v>575</v>
      </c>
      <c r="F43" s="81"/>
      <c r="G43" s="81"/>
      <c r="H43" s="81"/>
      <c r="I43" s="81"/>
      <c r="J43" s="81"/>
      <c r="K43" s="81"/>
      <c r="L43" s="81"/>
      <c r="M43" s="81"/>
      <c r="N43" s="81"/>
      <c r="O43" s="81"/>
      <c r="P43" s="81"/>
      <c r="Q43" s="81"/>
      <c r="R43" s="81"/>
      <c r="S43" s="81"/>
      <c r="T43" s="81"/>
      <c r="U43" s="81"/>
      <c r="V43" s="81"/>
      <c r="W43" s="81"/>
      <c r="X43" s="81"/>
      <c r="Y43" s="81"/>
      <c r="Z43" s="81"/>
      <c r="AA43" s="81"/>
      <c r="AB43" s="81">
        <v>0</v>
      </c>
    </row>
    <row r="44" spans="1:28" x14ac:dyDescent="0.25">
      <c r="A44" s="1"/>
      <c r="B44" s="79" t="s">
        <v>224</v>
      </c>
      <c r="C44" s="79" t="s">
        <v>1165</v>
      </c>
      <c r="D44" s="79" t="s">
        <v>1167</v>
      </c>
      <c r="E44" s="80" t="s">
        <v>575</v>
      </c>
      <c r="F44" s="81"/>
      <c r="G44" s="81"/>
      <c r="H44" s="81"/>
      <c r="I44" s="81"/>
      <c r="J44" s="81"/>
      <c r="K44" s="81"/>
      <c r="L44" s="81"/>
      <c r="M44" s="81"/>
      <c r="N44" s="81"/>
      <c r="O44" s="81"/>
      <c r="P44" s="81"/>
      <c r="Q44" s="81"/>
      <c r="R44" s="81"/>
      <c r="S44" s="81"/>
      <c r="T44" s="81"/>
      <c r="U44" s="81"/>
      <c r="V44" s="81"/>
      <c r="W44" s="81"/>
      <c r="X44" s="81"/>
      <c r="Y44" s="81"/>
      <c r="Z44" s="81"/>
      <c r="AA44" s="81"/>
      <c r="AB44" s="81">
        <v>0</v>
      </c>
    </row>
    <row r="45" spans="1:28" ht="28.5" x14ac:dyDescent="0.25">
      <c r="A45" s="1"/>
      <c r="B45" s="79" t="s">
        <v>597</v>
      </c>
      <c r="C45" s="79" t="s">
        <v>973</v>
      </c>
      <c r="D45" s="79" t="s">
        <v>55</v>
      </c>
      <c r="E45" s="80" t="s">
        <v>574</v>
      </c>
      <c r="F45" s="81">
        <v>61.7</v>
      </c>
      <c r="G45" s="81">
        <v>60.1</v>
      </c>
      <c r="H45" s="81">
        <v>70.7</v>
      </c>
      <c r="I45" s="81">
        <v>113.25</v>
      </c>
      <c r="J45" s="81">
        <v>61.5</v>
      </c>
      <c r="K45" s="81">
        <v>60.5</v>
      </c>
      <c r="L45" s="81">
        <v>60.6</v>
      </c>
      <c r="M45" s="81">
        <v>62</v>
      </c>
      <c r="N45" s="81">
        <v>61.35</v>
      </c>
      <c r="O45" s="81">
        <v>61.7</v>
      </c>
      <c r="P45" s="81">
        <v>61.9</v>
      </c>
      <c r="Q45" s="81">
        <v>61.9</v>
      </c>
      <c r="R45" s="81">
        <v>59.95</v>
      </c>
      <c r="S45" s="81">
        <v>60.4</v>
      </c>
      <c r="T45" s="81">
        <v>60.4</v>
      </c>
      <c r="U45" s="81">
        <v>60.85</v>
      </c>
      <c r="V45" s="81">
        <v>99.4</v>
      </c>
      <c r="W45" s="81">
        <v>110</v>
      </c>
      <c r="X45" s="81">
        <v>105.25</v>
      </c>
      <c r="Y45" s="81">
        <v>108.45</v>
      </c>
      <c r="Z45" s="81">
        <v>110.05</v>
      </c>
      <c r="AA45" s="81">
        <v>111.35</v>
      </c>
      <c r="AB45" s="81">
        <v>1683.3</v>
      </c>
    </row>
    <row r="46" spans="1:28" ht="28.5" x14ac:dyDescent="0.25">
      <c r="A46" s="1"/>
      <c r="B46" s="79" t="s">
        <v>598</v>
      </c>
      <c r="C46" s="79" t="s">
        <v>974</v>
      </c>
      <c r="D46" s="79" t="s">
        <v>55</v>
      </c>
      <c r="E46" s="80" t="s">
        <v>574</v>
      </c>
      <c r="F46" s="81">
        <v>418.15</v>
      </c>
      <c r="G46" s="81">
        <v>406.6</v>
      </c>
      <c r="H46" s="81">
        <v>408.05</v>
      </c>
      <c r="I46" s="81">
        <v>396.75</v>
      </c>
      <c r="J46" s="81">
        <v>352.65</v>
      </c>
      <c r="K46" s="81">
        <v>293.2</v>
      </c>
      <c r="L46" s="81">
        <v>379.95</v>
      </c>
      <c r="M46" s="81">
        <v>483.6</v>
      </c>
      <c r="N46" s="81">
        <v>341.9</v>
      </c>
      <c r="O46" s="81">
        <v>464.15</v>
      </c>
      <c r="P46" s="81">
        <v>414.55</v>
      </c>
      <c r="Q46" s="81">
        <v>460.05</v>
      </c>
      <c r="R46" s="81">
        <v>374.35</v>
      </c>
      <c r="S46" s="81">
        <v>362.55</v>
      </c>
      <c r="T46" s="81">
        <v>359.35</v>
      </c>
      <c r="U46" s="81">
        <v>413.55</v>
      </c>
      <c r="V46" s="81">
        <v>339.75</v>
      </c>
      <c r="W46" s="81">
        <v>489.95</v>
      </c>
      <c r="X46" s="81">
        <v>496.85</v>
      </c>
      <c r="Y46" s="81">
        <v>494.9</v>
      </c>
      <c r="Z46" s="81">
        <v>494.05</v>
      </c>
      <c r="AA46" s="81">
        <v>495.85</v>
      </c>
      <c r="AB46" s="81">
        <v>9140.75</v>
      </c>
    </row>
    <row r="47" spans="1:28" x14ac:dyDescent="0.25">
      <c r="A47" s="1"/>
      <c r="B47" s="79" t="s">
        <v>52</v>
      </c>
      <c r="C47" s="79" t="s">
        <v>53</v>
      </c>
      <c r="D47" s="79" t="s">
        <v>55</v>
      </c>
      <c r="E47" s="80" t="s">
        <v>574</v>
      </c>
      <c r="F47" s="81">
        <v>1162.53874</v>
      </c>
      <c r="G47" s="81">
        <v>3667.5</v>
      </c>
      <c r="H47" s="81">
        <v>1480.8</v>
      </c>
      <c r="I47" s="81">
        <v>1415.1</v>
      </c>
      <c r="J47" s="81">
        <v>3564.15</v>
      </c>
      <c r="K47" s="81">
        <v>1084</v>
      </c>
      <c r="L47" s="81">
        <v>772.9</v>
      </c>
      <c r="M47" s="81">
        <v>2440.9</v>
      </c>
      <c r="N47" s="81">
        <v>2499.35</v>
      </c>
      <c r="O47" s="81">
        <v>1753.1</v>
      </c>
      <c r="P47" s="81">
        <v>3270.9</v>
      </c>
      <c r="Q47" s="81">
        <v>2733.6</v>
      </c>
      <c r="R47" s="81">
        <v>1670.35</v>
      </c>
      <c r="S47" s="81">
        <v>2191.65</v>
      </c>
      <c r="T47" s="81">
        <v>1893.1</v>
      </c>
      <c r="U47" s="81">
        <v>1174.4000000000001</v>
      </c>
      <c r="V47" s="81">
        <v>2201.1999999999998</v>
      </c>
      <c r="W47" s="81">
        <v>1663.65</v>
      </c>
      <c r="X47" s="81">
        <v>147.5</v>
      </c>
      <c r="Y47" s="81">
        <v>1492.55</v>
      </c>
      <c r="Z47" s="81">
        <v>3284.55</v>
      </c>
      <c r="AA47" s="81">
        <v>5116.3500000000004</v>
      </c>
      <c r="AB47" s="81">
        <v>46680.138740000002</v>
      </c>
    </row>
    <row r="48" spans="1:28" x14ac:dyDescent="0.25">
      <c r="A48" s="1"/>
      <c r="B48" s="79" t="s">
        <v>52</v>
      </c>
      <c r="C48" s="79" t="s">
        <v>975</v>
      </c>
      <c r="D48" s="79" t="s">
        <v>55</v>
      </c>
      <c r="E48" s="80" t="s">
        <v>574</v>
      </c>
      <c r="F48" s="81">
        <v>155.11307500000001</v>
      </c>
      <c r="G48" s="81">
        <v>155.94999999999999</v>
      </c>
      <c r="H48" s="81">
        <v>156</v>
      </c>
      <c r="I48" s="81">
        <v>156</v>
      </c>
      <c r="J48" s="81">
        <v>143</v>
      </c>
      <c r="K48" s="81">
        <v>122.4</v>
      </c>
      <c r="L48" s="81">
        <v>123.4</v>
      </c>
      <c r="M48" s="81">
        <v>155.9</v>
      </c>
      <c r="N48" s="81">
        <v>155.9</v>
      </c>
      <c r="O48" s="81">
        <v>155.85</v>
      </c>
      <c r="P48" s="81">
        <v>155.65</v>
      </c>
      <c r="Q48" s="81">
        <v>155.6</v>
      </c>
      <c r="R48" s="81">
        <v>155.94999999999999</v>
      </c>
      <c r="S48" s="81">
        <v>155.69999999999999</v>
      </c>
      <c r="T48" s="81">
        <v>155.94999999999999</v>
      </c>
      <c r="U48" s="81">
        <v>156</v>
      </c>
      <c r="V48" s="81">
        <v>155.9</v>
      </c>
      <c r="W48" s="81">
        <v>156</v>
      </c>
      <c r="X48" s="81">
        <v>156</v>
      </c>
      <c r="Y48" s="81">
        <v>156</v>
      </c>
      <c r="Z48" s="81">
        <v>156</v>
      </c>
      <c r="AA48" s="81">
        <v>151.85</v>
      </c>
      <c r="AB48" s="81">
        <v>3346.1130750000002</v>
      </c>
    </row>
    <row r="49" spans="1:28" x14ac:dyDescent="0.25">
      <c r="A49" s="1"/>
      <c r="B49" s="79" t="s">
        <v>976</v>
      </c>
      <c r="C49" s="79" t="s">
        <v>977</v>
      </c>
      <c r="D49" s="79" t="s">
        <v>55</v>
      </c>
      <c r="E49" s="80" t="s">
        <v>574</v>
      </c>
      <c r="F49" s="81">
        <v>1327.7</v>
      </c>
      <c r="G49" s="81">
        <v>1545.25</v>
      </c>
      <c r="H49" s="81">
        <v>1616.95</v>
      </c>
      <c r="I49" s="81">
        <v>1613.35</v>
      </c>
      <c r="J49" s="81">
        <v>1470.7</v>
      </c>
      <c r="K49" s="81">
        <v>1372.15</v>
      </c>
      <c r="L49" s="81">
        <v>1140.8499999999999</v>
      </c>
      <c r="M49" s="81">
        <v>1248.5999999999999</v>
      </c>
      <c r="N49" s="81">
        <v>909.05</v>
      </c>
      <c r="O49" s="81">
        <v>850.2</v>
      </c>
      <c r="P49" s="81">
        <v>841.9</v>
      </c>
      <c r="Q49" s="81">
        <v>821.1</v>
      </c>
      <c r="R49" s="81">
        <v>756.9</v>
      </c>
      <c r="S49" s="81">
        <v>841.15</v>
      </c>
      <c r="T49" s="81">
        <v>728.4</v>
      </c>
      <c r="U49" s="81">
        <v>1172.9000000000001</v>
      </c>
      <c r="V49" s="81">
        <v>1404.55</v>
      </c>
      <c r="W49" s="81">
        <v>1284.0999999999999</v>
      </c>
      <c r="X49" s="81">
        <v>1246.8499999999999</v>
      </c>
      <c r="Y49" s="81">
        <v>1328.2</v>
      </c>
      <c r="Z49" s="81">
        <v>1293.2</v>
      </c>
      <c r="AA49" s="81">
        <v>1265.95</v>
      </c>
      <c r="AB49" s="81">
        <v>26080</v>
      </c>
    </row>
    <row r="50" spans="1:28" x14ac:dyDescent="0.25">
      <c r="A50" s="1"/>
      <c r="B50" s="79" t="s">
        <v>599</v>
      </c>
      <c r="C50" s="79" t="s">
        <v>978</v>
      </c>
      <c r="D50" s="79" t="s">
        <v>55</v>
      </c>
      <c r="E50" s="80" t="s">
        <v>574</v>
      </c>
      <c r="F50" s="81">
        <v>66.75</v>
      </c>
      <c r="G50" s="81">
        <v>68.099999999999994</v>
      </c>
      <c r="H50" s="81">
        <v>60.3</v>
      </c>
      <c r="I50" s="81">
        <v>19.45</v>
      </c>
      <c r="J50" s="81">
        <v>45.3</v>
      </c>
      <c r="K50" s="81">
        <v>54.7</v>
      </c>
      <c r="L50" s="81">
        <v>58.2</v>
      </c>
      <c r="M50" s="81">
        <v>60.15</v>
      </c>
      <c r="N50" s="81">
        <v>64.349999999999994</v>
      </c>
      <c r="O50" s="81">
        <v>65.8</v>
      </c>
      <c r="P50" s="81">
        <v>59.2</v>
      </c>
      <c r="Q50" s="81">
        <v>62.5</v>
      </c>
      <c r="R50" s="81">
        <v>57.75</v>
      </c>
      <c r="S50" s="81">
        <v>55.25</v>
      </c>
      <c r="T50" s="81">
        <v>55.65</v>
      </c>
      <c r="U50" s="81">
        <v>52.2</v>
      </c>
      <c r="V50" s="81">
        <v>57.8</v>
      </c>
      <c r="W50" s="81">
        <v>59.7</v>
      </c>
      <c r="X50" s="81">
        <v>56.55</v>
      </c>
      <c r="Y50" s="81">
        <v>56.35</v>
      </c>
      <c r="Z50" s="81">
        <v>55.35</v>
      </c>
      <c r="AA50" s="81">
        <v>54.05</v>
      </c>
      <c r="AB50" s="81">
        <v>1245.45</v>
      </c>
    </row>
    <row r="51" spans="1:28" x14ac:dyDescent="0.25">
      <c r="A51" s="1"/>
      <c r="B51" s="79" t="s">
        <v>600</v>
      </c>
      <c r="C51" s="79" t="s">
        <v>979</v>
      </c>
      <c r="D51" s="79" t="s">
        <v>55</v>
      </c>
      <c r="E51" s="80" t="s">
        <v>574</v>
      </c>
      <c r="F51" s="81">
        <v>51</v>
      </c>
      <c r="G51" s="81">
        <v>56.4</v>
      </c>
      <c r="H51" s="81">
        <v>46.05</v>
      </c>
      <c r="I51" s="81">
        <v>53.1</v>
      </c>
      <c r="J51" s="81">
        <v>44.45</v>
      </c>
      <c r="K51" s="81">
        <v>49.15</v>
      </c>
      <c r="L51" s="81">
        <v>54.8</v>
      </c>
      <c r="M51" s="81">
        <v>42.2</v>
      </c>
      <c r="N51" s="81">
        <v>40.65</v>
      </c>
      <c r="O51" s="81">
        <v>47.15</v>
      </c>
      <c r="P51" s="81">
        <v>53.25</v>
      </c>
      <c r="Q51" s="81">
        <v>43.75</v>
      </c>
      <c r="R51" s="81">
        <v>50.2</v>
      </c>
      <c r="S51" s="81">
        <v>38.9</v>
      </c>
      <c r="T51" s="81">
        <v>49</v>
      </c>
      <c r="U51" s="81">
        <v>38.9</v>
      </c>
      <c r="V51" s="81">
        <v>48.2</v>
      </c>
      <c r="W51" s="81">
        <v>46.45</v>
      </c>
      <c r="X51" s="81">
        <v>41.3</v>
      </c>
      <c r="Y51" s="81">
        <v>50.6</v>
      </c>
      <c r="Z51" s="81">
        <v>36.75</v>
      </c>
      <c r="AA51" s="81">
        <v>46.3</v>
      </c>
      <c r="AB51" s="81">
        <v>1028.55</v>
      </c>
    </row>
    <row r="52" spans="1:28" x14ac:dyDescent="0.25">
      <c r="A52" s="1"/>
      <c r="B52" s="79" t="s">
        <v>57</v>
      </c>
      <c r="C52" s="79" t="s">
        <v>1168</v>
      </c>
      <c r="D52" s="79" t="s">
        <v>1169</v>
      </c>
      <c r="E52" s="80" t="s">
        <v>575</v>
      </c>
      <c r="F52" s="81">
        <v>1019.15</v>
      </c>
      <c r="G52" s="81">
        <v>932.85</v>
      </c>
      <c r="H52" s="81">
        <v>1031.7</v>
      </c>
      <c r="I52" s="81">
        <v>1028.7</v>
      </c>
      <c r="J52" s="81">
        <v>1018.95</v>
      </c>
      <c r="K52" s="81">
        <v>1031.45</v>
      </c>
      <c r="L52" s="81">
        <v>1046.5</v>
      </c>
      <c r="M52" s="81">
        <v>618.29999999999995</v>
      </c>
      <c r="N52" s="81"/>
      <c r="O52" s="81"/>
      <c r="P52" s="81"/>
      <c r="Q52" s="81"/>
      <c r="R52" s="81"/>
      <c r="S52" s="81">
        <v>223.7</v>
      </c>
      <c r="T52" s="81">
        <v>1058.75</v>
      </c>
      <c r="U52" s="81">
        <v>1041.8499999999999</v>
      </c>
      <c r="V52" s="81">
        <v>1023.2</v>
      </c>
      <c r="W52" s="81">
        <v>977.2</v>
      </c>
      <c r="X52" s="81">
        <v>955.3</v>
      </c>
      <c r="Y52" s="81">
        <v>953.95</v>
      </c>
      <c r="Z52" s="81">
        <v>954.3</v>
      </c>
      <c r="AA52" s="81">
        <v>952</v>
      </c>
      <c r="AB52" s="81">
        <v>15867.85</v>
      </c>
    </row>
    <row r="53" spans="1:28" x14ac:dyDescent="0.25">
      <c r="A53" s="1"/>
      <c r="B53" s="79" t="s">
        <v>57</v>
      </c>
      <c r="C53" s="79" t="s">
        <v>1170</v>
      </c>
      <c r="D53" s="79" t="s">
        <v>62</v>
      </c>
      <c r="E53" s="80" t="s">
        <v>575</v>
      </c>
      <c r="F53" s="81">
        <v>129.94999999999999</v>
      </c>
      <c r="G53" s="81">
        <v>219.95</v>
      </c>
      <c r="H53" s="81">
        <v>155.1</v>
      </c>
      <c r="I53" s="81">
        <v>221.05</v>
      </c>
      <c r="J53" s="81">
        <v>68.75</v>
      </c>
      <c r="K53" s="81">
        <v>174.15</v>
      </c>
      <c r="L53" s="81">
        <v>229.55</v>
      </c>
      <c r="M53" s="81">
        <v>482.4</v>
      </c>
      <c r="N53" s="81">
        <v>955.4</v>
      </c>
      <c r="O53" s="81">
        <v>911.5</v>
      </c>
      <c r="P53" s="81">
        <v>886.3</v>
      </c>
      <c r="Q53" s="81">
        <v>263.55</v>
      </c>
      <c r="R53" s="81"/>
      <c r="S53" s="81"/>
      <c r="T53" s="81">
        <v>45.5</v>
      </c>
      <c r="U53" s="81">
        <v>165.45</v>
      </c>
      <c r="V53" s="81">
        <v>132.44999999999999</v>
      </c>
      <c r="W53" s="81"/>
      <c r="X53" s="81">
        <v>86</v>
      </c>
      <c r="Y53" s="81">
        <v>276.05</v>
      </c>
      <c r="Z53" s="81">
        <v>229.05</v>
      </c>
      <c r="AA53" s="81">
        <v>249.4</v>
      </c>
      <c r="AB53" s="81">
        <v>5881.55</v>
      </c>
    </row>
    <row r="54" spans="1:28" ht="28.5" x14ac:dyDescent="0.25">
      <c r="A54" s="1"/>
      <c r="B54" s="79" t="s">
        <v>57</v>
      </c>
      <c r="C54" s="79" t="s">
        <v>1171</v>
      </c>
      <c r="D54" s="79" t="s">
        <v>1172</v>
      </c>
      <c r="E54" s="80" t="s">
        <v>575</v>
      </c>
      <c r="F54" s="81"/>
      <c r="G54" s="81"/>
      <c r="H54" s="81"/>
      <c r="I54" s="81"/>
      <c r="J54" s="81"/>
      <c r="K54" s="81"/>
      <c r="L54" s="81"/>
      <c r="M54" s="81"/>
      <c r="N54" s="81"/>
      <c r="O54" s="81"/>
      <c r="P54" s="81"/>
      <c r="Q54" s="81"/>
      <c r="R54" s="81">
        <v>298.8</v>
      </c>
      <c r="S54" s="81"/>
      <c r="T54" s="81"/>
      <c r="U54" s="81"/>
      <c r="V54" s="81"/>
      <c r="W54" s="81"/>
      <c r="X54" s="81"/>
      <c r="Y54" s="81"/>
      <c r="Z54" s="81"/>
      <c r="AA54" s="81"/>
      <c r="AB54" s="81">
        <v>298.8</v>
      </c>
    </row>
    <row r="55" spans="1:28" x14ac:dyDescent="0.25">
      <c r="A55" s="1"/>
      <c r="B55" s="79" t="s">
        <v>613</v>
      </c>
      <c r="C55" s="79" t="s">
        <v>1035</v>
      </c>
      <c r="D55" s="79" t="s">
        <v>55</v>
      </c>
      <c r="E55" s="80" t="s">
        <v>576</v>
      </c>
      <c r="F55" s="81">
        <v>892.4</v>
      </c>
      <c r="G55" s="81">
        <v>1072.55</v>
      </c>
      <c r="H55" s="81">
        <v>721.9</v>
      </c>
      <c r="I55" s="81">
        <v>506.35</v>
      </c>
      <c r="J55" s="81">
        <v>504.45</v>
      </c>
      <c r="K55" s="81">
        <v>829.55</v>
      </c>
      <c r="L55" s="81">
        <v>1482.05</v>
      </c>
      <c r="M55" s="81">
        <v>618.20000000000005</v>
      </c>
      <c r="N55" s="81">
        <v>265.05</v>
      </c>
      <c r="O55" s="81">
        <v>902</v>
      </c>
      <c r="P55" s="81">
        <v>641.45000000000005</v>
      </c>
      <c r="Q55" s="81">
        <v>443.75</v>
      </c>
      <c r="R55" s="81">
        <v>471.3</v>
      </c>
      <c r="S55" s="81">
        <v>1108.45</v>
      </c>
      <c r="T55" s="81">
        <v>918.45</v>
      </c>
      <c r="U55" s="81">
        <v>795.8</v>
      </c>
      <c r="V55" s="81">
        <v>1356.55</v>
      </c>
      <c r="W55" s="81">
        <v>1324.8</v>
      </c>
      <c r="X55" s="81">
        <v>1471.35</v>
      </c>
      <c r="Y55" s="81">
        <v>780.15</v>
      </c>
      <c r="Z55" s="81">
        <v>796.7</v>
      </c>
      <c r="AA55" s="81">
        <v>179.75</v>
      </c>
      <c r="AB55" s="81">
        <v>18083</v>
      </c>
    </row>
    <row r="56" spans="1:28" x14ac:dyDescent="0.25">
      <c r="A56" s="1"/>
      <c r="B56" s="79" t="s">
        <v>613</v>
      </c>
      <c r="C56" s="79" t="s">
        <v>1036</v>
      </c>
      <c r="D56" s="79" t="s">
        <v>55</v>
      </c>
      <c r="E56" s="80" t="s">
        <v>576</v>
      </c>
      <c r="F56" s="81">
        <v>591.79999999999995</v>
      </c>
      <c r="G56" s="81">
        <v>630.65</v>
      </c>
      <c r="H56" s="81">
        <v>541.54999999999995</v>
      </c>
      <c r="I56" s="81">
        <v>328.75</v>
      </c>
      <c r="J56" s="81">
        <v>142.30000000000001</v>
      </c>
      <c r="K56" s="81">
        <v>159.75</v>
      </c>
      <c r="L56" s="81">
        <v>440.45</v>
      </c>
      <c r="M56" s="81">
        <v>473.65</v>
      </c>
      <c r="N56" s="81">
        <v>347.5</v>
      </c>
      <c r="O56" s="81">
        <v>595.20000000000005</v>
      </c>
      <c r="P56" s="81">
        <v>457.6</v>
      </c>
      <c r="Q56" s="81">
        <v>342.25</v>
      </c>
      <c r="R56" s="81">
        <v>431.5</v>
      </c>
      <c r="S56" s="81">
        <v>445.95</v>
      </c>
      <c r="T56" s="81">
        <v>631.65</v>
      </c>
      <c r="U56" s="81">
        <v>619.95000000000005</v>
      </c>
      <c r="V56" s="81">
        <v>521.5</v>
      </c>
      <c r="W56" s="81">
        <v>669.05</v>
      </c>
      <c r="X56" s="81">
        <v>707.75</v>
      </c>
      <c r="Y56" s="81">
        <v>627.65</v>
      </c>
      <c r="Z56" s="81">
        <v>366.7</v>
      </c>
      <c r="AA56" s="81">
        <v>402.1</v>
      </c>
      <c r="AB56" s="81">
        <v>10475.25</v>
      </c>
    </row>
    <row r="57" spans="1:28" x14ac:dyDescent="0.25">
      <c r="A57" s="1"/>
      <c r="B57" s="79" t="s">
        <v>240</v>
      </c>
      <c r="C57" s="79" t="s">
        <v>1173</v>
      </c>
      <c r="D57" s="79" t="s">
        <v>55</v>
      </c>
      <c r="E57" s="80" t="s">
        <v>576</v>
      </c>
      <c r="F57" s="81">
        <v>1860.25</v>
      </c>
      <c r="G57" s="81">
        <v>2291.4</v>
      </c>
      <c r="H57" s="81">
        <v>2097.1999999999998</v>
      </c>
      <c r="I57" s="81">
        <v>2195.4</v>
      </c>
      <c r="J57" s="81">
        <v>931.05</v>
      </c>
      <c r="K57" s="81">
        <v>978.7</v>
      </c>
      <c r="L57" s="81">
        <v>2034.95</v>
      </c>
      <c r="M57" s="81">
        <v>2277.1999999999998</v>
      </c>
      <c r="N57" s="81">
        <v>2275.65</v>
      </c>
      <c r="O57" s="81">
        <v>1360.9</v>
      </c>
      <c r="P57" s="81">
        <v>453.3</v>
      </c>
      <c r="Q57" s="81">
        <v>918.85</v>
      </c>
      <c r="R57" s="81">
        <v>113.85</v>
      </c>
      <c r="S57" s="81">
        <v>544.79999999999995</v>
      </c>
      <c r="T57" s="81">
        <v>799.1</v>
      </c>
      <c r="U57" s="81">
        <v>24.1</v>
      </c>
      <c r="V57" s="81">
        <v>37.450000000000003</v>
      </c>
      <c r="W57" s="81">
        <v>940.7</v>
      </c>
      <c r="X57" s="81">
        <v>2597.4499999999998</v>
      </c>
      <c r="Y57" s="81">
        <v>2000.35</v>
      </c>
      <c r="Z57" s="81">
        <v>571.1</v>
      </c>
      <c r="AA57" s="81">
        <v>61.4</v>
      </c>
      <c r="AB57" s="81">
        <v>27365.15</v>
      </c>
    </row>
    <row r="58" spans="1:28" x14ac:dyDescent="0.25">
      <c r="A58" s="1"/>
      <c r="B58" s="79" t="s">
        <v>64</v>
      </c>
      <c r="C58" s="79" t="s">
        <v>1041</v>
      </c>
      <c r="D58" s="79" t="s">
        <v>1174</v>
      </c>
      <c r="E58" s="80" t="s">
        <v>576</v>
      </c>
      <c r="F58" s="81">
        <v>1964.25</v>
      </c>
      <c r="G58" s="81">
        <v>1899.1</v>
      </c>
      <c r="H58" s="81">
        <v>1747.05</v>
      </c>
      <c r="I58" s="81">
        <v>1914.8</v>
      </c>
      <c r="J58" s="81">
        <v>575.45000000000005</v>
      </c>
      <c r="K58" s="81">
        <v>858.45</v>
      </c>
      <c r="L58" s="81">
        <v>1769.45</v>
      </c>
      <c r="M58" s="81">
        <v>1646.75</v>
      </c>
      <c r="N58" s="81">
        <v>877.3</v>
      </c>
      <c r="O58" s="81">
        <v>752.65</v>
      </c>
      <c r="P58" s="81">
        <v>202.95</v>
      </c>
      <c r="Q58" s="81">
        <v>576.15</v>
      </c>
      <c r="R58" s="81">
        <v>133</v>
      </c>
      <c r="S58" s="81">
        <v>440.8</v>
      </c>
      <c r="T58" s="81">
        <v>602.95000000000005</v>
      </c>
      <c r="U58" s="81">
        <v>52.8</v>
      </c>
      <c r="V58" s="81">
        <v>249.3</v>
      </c>
      <c r="W58" s="81">
        <v>1353.1</v>
      </c>
      <c r="X58" s="81">
        <v>2719.3</v>
      </c>
      <c r="Y58" s="81">
        <v>1859.7</v>
      </c>
      <c r="Z58" s="81">
        <v>360</v>
      </c>
      <c r="AA58" s="81">
        <v>48.45</v>
      </c>
      <c r="AB58" s="81">
        <v>22603.75</v>
      </c>
    </row>
    <row r="59" spans="1:28" x14ac:dyDescent="0.25">
      <c r="A59" s="1"/>
      <c r="B59" s="79" t="s">
        <v>64</v>
      </c>
      <c r="C59" s="79" t="s">
        <v>1041</v>
      </c>
      <c r="D59" s="79" t="s">
        <v>1175</v>
      </c>
      <c r="E59" s="80" t="s">
        <v>576</v>
      </c>
      <c r="F59" s="81">
        <v>2245.9</v>
      </c>
      <c r="G59" s="81">
        <v>2004.15</v>
      </c>
      <c r="H59" s="81">
        <v>1881</v>
      </c>
      <c r="I59" s="81">
        <v>2214.4499999999998</v>
      </c>
      <c r="J59" s="81">
        <v>892.2</v>
      </c>
      <c r="K59" s="81">
        <v>1154.45</v>
      </c>
      <c r="L59" s="81">
        <v>2015.3</v>
      </c>
      <c r="M59" s="81">
        <v>1879.4</v>
      </c>
      <c r="N59" s="81">
        <v>1373.8</v>
      </c>
      <c r="O59" s="81">
        <v>1190.67</v>
      </c>
      <c r="P59" s="81">
        <v>302.39999999999998</v>
      </c>
      <c r="Q59" s="81">
        <v>818.65</v>
      </c>
      <c r="R59" s="81">
        <v>251.5</v>
      </c>
      <c r="S59" s="81">
        <v>790.2</v>
      </c>
      <c r="T59" s="81">
        <v>1012.2</v>
      </c>
      <c r="U59" s="81">
        <v>86.45</v>
      </c>
      <c r="V59" s="81">
        <v>392.8</v>
      </c>
      <c r="W59" s="81">
        <v>1568.65</v>
      </c>
      <c r="X59" s="81">
        <v>2638.5</v>
      </c>
      <c r="Y59" s="81">
        <v>1972.55</v>
      </c>
      <c r="Z59" s="81">
        <v>488.8</v>
      </c>
      <c r="AA59" s="81">
        <v>83.95</v>
      </c>
      <c r="AB59" s="81">
        <v>27257.97</v>
      </c>
    </row>
    <row r="60" spans="1:28" x14ac:dyDescent="0.25">
      <c r="A60" s="1"/>
      <c r="B60" s="79" t="s">
        <v>64</v>
      </c>
      <c r="C60" s="79" t="s">
        <v>1176</v>
      </c>
      <c r="D60" s="79" t="s">
        <v>1177</v>
      </c>
      <c r="E60" s="80" t="s">
        <v>576</v>
      </c>
      <c r="F60" s="81">
        <v>269.85000000000002</v>
      </c>
      <c r="G60" s="81">
        <v>260.35000000000002</v>
      </c>
      <c r="H60" s="81">
        <v>254.15</v>
      </c>
      <c r="I60" s="81">
        <v>286.64999999999998</v>
      </c>
      <c r="J60" s="81">
        <v>70.25</v>
      </c>
      <c r="K60" s="81">
        <v>121.6</v>
      </c>
      <c r="L60" s="81">
        <v>261.7</v>
      </c>
      <c r="M60" s="81">
        <v>234.65</v>
      </c>
      <c r="N60" s="81">
        <v>97.9</v>
      </c>
      <c r="O60" s="81">
        <v>87.35</v>
      </c>
      <c r="P60" s="81">
        <v>26.45</v>
      </c>
      <c r="Q60" s="81">
        <v>72.349999999999994</v>
      </c>
      <c r="R60" s="81">
        <v>14.8</v>
      </c>
      <c r="S60" s="81">
        <v>53.1</v>
      </c>
      <c r="T60" s="81">
        <v>72.3</v>
      </c>
      <c r="U60" s="81">
        <v>8.1</v>
      </c>
      <c r="V60" s="81">
        <v>36.1</v>
      </c>
      <c r="W60" s="81">
        <v>200.85</v>
      </c>
      <c r="X60" s="81">
        <v>440.65</v>
      </c>
      <c r="Y60" s="81">
        <v>282.55</v>
      </c>
      <c r="Z60" s="81">
        <v>45.3</v>
      </c>
      <c r="AA60" s="81">
        <v>4.9000000000000004</v>
      </c>
      <c r="AB60" s="81">
        <v>3201.9</v>
      </c>
    </row>
    <row r="61" spans="1:28" x14ac:dyDescent="0.25">
      <c r="A61" s="1"/>
      <c r="B61" s="79" t="s">
        <v>64</v>
      </c>
      <c r="C61" s="79" t="s">
        <v>1176</v>
      </c>
      <c r="D61" s="79" t="s">
        <v>1178</v>
      </c>
      <c r="E61" s="80" t="s">
        <v>576</v>
      </c>
      <c r="F61" s="81">
        <v>220.9</v>
      </c>
      <c r="G61" s="81">
        <v>221.95</v>
      </c>
      <c r="H61" s="81">
        <v>222.45</v>
      </c>
      <c r="I61" s="81">
        <v>195.65</v>
      </c>
      <c r="J61" s="81">
        <v>48.95</v>
      </c>
      <c r="K61" s="81">
        <v>82.8</v>
      </c>
      <c r="L61" s="81">
        <v>125.35</v>
      </c>
      <c r="M61" s="81">
        <v>139.15</v>
      </c>
      <c r="N61" s="81">
        <v>59.75</v>
      </c>
      <c r="O61" s="81">
        <v>53.2</v>
      </c>
      <c r="P61" s="81">
        <v>17</v>
      </c>
      <c r="Q61" s="81">
        <v>60.45</v>
      </c>
      <c r="R61" s="81">
        <v>10.199999999999999</v>
      </c>
      <c r="S61" s="81">
        <v>42.3</v>
      </c>
      <c r="T61" s="81">
        <v>54.05</v>
      </c>
      <c r="U61" s="81">
        <v>4.6500000000000004</v>
      </c>
      <c r="V61" s="81">
        <v>25.05</v>
      </c>
      <c r="W61" s="81">
        <v>163.15</v>
      </c>
      <c r="X61" s="81">
        <v>312.75</v>
      </c>
      <c r="Y61" s="81">
        <v>213.75</v>
      </c>
      <c r="Z61" s="81">
        <v>36.299999999999997</v>
      </c>
      <c r="AA61" s="81">
        <v>3.75</v>
      </c>
      <c r="AB61" s="81">
        <v>2313.5500000000002</v>
      </c>
    </row>
    <row r="62" spans="1:28" x14ac:dyDescent="0.25">
      <c r="A62" s="1"/>
      <c r="B62" s="79" t="s">
        <v>64</v>
      </c>
      <c r="C62" s="79" t="s">
        <v>980</v>
      </c>
      <c r="D62" s="79" t="s">
        <v>55</v>
      </c>
      <c r="E62" s="80" t="s">
        <v>574</v>
      </c>
      <c r="F62" s="81">
        <v>624.54999999999995</v>
      </c>
      <c r="G62" s="81">
        <v>626.1</v>
      </c>
      <c r="H62" s="81">
        <v>594</v>
      </c>
      <c r="I62" s="81">
        <v>577.35</v>
      </c>
      <c r="J62" s="81">
        <v>575.75</v>
      </c>
      <c r="K62" s="81">
        <v>625.04999999999995</v>
      </c>
      <c r="L62" s="81">
        <v>607.25</v>
      </c>
      <c r="M62" s="81">
        <v>604.9</v>
      </c>
      <c r="N62" s="81">
        <v>626.95000000000005</v>
      </c>
      <c r="O62" s="81">
        <v>697.2</v>
      </c>
      <c r="P62" s="81">
        <v>613.29999999999995</v>
      </c>
      <c r="Q62" s="81">
        <v>577.9</v>
      </c>
      <c r="R62" s="81">
        <v>562.1</v>
      </c>
      <c r="S62" s="81">
        <v>529.5</v>
      </c>
      <c r="T62" s="81">
        <v>560.6</v>
      </c>
      <c r="U62" s="81">
        <v>626.79999999999995</v>
      </c>
      <c r="V62" s="81">
        <v>571.1</v>
      </c>
      <c r="W62" s="81">
        <v>565</v>
      </c>
      <c r="X62" s="81">
        <v>543.75</v>
      </c>
      <c r="Y62" s="81">
        <v>571.65</v>
      </c>
      <c r="Z62" s="81">
        <v>552.9</v>
      </c>
      <c r="AA62" s="81">
        <v>602.5</v>
      </c>
      <c r="AB62" s="81">
        <v>13036.2</v>
      </c>
    </row>
    <row r="63" spans="1:28" x14ac:dyDescent="0.25">
      <c r="A63" s="1"/>
      <c r="B63" s="79" t="s">
        <v>64</v>
      </c>
      <c r="C63" s="79" t="s">
        <v>981</v>
      </c>
      <c r="D63" s="79" t="s">
        <v>55</v>
      </c>
      <c r="E63" s="80" t="s">
        <v>574</v>
      </c>
      <c r="F63" s="81">
        <v>2113.4499999999998</v>
      </c>
      <c r="G63" s="81">
        <v>1773.5</v>
      </c>
      <c r="H63" s="81">
        <v>1778.95</v>
      </c>
      <c r="I63" s="81">
        <v>1874.15</v>
      </c>
      <c r="J63" s="81">
        <v>1959.65</v>
      </c>
      <c r="K63" s="81">
        <v>1575.75</v>
      </c>
      <c r="L63" s="81">
        <v>1459.6</v>
      </c>
      <c r="M63" s="81">
        <v>1786</v>
      </c>
      <c r="N63" s="81">
        <v>1813.2</v>
      </c>
      <c r="O63" s="81">
        <v>2086.1999999999998</v>
      </c>
      <c r="P63" s="81">
        <v>1718.15</v>
      </c>
      <c r="Q63" s="81">
        <v>2245.9</v>
      </c>
      <c r="R63" s="81">
        <v>2075.25</v>
      </c>
      <c r="S63" s="81">
        <v>2060.6999999999998</v>
      </c>
      <c r="T63" s="81">
        <v>2135.8000000000002</v>
      </c>
      <c r="U63" s="81">
        <v>1811.35</v>
      </c>
      <c r="V63" s="81">
        <v>2198.6999999999998</v>
      </c>
      <c r="W63" s="81">
        <v>2197.0500000000002</v>
      </c>
      <c r="X63" s="81">
        <v>2188.9</v>
      </c>
      <c r="Y63" s="81">
        <v>2197.35</v>
      </c>
      <c r="Z63" s="81">
        <v>2196.25</v>
      </c>
      <c r="AA63" s="81">
        <v>2196.9</v>
      </c>
      <c r="AB63" s="81">
        <v>43442.75</v>
      </c>
    </row>
    <row r="64" spans="1:28" x14ac:dyDescent="0.25">
      <c r="A64" s="1"/>
      <c r="B64" s="79" t="s">
        <v>64</v>
      </c>
      <c r="C64" s="79" t="s">
        <v>1179</v>
      </c>
      <c r="D64" s="79" t="s">
        <v>55</v>
      </c>
      <c r="E64" s="80" t="s">
        <v>577</v>
      </c>
      <c r="F64" s="81">
        <v>383.1</v>
      </c>
      <c r="G64" s="81">
        <v>385.8</v>
      </c>
      <c r="H64" s="81">
        <v>387.53</v>
      </c>
      <c r="I64" s="81">
        <v>391.85</v>
      </c>
      <c r="J64" s="81">
        <v>17.25</v>
      </c>
      <c r="K64" s="81">
        <v>18.45</v>
      </c>
      <c r="L64" s="81">
        <v>18.8</v>
      </c>
      <c r="M64" s="81">
        <v>395</v>
      </c>
      <c r="N64" s="81">
        <v>373.86500000000001</v>
      </c>
      <c r="O64" s="81">
        <v>185.15</v>
      </c>
      <c r="P64" s="81">
        <v>365.4</v>
      </c>
      <c r="Q64" s="81">
        <v>366.8</v>
      </c>
      <c r="R64" s="81">
        <v>360.05</v>
      </c>
      <c r="S64" s="81">
        <v>373.4</v>
      </c>
      <c r="T64" s="81">
        <v>342.4</v>
      </c>
      <c r="U64" s="81">
        <v>7.05</v>
      </c>
      <c r="V64" s="81">
        <v>5.5</v>
      </c>
      <c r="W64" s="81">
        <v>374.15</v>
      </c>
      <c r="X64" s="81">
        <v>17.25</v>
      </c>
      <c r="Y64" s="81">
        <v>28.9</v>
      </c>
      <c r="Z64" s="81">
        <v>440.45</v>
      </c>
      <c r="AA64" s="81">
        <v>445.34</v>
      </c>
      <c r="AB64" s="81">
        <v>5683.4849999999997</v>
      </c>
    </row>
    <row r="65" spans="1:28" x14ac:dyDescent="0.25">
      <c r="A65" s="1"/>
      <c r="B65" s="79" t="s">
        <v>64</v>
      </c>
      <c r="C65" s="79" t="s">
        <v>1042</v>
      </c>
      <c r="D65" s="79" t="s">
        <v>55</v>
      </c>
      <c r="E65" s="80" t="s">
        <v>577</v>
      </c>
      <c r="F65" s="81">
        <v>288.3</v>
      </c>
      <c r="G65" s="81">
        <v>290.2</v>
      </c>
      <c r="H65" s="81">
        <v>291.14999999999998</v>
      </c>
      <c r="I65" s="81">
        <v>293.3</v>
      </c>
      <c r="J65" s="81">
        <v>295.3</v>
      </c>
      <c r="K65" s="81">
        <v>296.60000000000002</v>
      </c>
      <c r="L65" s="81">
        <v>294.5</v>
      </c>
      <c r="M65" s="81">
        <v>293.35000000000002</v>
      </c>
      <c r="N65" s="81">
        <v>279.05</v>
      </c>
      <c r="O65" s="81">
        <v>130.44999999999999</v>
      </c>
      <c r="P65" s="81">
        <v>263.35000000000002</v>
      </c>
      <c r="Q65" s="81">
        <v>263.7</v>
      </c>
      <c r="R65" s="81">
        <v>274.3</v>
      </c>
      <c r="S65" s="81">
        <v>286.25</v>
      </c>
      <c r="T65" s="81">
        <v>282</v>
      </c>
      <c r="U65" s="81">
        <v>259.25</v>
      </c>
      <c r="V65" s="81">
        <v>93.1</v>
      </c>
      <c r="W65" s="81">
        <v>320.7</v>
      </c>
      <c r="X65" s="81">
        <v>318.35000000000002</v>
      </c>
      <c r="Y65" s="81">
        <v>319.64999999999998</v>
      </c>
      <c r="Z65" s="81">
        <v>319.5</v>
      </c>
      <c r="AA65" s="81">
        <v>300.39999999999998</v>
      </c>
      <c r="AB65" s="81">
        <v>6052.75</v>
      </c>
    </row>
    <row r="66" spans="1:28" x14ac:dyDescent="0.25">
      <c r="A66" s="1"/>
      <c r="B66" s="79" t="s">
        <v>64</v>
      </c>
      <c r="C66" s="79" t="s">
        <v>72</v>
      </c>
      <c r="D66" s="79" t="s">
        <v>1180</v>
      </c>
      <c r="E66" s="80" t="s">
        <v>575</v>
      </c>
      <c r="F66" s="81">
        <v>4030.6</v>
      </c>
      <c r="G66" s="81">
        <v>4076.6</v>
      </c>
      <c r="H66" s="81">
        <v>4071.3</v>
      </c>
      <c r="I66" s="81">
        <v>4069.95</v>
      </c>
      <c r="J66" s="81">
        <v>4059.65</v>
      </c>
      <c r="K66" s="81">
        <v>4072.7</v>
      </c>
      <c r="L66" s="81">
        <v>4067.25</v>
      </c>
      <c r="M66" s="81">
        <v>3781.55</v>
      </c>
      <c r="N66" s="81">
        <v>3900.95</v>
      </c>
      <c r="O66" s="81">
        <v>3976.45</v>
      </c>
      <c r="P66" s="81">
        <v>3638.8</v>
      </c>
      <c r="Q66" s="81">
        <v>3995.45</v>
      </c>
      <c r="R66" s="81">
        <v>4039.75</v>
      </c>
      <c r="S66" s="81">
        <v>3863.65</v>
      </c>
      <c r="T66" s="81">
        <v>3835.95</v>
      </c>
      <c r="U66" s="81">
        <v>3966.95</v>
      </c>
      <c r="V66" s="81">
        <v>4027.5</v>
      </c>
      <c r="W66" s="81">
        <v>3891.5</v>
      </c>
      <c r="X66" s="81">
        <v>3796.7</v>
      </c>
      <c r="Y66" s="81">
        <v>3953.55</v>
      </c>
      <c r="Z66" s="81">
        <v>4053.1</v>
      </c>
      <c r="AA66" s="81">
        <v>3976.9</v>
      </c>
      <c r="AB66" s="81">
        <v>87146.8</v>
      </c>
    </row>
    <row r="67" spans="1:28" x14ac:dyDescent="0.25">
      <c r="A67" s="1"/>
      <c r="B67" s="79" t="s">
        <v>64</v>
      </c>
      <c r="C67" s="79" t="s">
        <v>72</v>
      </c>
      <c r="D67" s="79" t="s">
        <v>1181</v>
      </c>
      <c r="E67" s="80" t="s">
        <v>575</v>
      </c>
      <c r="F67" s="81">
        <v>3989.35</v>
      </c>
      <c r="G67" s="81">
        <v>4031</v>
      </c>
      <c r="H67" s="81">
        <v>4022.3</v>
      </c>
      <c r="I67" s="81">
        <v>4026.05</v>
      </c>
      <c r="J67" s="81">
        <v>4018.2</v>
      </c>
      <c r="K67" s="81">
        <v>4025.75</v>
      </c>
      <c r="L67" s="81">
        <v>4023.2</v>
      </c>
      <c r="M67" s="81">
        <v>3753.8</v>
      </c>
      <c r="N67" s="81">
        <v>3869.5</v>
      </c>
      <c r="O67" s="81">
        <v>3937.1</v>
      </c>
      <c r="P67" s="81">
        <v>3600.2</v>
      </c>
      <c r="Q67" s="81">
        <v>3956.75</v>
      </c>
      <c r="R67" s="81">
        <v>3995.65</v>
      </c>
      <c r="S67" s="81">
        <v>3824.75</v>
      </c>
      <c r="T67" s="81">
        <v>3806.65</v>
      </c>
      <c r="U67" s="81">
        <v>3933.75</v>
      </c>
      <c r="V67" s="81">
        <v>3992</v>
      </c>
      <c r="W67" s="81">
        <v>3853.45</v>
      </c>
      <c r="X67" s="81">
        <v>3772.85</v>
      </c>
      <c r="Y67" s="81">
        <v>3920.1</v>
      </c>
      <c r="Z67" s="81">
        <v>4009.65</v>
      </c>
      <c r="AA67" s="81">
        <v>3940.4</v>
      </c>
      <c r="AB67" s="81">
        <v>86302.45</v>
      </c>
    </row>
    <row r="68" spans="1:28" x14ac:dyDescent="0.25">
      <c r="A68" s="1"/>
      <c r="B68" s="79" t="s">
        <v>64</v>
      </c>
      <c r="C68" s="79" t="s">
        <v>72</v>
      </c>
      <c r="D68" s="79" t="s">
        <v>1182</v>
      </c>
      <c r="E68" s="80" t="s">
        <v>575</v>
      </c>
      <c r="F68" s="81">
        <v>4734.7</v>
      </c>
      <c r="G68" s="81">
        <v>4799.45</v>
      </c>
      <c r="H68" s="81">
        <v>4768.3500000000004</v>
      </c>
      <c r="I68" s="81">
        <v>4786.1499999999996</v>
      </c>
      <c r="J68" s="81">
        <v>4773.25</v>
      </c>
      <c r="K68" s="81">
        <v>4784.5</v>
      </c>
      <c r="L68" s="81">
        <v>4775.05</v>
      </c>
      <c r="M68" s="81">
        <v>4223.05</v>
      </c>
      <c r="N68" s="81">
        <v>4430.05</v>
      </c>
      <c r="O68" s="81">
        <v>4642.75</v>
      </c>
      <c r="P68" s="81">
        <v>4198.75</v>
      </c>
      <c r="Q68" s="81">
        <v>4568.6000000000004</v>
      </c>
      <c r="R68" s="81">
        <v>4720.05</v>
      </c>
      <c r="S68" s="81">
        <v>4460.95</v>
      </c>
      <c r="T68" s="81">
        <v>4341.1000000000004</v>
      </c>
      <c r="U68" s="81">
        <v>4480.2</v>
      </c>
      <c r="V68" s="81">
        <v>4539.8500000000004</v>
      </c>
      <c r="W68" s="81">
        <v>4406.8500000000004</v>
      </c>
      <c r="X68" s="81">
        <v>4065.8</v>
      </c>
      <c r="Y68" s="81">
        <v>4522.6499999999996</v>
      </c>
      <c r="Z68" s="81">
        <v>3220.9</v>
      </c>
      <c r="AA68" s="81">
        <v>4669.5</v>
      </c>
      <c r="AB68" s="81">
        <v>98912.5</v>
      </c>
    </row>
    <row r="69" spans="1:28" x14ac:dyDescent="0.25">
      <c r="A69" s="1"/>
      <c r="B69" s="79" t="s">
        <v>64</v>
      </c>
      <c r="C69" s="79" t="s">
        <v>72</v>
      </c>
      <c r="D69" s="79" t="s">
        <v>1152</v>
      </c>
      <c r="E69" s="80" t="s">
        <v>575</v>
      </c>
      <c r="F69" s="81">
        <v>6084.65</v>
      </c>
      <c r="G69" s="81">
        <v>6126.5</v>
      </c>
      <c r="H69" s="81">
        <v>6085.25</v>
      </c>
      <c r="I69" s="81">
        <v>6080.3</v>
      </c>
      <c r="J69" s="81">
        <v>6049.3</v>
      </c>
      <c r="K69" s="81">
        <v>6070.2</v>
      </c>
      <c r="L69" s="81">
        <v>6049</v>
      </c>
      <c r="M69" s="81">
        <v>5707.45</v>
      </c>
      <c r="N69" s="81">
        <v>5836.65</v>
      </c>
      <c r="O69" s="81">
        <v>5945.4</v>
      </c>
      <c r="P69" s="81">
        <v>5599.7</v>
      </c>
      <c r="Q69" s="81">
        <v>5960.6</v>
      </c>
      <c r="R69" s="81">
        <v>6049.95</v>
      </c>
      <c r="S69" s="81">
        <v>5901.7</v>
      </c>
      <c r="T69" s="81">
        <v>5855.2</v>
      </c>
      <c r="U69" s="81">
        <v>6027.3</v>
      </c>
      <c r="V69" s="81">
        <v>6096.75</v>
      </c>
      <c r="W69" s="81">
        <v>6030.75</v>
      </c>
      <c r="X69" s="81">
        <v>5923.3</v>
      </c>
      <c r="Y69" s="81">
        <v>6204.5</v>
      </c>
      <c r="Z69" s="81">
        <v>5593.15</v>
      </c>
      <c r="AA69" s="81">
        <v>6345</v>
      </c>
      <c r="AB69" s="81">
        <v>131622.6</v>
      </c>
    </row>
    <row r="70" spans="1:28" x14ac:dyDescent="0.25">
      <c r="A70" s="1"/>
      <c r="B70" s="79" t="s">
        <v>64</v>
      </c>
      <c r="C70" s="79" t="s">
        <v>75</v>
      </c>
      <c r="D70" s="79" t="s">
        <v>1183</v>
      </c>
      <c r="E70" s="80" t="s">
        <v>575</v>
      </c>
      <c r="F70" s="81">
        <v>1650.85</v>
      </c>
      <c r="G70" s="81">
        <v>1595.7</v>
      </c>
      <c r="H70" s="81">
        <v>1621.85</v>
      </c>
      <c r="I70" s="81">
        <v>1654.05</v>
      </c>
      <c r="J70" s="81">
        <v>1117.6500000000001</v>
      </c>
      <c r="K70" s="81">
        <v>994.25</v>
      </c>
      <c r="L70" s="81">
        <v>641.9</v>
      </c>
      <c r="M70" s="81">
        <v>1376.2</v>
      </c>
      <c r="N70" s="81">
        <v>1463.45</v>
      </c>
      <c r="O70" s="81">
        <v>1406.15</v>
      </c>
      <c r="P70" s="81">
        <v>1466.6</v>
      </c>
      <c r="Q70" s="81">
        <v>1651.65</v>
      </c>
      <c r="R70" s="81">
        <v>1488.4</v>
      </c>
      <c r="S70" s="81">
        <v>1266.7</v>
      </c>
      <c r="T70" s="81">
        <v>1428.35</v>
      </c>
      <c r="U70" s="81">
        <v>1337.3</v>
      </c>
      <c r="V70" s="81">
        <v>1477</v>
      </c>
      <c r="W70" s="81">
        <v>1189.95</v>
      </c>
      <c r="X70" s="81">
        <v>990.4</v>
      </c>
      <c r="Y70" s="81">
        <v>1201.7</v>
      </c>
      <c r="Z70" s="81">
        <v>1648</v>
      </c>
      <c r="AA70" s="81">
        <v>1647.45</v>
      </c>
      <c r="AB70" s="81">
        <v>30315.55</v>
      </c>
    </row>
    <row r="71" spans="1:28" x14ac:dyDescent="0.25">
      <c r="A71" s="1"/>
      <c r="B71" s="79" t="s">
        <v>64</v>
      </c>
      <c r="C71" s="79" t="s">
        <v>75</v>
      </c>
      <c r="D71" s="79" t="s">
        <v>1184</v>
      </c>
      <c r="E71" s="80" t="s">
        <v>575</v>
      </c>
      <c r="F71" s="81">
        <v>822.05</v>
      </c>
      <c r="G71" s="81">
        <v>809.65</v>
      </c>
      <c r="H71" s="81">
        <v>813.4</v>
      </c>
      <c r="I71" s="81">
        <v>154.1</v>
      </c>
      <c r="J71" s="81"/>
      <c r="K71" s="81"/>
      <c r="L71" s="81">
        <v>56.15</v>
      </c>
      <c r="M71" s="81">
        <v>735.85</v>
      </c>
      <c r="N71" s="81">
        <v>774.25</v>
      </c>
      <c r="O71" s="81">
        <v>764.1</v>
      </c>
      <c r="P71" s="81">
        <v>778.85</v>
      </c>
      <c r="Q71" s="81">
        <v>814.1</v>
      </c>
      <c r="R71" s="81">
        <v>784.85</v>
      </c>
      <c r="S71" s="81">
        <v>738.7</v>
      </c>
      <c r="T71" s="81">
        <v>772.9</v>
      </c>
      <c r="U71" s="81">
        <v>755.45</v>
      </c>
      <c r="V71" s="81">
        <v>784.8</v>
      </c>
      <c r="W71" s="81">
        <v>716.75</v>
      </c>
      <c r="X71" s="81">
        <v>675.9</v>
      </c>
      <c r="Y71" s="81">
        <v>728.5</v>
      </c>
      <c r="Z71" s="81">
        <v>816.5</v>
      </c>
      <c r="AA71" s="81">
        <v>818.65</v>
      </c>
      <c r="AB71" s="81">
        <v>14115.5</v>
      </c>
    </row>
    <row r="72" spans="1:28" x14ac:dyDescent="0.25">
      <c r="A72" s="1"/>
      <c r="B72" s="79" t="s">
        <v>64</v>
      </c>
      <c r="C72" s="79" t="s">
        <v>1185</v>
      </c>
      <c r="D72" s="79" t="s">
        <v>1183</v>
      </c>
      <c r="E72" s="80" t="s">
        <v>575</v>
      </c>
      <c r="F72" s="81"/>
      <c r="G72" s="81"/>
      <c r="H72" s="81"/>
      <c r="I72" s="81"/>
      <c r="J72" s="81"/>
      <c r="K72" s="81"/>
      <c r="L72" s="81"/>
      <c r="M72" s="81"/>
      <c r="N72" s="81"/>
      <c r="O72" s="81"/>
      <c r="P72" s="81">
        <v>855.45</v>
      </c>
      <c r="Q72" s="81">
        <v>702.45</v>
      </c>
      <c r="R72" s="81"/>
      <c r="S72" s="81"/>
      <c r="T72" s="81"/>
      <c r="U72" s="81"/>
      <c r="V72" s="81"/>
      <c r="W72" s="81"/>
      <c r="X72" s="81"/>
      <c r="Y72" s="81"/>
      <c r="Z72" s="81"/>
      <c r="AA72" s="81"/>
      <c r="AB72" s="81">
        <v>1557.9</v>
      </c>
    </row>
    <row r="73" spans="1:28" x14ac:dyDescent="0.25">
      <c r="A73" s="1"/>
      <c r="B73" s="79" t="s">
        <v>64</v>
      </c>
      <c r="C73" s="79" t="s">
        <v>1185</v>
      </c>
      <c r="D73" s="79" t="s">
        <v>1186</v>
      </c>
      <c r="E73" s="80" t="s">
        <v>575</v>
      </c>
      <c r="F73" s="81"/>
      <c r="G73" s="81"/>
      <c r="H73" s="81"/>
      <c r="I73" s="81"/>
      <c r="J73" s="81"/>
      <c r="K73" s="81"/>
      <c r="L73" s="81"/>
      <c r="M73" s="81"/>
      <c r="N73" s="81"/>
      <c r="O73" s="81"/>
      <c r="P73" s="81"/>
      <c r="Q73" s="81"/>
      <c r="R73" s="81"/>
      <c r="S73" s="81"/>
      <c r="T73" s="81"/>
      <c r="U73" s="81"/>
      <c r="V73" s="81"/>
      <c r="W73" s="81"/>
      <c r="X73" s="81"/>
      <c r="Y73" s="81"/>
      <c r="Z73" s="81"/>
      <c r="AA73" s="81"/>
      <c r="AB73" s="81">
        <v>0</v>
      </c>
    </row>
    <row r="74" spans="1:28" x14ac:dyDescent="0.25">
      <c r="A74" s="1"/>
      <c r="B74" s="79" t="s">
        <v>64</v>
      </c>
      <c r="C74" s="79" t="s">
        <v>1185</v>
      </c>
      <c r="D74" s="79" t="s">
        <v>1187</v>
      </c>
      <c r="E74" s="80" t="s">
        <v>575</v>
      </c>
      <c r="F74" s="81"/>
      <c r="G74" s="81"/>
      <c r="H74" s="81"/>
      <c r="I74" s="81"/>
      <c r="J74" s="81"/>
      <c r="K74" s="81"/>
      <c r="L74" s="81"/>
      <c r="M74" s="81"/>
      <c r="N74" s="81"/>
      <c r="O74" s="81"/>
      <c r="P74" s="81"/>
      <c r="Q74" s="81"/>
      <c r="R74" s="81"/>
      <c r="S74" s="81"/>
      <c r="T74" s="81"/>
      <c r="U74" s="81"/>
      <c r="V74" s="81"/>
      <c r="W74" s="81"/>
      <c r="X74" s="81"/>
      <c r="Y74" s="81"/>
      <c r="Z74" s="81"/>
      <c r="AA74" s="81"/>
      <c r="AB74" s="81">
        <v>0</v>
      </c>
    </row>
    <row r="75" spans="1:28" x14ac:dyDescent="0.25">
      <c r="A75" s="1"/>
      <c r="B75" s="79" t="s">
        <v>64</v>
      </c>
      <c r="C75" s="79" t="s">
        <v>1188</v>
      </c>
      <c r="D75" s="79" t="s">
        <v>1189</v>
      </c>
      <c r="E75" s="80" t="s">
        <v>575</v>
      </c>
      <c r="F75" s="81"/>
      <c r="G75" s="81"/>
      <c r="H75" s="81"/>
      <c r="I75" s="81"/>
      <c r="J75" s="81"/>
      <c r="K75" s="81"/>
      <c r="L75" s="81"/>
      <c r="M75" s="81"/>
      <c r="N75" s="81"/>
      <c r="O75" s="81"/>
      <c r="P75" s="81"/>
      <c r="Q75" s="81"/>
      <c r="R75" s="81"/>
      <c r="S75" s="81">
        <v>319.2</v>
      </c>
      <c r="T75" s="81"/>
      <c r="U75" s="81"/>
      <c r="V75" s="81"/>
      <c r="W75" s="81"/>
      <c r="X75" s="81"/>
      <c r="Y75" s="81"/>
      <c r="Z75" s="81"/>
      <c r="AA75" s="81"/>
      <c r="AB75" s="81">
        <v>319.2</v>
      </c>
    </row>
    <row r="76" spans="1:28" x14ac:dyDescent="0.25">
      <c r="A76" s="1"/>
      <c r="B76" s="79" t="s">
        <v>64</v>
      </c>
      <c r="C76" s="79" t="s">
        <v>1188</v>
      </c>
      <c r="D76" s="79" t="s">
        <v>1190</v>
      </c>
      <c r="E76" s="80" t="s">
        <v>575</v>
      </c>
      <c r="F76" s="81"/>
      <c r="G76" s="81"/>
      <c r="H76" s="81"/>
      <c r="I76" s="81"/>
      <c r="J76" s="81"/>
      <c r="K76" s="81"/>
      <c r="L76" s="81"/>
      <c r="M76" s="81"/>
      <c r="N76" s="81"/>
      <c r="O76" s="81"/>
      <c r="P76" s="81"/>
      <c r="Q76" s="81"/>
      <c r="R76" s="81"/>
      <c r="S76" s="81"/>
      <c r="T76" s="81"/>
      <c r="U76" s="81"/>
      <c r="V76" s="81"/>
      <c r="W76" s="81"/>
      <c r="X76" s="81">
        <v>408.75</v>
      </c>
      <c r="Y76" s="81"/>
      <c r="Z76" s="81">
        <v>191.8</v>
      </c>
      <c r="AA76" s="81"/>
      <c r="AB76" s="81">
        <v>600.54999999999995</v>
      </c>
    </row>
    <row r="77" spans="1:28" x14ac:dyDescent="0.25">
      <c r="A77" s="1"/>
      <c r="B77" s="79" t="s">
        <v>64</v>
      </c>
      <c r="C77" s="79" t="s">
        <v>1188</v>
      </c>
      <c r="D77" s="79" t="s">
        <v>1182</v>
      </c>
      <c r="E77" s="80" t="s">
        <v>575</v>
      </c>
      <c r="F77" s="81"/>
      <c r="G77" s="81"/>
      <c r="H77" s="81"/>
      <c r="I77" s="81"/>
      <c r="J77" s="81"/>
      <c r="K77" s="81"/>
      <c r="L77" s="81"/>
      <c r="M77" s="81"/>
      <c r="N77" s="81"/>
      <c r="O77" s="81"/>
      <c r="P77" s="81"/>
      <c r="Q77" s="81"/>
      <c r="R77" s="81"/>
      <c r="S77" s="81"/>
      <c r="T77" s="81"/>
      <c r="U77" s="81"/>
      <c r="V77" s="81"/>
      <c r="W77" s="81"/>
      <c r="X77" s="81"/>
      <c r="Y77" s="81"/>
      <c r="Z77" s="81"/>
      <c r="AA77" s="81"/>
      <c r="AB77" s="81">
        <v>0</v>
      </c>
    </row>
    <row r="78" spans="1:28" x14ac:dyDescent="0.25">
      <c r="A78" s="1"/>
      <c r="B78" s="79" t="s">
        <v>76</v>
      </c>
      <c r="C78" s="79" t="s">
        <v>77</v>
      </c>
      <c r="D78" s="79" t="s">
        <v>1191</v>
      </c>
      <c r="E78" s="80" t="s">
        <v>575</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4463.8</v>
      </c>
      <c r="Q78" s="81">
        <v>4456.8</v>
      </c>
      <c r="R78" s="81">
        <v>4431.7</v>
      </c>
      <c r="S78" s="81">
        <v>4402.8500000000004</v>
      </c>
      <c r="T78" s="81">
        <v>4389.8</v>
      </c>
      <c r="U78" s="81">
        <v>4250.6728450000001</v>
      </c>
      <c r="V78" s="81">
        <v>4411.5</v>
      </c>
      <c r="W78" s="81">
        <v>4137.6000000000004</v>
      </c>
      <c r="X78" s="81">
        <v>3452.35</v>
      </c>
      <c r="Y78" s="81">
        <v>3826.45</v>
      </c>
      <c r="Z78" s="81">
        <v>4299.3</v>
      </c>
      <c r="AA78" s="81">
        <v>4196.3999999999996</v>
      </c>
      <c r="AB78" s="81">
        <v>93738.422844999994</v>
      </c>
    </row>
    <row r="79" spans="1:28" x14ac:dyDescent="0.25">
      <c r="A79" s="1"/>
      <c r="B79" s="79" t="s">
        <v>76</v>
      </c>
      <c r="C79" s="79" t="s">
        <v>77</v>
      </c>
      <c r="D79" s="79" t="s">
        <v>1192</v>
      </c>
      <c r="E79" s="80" t="s">
        <v>575</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4455.3999999999996</v>
      </c>
      <c r="Q79" s="81">
        <v>4444.8</v>
      </c>
      <c r="R79" s="81">
        <v>4416.45</v>
      </c>
      <c r="S79" s="81">
        <v>4392.6000000000004</v>
      </c>
      <c r="T79" s="81">
        <v>4382.8999999999996</v>
      </c>
      <c r="U79" s="81">
        <v>4249.1762799999997</v>
      </c>
      <c r="V79" s="81">
        <v>4410.3999999999996</v>
      </c>
      <c r="W79" s="81">
        <v>4149.3500000000004</v>
      </c>
      <c r="X79" s="81">
        <v>3459.75</v>
      </c>
      <c r="Y79" s="81">
        <v>3835.1</v>
      </c>
      <c r="Z79" s="81">
        <v>4312.75</v>
      </c>
      <c r="AA79" s="81">
        <v>4253.3500000000004</v>
      </c>
      <c r="AB79" s="81">
        <v>90676.92628</v>
      </c>
    </row>
    <row r="80" spans="1:28" x14ac:dyDescent="0.25">
      <c r="A80" s="1"/>
      <c r="B80" s="79" t="s">
        <v>76</v>
      </c>
      <c r="C80" s="79" t="s">
        <v>77</v>
      </c>
      <c r="D80" s="79" t="s">
        <v>1193</v>
      </c>
      <c r="E80" s="80" t="s">
        <v>575</v>
      </c>
      <c r="F80" s="81">
        <v>4326.3999999999996</v>
      </c>
      <c r="G80" s="81">
        <v>4298.95</v>
      </c>
      <c r="H80" s="81">
        <v>4400.8500000000004</v>
      </c>
      <c r="I80" s="81">
        <v>4321.05</v>
      </c>
      <c r="J80" s="81">
        <v>4398.75</v>
      </c>
      <c r="K80" s="81">
        <v>4503</v>
      </c>
      <c r="L80" s="81">
        <v>4420.1000000000004</v>
      </c>
      <c r="M80" s="81">
        <v>4278.8</v>
      </c>
      <c r="N80" s="81">
        <v>2828.9</v>
      </c>
      <c r="O80" s="81">
        <v>4488.05</v>
      </c>
      <c r="P80" s="81">
        <v>4501.6000000000004</v>
      </c>
      <c r="Q80" s="81">
        <v>4490</v>
      </c>
      <c r="R80" s="81">
        <v>4476.3999999999996</v>
      </c>
      <c r="S80" s="81">
        <v>4439</v>
      </c>
      <c r="T80" s="81">
        <v>4428.6000000000004</v>
      </c>
      <c r="U80" s="81">
        <v>4341.5848999999998</v>
      </c>
      <c r="V80" s="81">
        <v>4435.55</v>
      </c>
      <c r="W80" s="81">
        <v>4233.3999999999996</v>
      </c>
      <c r="X80" s="81">
        <v>3892.65</v>
      </c>
      <c r="Y80" s="81">
        <v>4084.75</v>
      </c>
      <c r="Z80" s="81">
        <v>4345.05</v>
      </c>
      <c r="AA80" s="81">
        <v>4308.8999999999996</v>
      </c>
      <c r="AB80" s="81">
        <v>94242.334900000002</v>
      </c>
    </row>
    <row r="81" spans="1:28" x14ac:dyDescent="0.25">
      <c r="A81" s="1"/>
      <c r="B81" s="79" t="s">
        <v>614</v>
      </c>
      <c r="C81" s="79" t="s">
        <v>982</v>
      </c>
      <c r="D81" s="79" t="s">
        <v>55</v>
      </c>
      <c r="E81" s="80" t="s">
        <v>574</v>
      </c>
      <c r="F81" s="81">
        <v>99.95</v>
      </c>
      <c r="G81" s="81">
        <v>136.9</v>
      </c>
      <c r="H81" s="81">
        <v>109.75</v>
      </c>
      <c r="I81" s="81">
        <v>94.75</v>
      </c>
      <c r="J81" s="81">
        <v>93.35</v>
      </c>
      <c r="K81" s="81">
        <v>74.55</v>
      </c>
      <c r="L81" s="81">
        <v>68.650000000000006</v>
      </c>
      <c r="M81" s="81">
        <v>57.3</v>
      </c>
      <c r="N81" s="81">
        <v>79</v>
      </c>
      <c r="O81" s="81">
        <v>382.95</v>
      </c>
      <c r="P81" s="81">
        <v>331.2</v>
      </c>
      <c r="Q81" s="81">
        <v>266.5</v>
      </c>
      <c r="R81" s="81">
        <v>178.8</v>
      </c>
      <c r="S81" s="81">
        <v>137.65</v>
      </c>
      <c r="T81" s="81">
        <v>116.95</v>
      </c>
      <c r="U81" s="81">
        <v>105.5</v>
      </c>
      <c r="V81" s="81">
        <v>68.3</v>
      </c>
      <c r="W81" s="81">
        <v>155.80000000000001</v>
      </c>
      <c r="X81" s="81">
        <v>217.45</v>
      </c>
      <c r="Y81" s="81">
        <v>284.85000000000002</v>
      </c>
      <c r="Z81" s="81">
        <v>158.35</v>
      </c>
      <c r="AA81" s="81">
        <v>117.8</v>
      </c>
      <c r="AB81" s="81">
        <v>3336.3</v>
      </c>
    </row>
    <row r="82" spans="1:28" x14ac:dyDescent="0.25">
      <c r="A82" s="1"/>
      <c r="B82" s="79" t="s">
        <v>614</v>
      </c>
      <c r="C82" s="79" t="s">
        <v>983</v>
      </c>
      <c r="D82" s="79" t="s">
        <v>55</v>
      </c>
      <c r="E82" s="80" t="s">
        <v>574</v>
      </c>
      <c r="F82" s="81">
        <v>46.85</v>
      </c>
      <c r="G82" s="81">
        <v>62.35</v>
      </c>
      <c r="H82" s="81">
        <v>53</v>
      </c>
      <c r="I82" s="81">
        <v>43.45</v>
      </c>
      <c r="J82" s="81">
        <v>41</v>
      </c>
      <c r="K82" s="81">
        <v>40.799999999999997</v>
      </c>
      <c r="L82" s="81">
        <v>39.549999999999997</v>
      </c>
      <c r="M82" s="81">
        <v>38.25</v>
      </c>
      <c r="N82" s="81">
        <v>48.3</v>
      </c>
      <c r="O82" s="81">
        <v>119.6</v>
      </c>
      <c r="P82" s="81">
        <v>75</v>
      </c>
      <c r="Q82" s="81">
        <v>67.349999999999994</v>
      </c>
      <c r="R82" s="81">
        <v>53</v>
      </c>
      <c r="S82" s="81">
        <v>44.95</v>
      </c>
      <c r="T82" s="81">
        <v>42.05</v>
      </c>
      <c r="U82" s="81">
        <v>40.799999999999997</v>
      </c>
      <c r="V82" s="81">
        <v>38.6</v>
      </c>
      <c r="W82" s="81">
        <v>46</v>
      </c>
      <c r="X82" s="81">
        <v>53</v>
      </c>
      <c r="Y82" s="81">
        <v>103.75</v>
      </c>
      <c r="Z82" s="81">
        <v>55.95</v>
      </c>
      <c r="AA82" s="81">
        <v>46.35</v>
      </c>
      <c r="AB82" s="81">
        <v>1199.95</v>
      </c>
    </row>
    <row r="83" spans="1:28" x14ac:dyDescent="0.25">
      <c r="A83" s="1"/>
      <c r="B83" s="79" t="s">
        <v>615</v>
      </c>
      <c r="C83" s="79" t="s">
        <v>984</v>
      </c>
      <c r="D83" s="79" t="s">
        <v>55</v>
      </c>
      <c r="E83" s="80" t="s">
        <v>574</v>
      </c>
      <c r="F83" s="81">
        <v>78</v>
      </c>
      <c r="G83" s="81">
        <v>73.349999999999994</v>
      </c>
      <c r="H83" s="81">
        <v>71.25</v>
      </c>
      <c r="I83" s="81">
        <v>68.95</v>
      </c>
      <c r="J83" s="81">
        <v>69.650000000000006</v>
      </c>
      <c r="K83" s="81">
        <v>68.849999999999994</v>
      </c>
      <c r="L83" s="81">
        <v>66.150000000000006</v>
      </c>
      <c r="M83" s="81">
        <v>64.8</v>
      </c>
      <c r="N83" s="81">
        <v>53.3</v>
      </c>
      <c r="O83" s="81">
        <v>138.75</v>
      </c>
      <c r="P83" s="81">
        <v>141.65</v>
      </c>
      <c r="Q83" s="81">
        <v>109.1</v>
      </c>
      <c r="R83" s="81">
        <v>105.2</v>
      </c>
      <c r="S83" s="81">
        <v>93.6</v>
      </c>
      <c r="T83" s="81">
        <v>83.75</v>
      </c>
      <c r="U83" s="81">
        <v>81.2</v>
      </c>
      <c r="V83" s="81">
        <v>106.7</v>
      </c>
      <c r="W83" s="81">
        <v>280.3</v>
      </c>
      <c r="X83" s="81">
        <v>209.5</v>
      </c>
      <c r="Y83" s="81">
        <v>179.95</v>
      </c>
      <c r="Z83" s="81">
        <v>160</v>
      </c>
      <c r="AA83" s="81">
        <v>164.55</v>
      </c>
      <c r="AB83" s="81">
        <v>2468.5500000000002</v>
      </c>
    </row>
    <row r="84" spans="1:28" x14ac:dyDescent="0.25">
      <c r="A84" s="1"/>
      <c r="B84" s="79" t="s">
        <v>615</v>
      </c>
      <c r="C84" s="79" t="s">
        <v>985</v>
      </c>
      <c r="D84" s="79" t="s">
        <v>55</v>
      </c>
      <c r="E84" s="80" t="s">
        <v>574</v>
      </c>
      <c r="F84" s="81">
        <v>89.85</v>
      </c>
      <c r="G84" s="81">
        <v>82.8</v>
      </c>
      <c r="H84" s="81">
        <v>81.7</v>
      </c>
      <c r="I84" s="81">
        <v>80.099999999999994</v>
      </c>
      <c r="J84" s="81">
        <v>80.150000000000006</v>
      </c>
      <c r="K84" s="81">
        <v>79</v>
      </c>
      <c r="L84" s="81">
        <v>75.7</v>
      </c>
      <c r="M84" s="81">
        <v>75.55</v>
      </c>
      <c r="N84" s="81">
        <v>71.599999999999994</v>
      </c>
      <c r="O84" s="81">
        <v>152.6</v>
      </c>
      <c r="P84" s="81">
        <v>152</v>
      </c>
      <c r="Q84" s="81">
        <v>118.6</v>
      </c>
      <c r="R84" s="81">
        <v>114.45</v>
      </c>
      <c r="S84" s="81">
        <v>101.7</v>
      </c>
      <c r="T84" s="81">
        <v>91.65</v>
      </c>
      <c r="U84" s="81">
        <v>89.4</v>
      </c>
      <c r="V84" s="81">
        <v>118</v>
      </c>
      <c r="W84" s="81">
        <v>424</v>
      </c>
      <c r="X84" s="81">
        <v>239.25</v>
      </c>
      <c r="Y84" s="81">
        <v>191.45</v>
      </c>
      <c r="Z84" s="81">
        <v>172.25</v>
      </c>
      <c r="AA84" s="81">
        <v>175.75</v>
      </c>
      <c r="AB84" s="81">
        <v>2857.55</v>
      </c>
    </row>
    <row r="85" spans="1:28" x14ac:dyDescent="0.25">
      <c r="A85" s="1"/>
      <c r="B85" s="79" t="s">
        <v>615</v>
      </c>
      <c r="C85" s="79" t="s">
        <v>986</v>
      </c>
      <c r="D85" s="79" t="s">
        <v>55</v>
      </c>
      <c r="E85" s="80" t="s">
        <v>574</v>
      </c>
      <c r="F85" s="81">
        <v>92.8</v>
      </c>
      <c r="G85" s="81">
        <v>85.15</v>
      </c>
      <c r="H85" s="81">
        <v>84.25</v>
      </c>
      <c r="I85" s="81">
        <v>84.2</v>
      </c>
      <c r="J85" s="81">
        <v>82.4</v>
      </c>
      <c r="K85" s="81">
        <v>82.25</v>
      </c>
      <c r="L85" s="81">
        <v>80.5</v>
      </c>
      <c r="M85" s="81">
        <v>80.349999999999994</v>
      </c>
      <c r="N85" s="81">
        <v>74.349999999999994</v>
      </c>
      <c r="O85" s="81">
        <v>140.65</v>
      </c>
      <c r="P85" s="81">
        <v>152.9</v>
      </c>
      <c r="Q85" s="81">
        <v>121.5</v>
      </c>
      <c r="R85" s="81">
        <v>117.8</v>
      </c>
      <c r="S85" s="81">
        <v>104.5</v>
      </c>
      <c r="T85" s="81">
        <v>95.05</v>
      </c>
      <c r="U85" s="81">
        <v>93.4</v>
      </c>
      <c r="V85" s="81">
        <v>107.5</v>
      </c>
      <c r="W85" s="81">
        <v>380.75</v>
      </c>
      <c r="X85" s="81">
        <v>250.45</v>
      </c>
      <c r="Y85" s="81">
        <v>196.8</v>
      </c>
      <c r="Z85" s="81">
        <v>173.75</v>
      </c>
      <c r="AA85" s="81">
        <v>177.7</v>
      </c>
      <c r="AB85" s="81">
        <v>2859</v>
      </c>
    </row>
    <row r="86" spans="1:28" x14ac:dyDescent="0.25">
      <c r="A86" s="1"/>
      <c r="B86" s="79" t="s">
        <v>615</v>
      </c>
      <c r="C86" s="79" t="s">
        <v>987</v>
      </c>
      <c r="D86" s="79" t="s">
        <v>55</v>
      </c>
      <c r="E86" s="80" t="s">
        <v>574</v>
      </c>
      <c r="F86" s="81">
        <v>178.2</v>
      </c>
      <c r="G86" s="81">
        <v>173.55</v>
      </c>
      <c r="H86" s="81">
        <v>183</v>
      </c>
      <c r="I86" s="81">
        <v>185.5</v>
      </c>
      <c r="J86" s="81">
        <v>181.65</v>
      </c>
      <c r="K86" s="81">
        <v>187.2</v>
      </c>
      <c r="L86" s="81">
        <v>185.35</v>
      </c>
      <c r="M86" s="81">
        <v>186.8</v>
      </c>
      <c r="N86" s="81">
        <v>188.75</v>
      </c>
      <c r="O86" s="81">
        <v>162</v>
      </c>
      <c r="P86" s="81">
        <v>183.55</v>
      </c>
      <c r="Q86" s="81">
        <v>183.4</v>
      </c>
      <c r="R86" s="81">
        <v>173.2</v>
      </c>
      <c r="S86" s="81">
        <v>177.75</v>
      </c>
      <c r="T86" s="81">
        <v>183.3</v>
      </c>
      <c r="U86" s="81">
        <v>175.65</v>
      </c>
      <c r="V86" s="81">
        <v>173.25</v>
      </c>
      <c r="W86" s="81">
        <v>174.1</v>
      </c>
      <c r="X86" s="81">
        <v>168.2</v>
      </c>
      <c r="Y86" s="81">
        <v>169.85</v>
      </c>
      <c r="Z86" s="81">
        <v>183.65</v>
      </c>
      <c r="AA86" s="81">
        <v>192.55</v>
      </c>
      <c r="AB86" s="81">
        <v>3950.45</v>
      </c>
    </row>
    <row r="87" spans="1:28" x14ac:dyDescent="0.25">
      <c r="A87" s="1"/>
      <c r="B87" s="79" t="s">
        <v>621</v>
      </c>
      <c r="C87" s="79" t="s">
        <v>1194</v>
      </c>
      <c r="D87" s="79" t="s">
        <v>1195</v>
      </c>
      <c r="E87" s="80" t="s">
        <v>575</v>
      </c>
      <c r="F87" s="81"/>
      <c r="G87" s="81"/>
      <c r="H87" s="81"/>
      <c r="I87" s="81"/>
      <c r="J87" s="81"/>
      <c r="K87" s="81"/>
      <c r="L87" s="81"/>
      <c r="M87" s="81"/>
      <c r="N87" s="81"/>
      <c r="O87" s="81"/>
      <c r="P87" s="81"/>
      <c r="Q87" s="81"/>
      <c r="R87" s="81"/>
      <c r="S87" s="81"/>
      <c r="T87" s="81"/>
      <c r="U87" s="81"/>
      <c r="V87" s="81"/>
      <c r="W87" s="81"/>
      <c r="X87" s="81"/>
      <c r="Y87" s="81"/>
      <c r="Z87" s="81"/>
      <c r="AA87" s="81">
        <v>314.5</v>
      </c>
      <c r="AB87" s="81">
        <v>314.5</v>
      </c>
    </row>
    <row r="88" spans="1:28" x14ac:dyDescent="0.25">
      <c r="A88" s="1"/>
      <c r="B88" s="79" t="s">
        <v>621</v>
      </c>
      <c r="C88" s="79" t="s">
        <v>1194</v>
      </c>
      <c r="D88" s="79" t="s">
        <v>1196</v>
      </c>
      <c r="E88" s="80" t="s">
        <v>575</v>
      </c>
      <c r="F88" s="81"/>
      <c r="G88" s="81"/>
      <c r="H88" s="81"/>
      <c r="I88" s="81"/>
      <c r="J88" s="81"/>
      <c r="K88" s="81"/>
      <c r="L88" s="81"/>
      <c r="M88" s="81"/>
      <c r="N88" s="81"/>
      <c r="O88" s="81"/>
      <c r="P88" s="81"/>
      <c r="Q88" s="81"/>
      <c r="R88" s="81"/>
      <c r="S88" s="81"/>
      <c r="T88" s="81"/>
      <c r="U88" s="81"/>
      <c r="V88" s="81"/>
      <c r="W88" s="81"/>
      <c r="X88" s="81"/>
      <c r="Y88" s="81"/>
      <c r="Z88" s="81"/>
      <c r="AA88" s="81"/>
      <c r="AB88" s="81">
        <v>0</v>
      </c>
    </row>
    <row r="89" spans="1:28" x14ac:dyDescent="0.25">
      <c r="A89" s="1"/>
      <c r="B89" s="79" t="s">
        <v>592</v>
      </c>
      <c r="C89" s="79" t="s">
        <v>1197</v>
      </c>
      <c r="D89" s="79" t="s">
        <v>1197</v>
      </c>
      <c r="E89" s="80" t="s">
        <v>577</v>
      </c>
      <c r="F89" s="81">
        <v>640.75</v>
      </c>
      <c r="G89" s="81">
        <v>646.45000000000005</v>
      </c>
      <c r="H89" s="81">
        <v>672.2</v>
      </c>
      <c r="I89" s="81">
        <v>680.65</v>
      </c>
      <c r="J89" s="81">
        <v>679.05</v>
      </c>
      <c r="K89" s="81">
        <v>686.5</v>
      </c>
      <c r="L89" s="81">
        <v>686.9</v>
      </c>
      <c r="M89" s="81">
        <v>682.3</v>
      </c>
      <c r="N89" s="81">
        <v>549.1</v>
      </c>
      <c r="O89" s="81">
        <v>373.65</v>
      </c>
      <c r="P89" s="81">
        <v>580.95000000000005</v>
      </c>
      <c r="Q89" s="81">
        <v>550.4</v>
      </c>
      <c r="R89" s="81">
        <v>633.25</v>
      </c>
      <c r="S89" s="81">
        <v>640.75</v>
      </c>
      <c r="T89" s="81">
        <v>649.4</v>
      </c>
      <c r="U89" s="81">
        <v>609.4</v>
      </c>
      <c r="V89" s="81">
        <v>151.65</v>
      </c>
      <c r="W89" s="81">
        <v>492.85</v>
      </c>
      <c r="X89" s="81">
        <v>661.3</v>
      </c>
      <c r="Y89" s="81">
        <v>724.75</v>
      </c>
      <c r="Z89" s="81">
        <v>716.05</v>
      </c>
      <c r="AA89" s="81">
        <v>711.6</v>
      </c>
      <c r="AB89" s="81">
        <v>13419.9</v>
      </c>
    </row>
    <row r="90" spans="1:28" x14ac:dyDescent="0.25">
      <c r="A90" s="1"/>
      <c r="B90" s="79" t="s">
        <v>274</v>
      </c>
      <c r="C90" s="79" t="s">
        <v>1049</v>
      </c>
      <c r="D90" s="79" t="s">
        <v>55</v>
      </c>
      <c r="E90" s="80" t="s">
        <v>576</v>
      </c>
      <c r="F90" s="81">
        <v>373.3</v>
      </c>
      <c r="G90" s="81">
        <v>333.65</v>
      </c>
      <c r="H90" s="81">
        <v>337.75</v>
      </c>
      <c r="I90" s="81">
        <v>273.5</v>
      </c>
      <c r="J90" s="81">
        <v>301.39999999999998</v>
      </c>
      <c r="K90" s="81">
        <v>316.39999999999998</v>
      </c>
      <c r="L90" s="81">
        <v>314.95</v>
      </c>
      <c r="M90" s="81">
        <v>222.6</v>
      </c>
      <c r="N90" s="81">
        <v>319.55</v>
      </c>
      <c r="O90" s="81">
        <v>399.35</v>
      </c>
      <c r="P90" s="81">
        <v>401.75</v>
      </c>
      <c r="Q90" s="81">
        <v>397.65</v>
      </c>
      <c r="R90" s="81">
        <v>362.4</v>
      </c>
      <c r="S90" s="81">
        <v>305.10000000000002</v>
      </c>
      <c r="T90" s="81">
        <v>165.8</v>
      </c>
      <c r="U90" s="81">
        <v>207.75</v>
      </c>
      <c r="V90" s="81">
        <v>232.25</v>
      </c>
      <c r="W90" s="81">
        <v>280.3</v>
      </c>
      <c r="X90" s="81">
        <v>341.6</v>
      </c>
      <c r="Y90" s="81">
        <v>328.55</v>
      </c>
      <c r="Z90" s="81">
        <v>357.45</v>
      </c>
      <c r="AA90" s="81">
        <v>266.64999999999998</v>
      </c>
      <c r="AB90" s="81">
        <v>6839.7</v>
      </c>
    </row>
    <row r="91" spans="1:28" x14ac:dyDescent="0.25">
      <c r="A91" s="1"/>
      <c r="B91" s="79" t="s">
        <v>278</v>
      </c>
      <c r="C91" s="79" t="s">
        <v>1050</v>
      </c>
      <c r="D91" s="79" t="s">
        <v>55</v>
      </c>
      <c r="E91" s="80" t="s">
        <v>576</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364.4</v>
      </c>
      <c r="Q91" s="81">
        <v>357.95</v>
      </c>
      <c r="R91" s="81">
        <v>343.75</v>
      </c>
      <c r="S91" s="81">
        <v>302.64999999999998</v>
      </c>
      <c r="T91" s="81">
        <v>209.1</v>
      </c>
      <c r="U91" s="81">
        <v>254.65</v>
      </c>
      <c r="V91" s="81">
        <v>237.45</v>
      </c>
      <c r="W91" s="81">
        <v>297.55</v>
      </c>
      <c r="X91" s="81">
        <v>329</v>
      </c>
      <c r="Y91" s="81">
        <v>333.55</v>
      </c>
      <c r="Z91" s="81">
        <v>350.05</v>
      </c>
      <c r="AA91" s="81">
        <v>272.25</v>
      </c>
      <c r="AB91" s="81">
        <v>6624.55</v>
      </c>
    </row>
    <row r="92" spans="1:28" x14ac:dyDescent="0.25">
      <c r="A92" s="1"/>
      <c r="B92" s="79" t="s">
        <v>601</v>
      </c>
      <c r="C92" s="79" t="s">
        <v>988</v>
      </c>
      <c r="D92" s="79" t="s">
        <v>1163</v>
      </c>
      <c r="E92" s="80" t="s">
        <v>574</v>
      </c>
      <c r="F92" s="81">
        <v>85.5</v>
      </c>
      <c r="G92" s="81">
        <v>81.45</v>
      </c>
      <c r="H92" s="81">
        <v>80.8</v>
      </c>
      <c r="I92" s="81">
        <v>80</v>
      </c>
      <c r="J92" s="81">
        <v>81.55</v>
      </c>
      <c r="K92" s="81">
        <v>86.8</v>
      </c>
      <c r="L92" s="81">
        <v>86.95</v>
      </c>
      <c r="M92" s="81">
        <v>87.1</v>
      </c>
      <c r="N92" s="81">
        <v>85.65</v>
      </c>
      <c r="O92" s="81">
        <v>84.2</v>
      </c>
      <c r="P92" s="81">
        <v>83.5</v>
      </c>
      <c r="Q92" s="81">
        <v>83.85</v>
      </c>
      <c r="R92" s="81">
        <v>85.25</v>
      </c>
      <c r="S92" s="81">
        <v>85.8</v>
      </c>
      <c r="T92" s="81">
        <v>86.4</v>
      </c>
      <c r="U92" s="81">
        <v>78.3</v>
      </c>
      <c r="V92" s="81">
        <v>69.45</v>
      </c>
      <c r="W92" s="81">
        <v>63.9</v>
      </c>
      <c r="X92" s="81">
        <v>62.15</v>
      </c>
      <c r="Y92" s="81">
        <v>83.4</v>
      </c>
      <c r="Z92" s="81">
        <v>85.25</v>
      </c>
      <c r="AA92" s="81">
        <v>85.55</v>
      </c>
      <c r="AB92" s="81">
        <v>1792.8</v>
      </c>
    </row>
    <row r="93" spans="1:28" x14ac:dyDescent="0.25">
      <c r="A93" s="1"/>
      <c r="B93" s="79" t="s">
        <v>586</v>
      </c>
      <c r="C93" s="79" t="s">
        <v>989</v>
      </c>
      <c r="D93" s="79" t="s">
        <v>55</v>
      </c>
      <c r="E93" s="80" t="s">
        <v>574</v>
      </c>
      <c r="F93" s="81">
        <v>412.15</v>
      </c>
      <c r="G93" s="81">
        <v>427.55</v>
      </c>
      <c r="H93" s="81">
        <v>418.2</v>
      </c>
      <c r="I93" s="81">
        <v>402.6</v>
      </c>
      <c r="J93" s="81">
        <v>401.7</v>
      </c>
      <c r="K93" s="81">
        <v>400.45</v>
      </c>
      <c r="L93" s="81">
        <v>415.35</v>
      </c>
      <c r="M93" s="81">
        <v>421.75</v>
      </c>
      <c r="N93" s="81">
        <v>441.55</v>
      </c>
      <c r="O93" s="81">
        <v>441.25</v>
      </c>
      <c r="P93" s="81">
        <v>441.4</v>
      </c>
      <c r="Q93" s="81">
        <v>441.75</v>
      </c>
      <c r="R93" s="81">
        <v>441.55</v>
      </c>
      <c r="S93" s="81">
        <v>441.25</v>
      </c>
      <c r="T93" s="81">
        <v>441.05</v>
      </c>
      <c r="U93" s="81">
        <v>414.35</v>
      </c>
      <c r="V93" s="81">
        <v>375.8</v>
      </c>
      <c r="W93" s="81">
        <v>386.15</v>
      </c>
      <c r="X93" s="81">
        <v>388.6</v>
      </c>
      <c r="Y93" s="81">
        <v>385.8</v>
      </c>
      <c r="Z93" s="81">
        <v>387.55</v>
      </c>
      <c r="AA93" s="81">
        <v>388</v>
      </c>
      <c r="AB93" s="81">
        <v>9115.7999999999993</v>
      </c>
    </row>
    <row r="94" spans="1:28" x14ac:dyDescent="0.25">
      <c r="A94" s="1"/>
      <c r="B94" s="79" t="s">
        <v>602</v>
      </c>
      <c r="C94" s="79" t="s">
        <v>990</v>
      </c>
      <c r="D94" s="79" t="s">
        <v>55</v>
      </c>
      <c r="E94" s="80" t="s">
        <v>574</v>
      </c>
      <c r="F94" s="81">
        <v>348.3</v>
      </c>
      <c r="G94" s="81">
        <v>325.75</v>
      </c>
      <c r="H94" s="81">
        <v>349.5</v>
      </c>
      <c r="I94" s="81">
        <v>337.3</v>
      </c>
      <c r="J94" s="81">
        <v>335.1</v>
      </c>
      <c r="K94" s="81">
        <v>359.75</v>
      </c>
      <c r="L94" s="81">
        <v>331.45</v>
      </c>
      <c r="M94" s="81">
        <v>319.60000000000002</v>
      </c>
      <c r="N94" s="81">
        <v>166.35</v>
      </c>
      <c r="O94" s="81">
        <v>353.45</v>
      </c>
      <c r="P94" s="81">
        <v>307.89999999999998</v>
      </c>
      <c r="Q94" s="81">
        <v>365.4</v>
      </c>
      <c r="R94" s="81">
        <v>363.35</v>
      </c>
      <c r="S94" s="81">
        <v>356.95</v>
      </c>
      <c r="T94" s="81">
        <v>346.15</v>
      </c>
      <c r="U94" s="81">
        <v>376.65</v>
      </c>
      <c r="V94" s="81">
        <v>394.85</v>
      </c>
      <c r="W94" s="81">
        <v>379.5</v>
      </c>
      <c r="X94" s="81">
        <v>373.95</v>
      </c>
      <c r="Y94" s="81">
        <v>379.4</v>
      </c>
      <c r="Z94" s="81">
        <v>385.6</v>
      </c>
      <c r="AA94" s="81">
        <v>391.3</v>
      </c>
      <c r="AB94" s="81">
        <v>7647.55</v>
      </c>
    </row>
    <row r="95" spans="1:28" x14ac:dyDescent="0.25">
      <c r="A95" s="1"/>
      <c r="B95" s="79" t="s">
        <v>578</v>
      </c>
      <c r="C95" s="79" t="s">
        <v>991</v>
      </c>
      <c r="D95" s="79" t="s">
        <v>55</v>
      </c>
      <c r="E95" s="80" t="s">
        <v>574</v>
      </c>
      <c r="F95" s="81">
        <v>1676.4</v>
      </c>
      <c r="G95" s="81">
        <v>1737.55</v>
      </c>
      <c r="H95" s="81">
        <v>1603</v>
      </c>
      <c r="I95" s="81">
        <v>1708.05</v>
      </c>
      <c r="J95" s="81">
        <v>1609.8</v>
      </c>
      <c r="K95" s="81">
        <v>1554.25</v>
      </c>
      <c r="L95" s="81">
        <v>1667.45</v>
      </c>
      <c r="M95" s="81">
        <v>1532.55</v>
      </c>
      <c r="N95" s="81">
        <v>1639.6</v>
      </c>
      <c r="O95" s="81">
        <v>2695</v>
      </c>
      <c r="P95" s="81">
        <v>2396.15</v>
      </c>
      <c r="Q95" s="81">
        <v>2114.0500000000002</v>
      </c>
      <c r="R95" s="81">
        <v>1931.6</v>
      </c>
      <c r="S95" s="81">
        <v>1946.05</v>
      </c>
      <c r="T95" s="81">
        <v>1688.7</v>
      </c>
      <c r="U95" s="81">
        <v>1840.1</v>
      </c>
      <c r="V95" s="81">
        <v>2165.6</v>
      </c>
      <c r="W95" s="81">
        <v>4767.6499999999996</v>
      </c>
      <c r="X95" s="81">
        <v>3298.2</v>
      </c>
      <c r="Y95" s="81">
        <v>2588</v>
      </c>
      <c r="Z95" s="81">
        <v>2192</v>
      </c>
      <c r="AA95" s="81">
        <v>2088.1999999999998</v>
      </c>
      <c r="AB95" s="81">
        <v>46439.95</v>
      </c>
    </row>
    <row r="96" spans="1:28" x14ac:dyDescent="0.25">
      <c r="A96" s="1"/>
      <c r="B96" s="79" t="s">
        <v>294</v>
      </c>
      <c r="C96" s="79" t="s">
        <v>1198</v>
      </c>
      <c r="D96" s="79" t="s">
        <v>55</v>
      </c>
      <c r="E96" s="80" t="s">
        <v>575</v>
      </c>
      <c r="F96" s="81"/>
      <c r="G96" s="81"/>
      <c r="H96" s="81"/>
      <c r="I96" s="81"/>
      <c r="J96" s="81"/>
      <c r="K96" s="81"/>
      <c r="L96" s="81"/>
      <c r="M96" s="81"/>
      <c r="N96" s="81"/>
      <c r="O96" s="81"/>
      <c r="P96" s="81"/>
      <c r="Q96" s="81"/>
      <c r="R96" s="81"/>
      <c r="S96" s="81"/>
      <c r="T96" s="81"/>
      <c r="U96" s="81"/>
      <c r="V96" s="81"/>
      <c r="W96" s="81"/>
      <c r="X96" s="81"/>
      <c r="Y96" s="81"/>
      <c r="Z96" s="81"/>
      <c r="AA96" s="81"/>
      <c r="AB96" s="81">
        <v>0</v>
      </c>
    </row>
    <row r="97" spans="1:28" x14ac:dyDescent="0.25">
      <c r="A97" s="1"/>
      <c r="B97" s="79" t="s">
        <v>294</v>
      </c>
      <c r="C97" s="79" t="s">
        <v>1199</v>
      </c>
      <c r="D97" s="79" t="s">
        <v>55</v>
      </c>
      <c r="E97" s="80" t="s">
        <v>575</v>
      </c>
      <c r="F97" s="81"/>
      <c r="G97" s="81"/>
      <c r="H97" s="81"/>
      <c r="I97" s="81"/>
      <c r="J97" s="81"/>
      <c r="K97" s="81"/>
      <c r="L97" s="81"/>
      <c r="M97" s="81"/>
      <c r="N97" s="81"/>
      <c r="O97" s="81"/>
      <c r="P97" s="81"/>
      <c r="Q97" s="81"/>
      <c r="R97" s="81"/>
      <c r="S97" s="81"/>
      <c r="T97" s="81"/>
      <c r="U97" s="81"/>
      <c r="V97" s="81"/>
      <c r="W97" s="81"/>
      <c r="X97" s="81"/>
      <c r="Y97" s="81"/>
      <c r="Z97" s="81"/>
      <c r="AA97" s="81">
        <v>1.6</v>
      </c>
      <c r="AB97" s="81">
        <v>1.6</v>
      </c>
    </row>
    <row r="98" spans="1:28" x14ac:dyDescent="0.25">
      <c r="A98" s="1"/>
      <c r="B98" s="79" t="s">
        <v>588</v>
      </c>
      <c r="C98" s="79" t="s">
        <v>992</v>
      </c>
      <c r="D98" s="79" t="s">
        <v>55</v>
      </c>
      <c r="E98" s="80" t="s">
        <v>574</v>
      </c>
      <c r="F98" s="81">
        <v>1312.5</v>
      </c>
      <c r="G98" s="81">
        <v>1304.0999999999999</v>
      </c>
      <c r="H98" s="81">
        <v>1048.0999999999999</v>
      </c>
      <c r="I98" s="81">
        <v>1311.75</v>
      </c>
      <c r="J98" s="81">
        <v>1321.9</v>
      </c>
      <c r="K98" s="81">
        <v>1353.4</v>
      </c>
      <c r="L98" s="81">
        <v>1353.0761500000001</v>
      </c>
      <c r="M98" s="81">
        <v>1365.1</v>
      </c>
      <c r="N98" s="81">
        <v>1366.4</v>
      </c>
      <c r="O98" s="81">
        <v>1488.8</v>
      </c>
      <c r="P98" s="81">
        <v>1475.45</v>
      </c>
      <c r="Q98" s="81">
        <v>1429.2</v>
      </c>
      <c r="R98" s="81">
        <v>1395.6</v>
      </c>
      <c r="S98" s="81">
        <v>1378.85</v>
      </c>
      <c r="T98" s="81">
        <v>1373.35</v>
      </c>
      <c r="U98" s="81">
        <v>1372.55</v>
      </c>
      <c r="V98" s="81">
        <v>1664.85</v>
      </c>
      <c r="W98" s="81">
        <v>1905.4</v>
      </c>
      <c r="X98" s="81">
        <v>2153.4</v>
      </c>
      <c r="Y98" s="81">
        <v>2153.8000000000002</v>
      </c>
      <c r="Z98" s="81">
        <v>1974.2</v>
      </c>
      <c r="AA98" s="81">
        <v>1783.4</v>
      </c>
      <c r="AB98" s="81">
        <v>33285.176149999999</v>
      </c>
    </row>
    <row r="99" spans="1:28" x14ac:dyDescent="0.25">
      <c r="A99" s="1"/>
      <c r="B99" s="79" t="s">
        <v>593</v>
      </c>
      <c r="C99" s="79" t="s">
        <v>1200</v>
      </c>
      <c r="D99" s="79" t="s">
        <v>55</v>
      </c>
      <c r="E99" s="80" t="s">
        <v>577</v>
      </c>
      <c r="F99" s="81"/>
      <c r="G99" s="81"/>
      <c r="H99" s="81"/>
      <c r="I99" s="81"/>
      <c r="J99" s="81"/>
      <c r="K99" s="81"/>
      <c r="L99" s="81"/>
      <c r="M99" s="81"/>
      <c r="N99" s="81"/>
      <c r="O99" s="81"/>
      <c r="P99" s="81"/>
      <c r="Q99" s="81"/>
      <c r="R99" s="81"/>
      <c r="S99" s="81"/>
      <c r="T99" s="81"/>
      <c r="U99" s="81"/>
      <c r="V99" s="81"/>
      <c r="W99" s="81"/>
      <c r="X99" s="81"/>
      <c r="Y99" s="81"/>
      <c r="Z99" s="81"/>
      <c r="AA99" s="81"/>
      <c r="AB99" s="81">
        <v>0</v>
      </c>
    </row>
    <row r="100" spans="1:28" x14ac:dyDescent="0.25">
      <c r="A100" s="1"/>
      <c r="B100" s="79" t="s">
        <v>300</v>
      </c>
      <c r="C100" s="79" t="s">
        <v>993</v>
      </c>
      <c r="D100" s="79" t="s">
        <v>55</v>
      </c>
      <c r="E100" s="80" t="s">
        <v>574</v>
      </c>
      <c r="F100" s="81">
        <v>100.8</v>
      </c>
      <c r="G100" s="81">
        <v>100.8</v>
      </c>
      <c r="H100" s="81">
        <v>100.8</v>
      </c>
      <c r="I100" s="81">
        <v>100.15</v>
      </c>
      <c r="J100" s="81">
        <v>98.4</v>
      </c>
      <c r="K100" s="81">
        <v>98.4</v>
      </c>
      <c r="L100" s="81">
        <v>98.25</v>
      </c>
      <c r="M100" s="81">
        <v>96</v>
      </c>
      <c r="N100" s="81">
        <v>96</v>
      </c>
      <c r="O100" s="81">
        <v>96</v>
      </c>
      <c r="P100" s="81">
        <v>95.85</v>
      </c>
      <c r="Q100" s="81">
        <v>100.3</v>
      </c>
      <c r="R100" s="81">
        <v>100.8</v>
      </c>
      <c r="S100" s="81">
        <v>100.8</v>
      </c>
      <c r="T100" s="81">
        <v>100.8</v>
      </c>
      <c r="U100" s="81">
        <v>103.2</v>
      </c>
      <c r="V100" s="81">
        <v>103.2</v>
      </c>
      <c r="W100" s="81">
        <v>102.4</v>
      </c>
      <c r="X100" s="81">
        <v>101.05</v>
      </c>
      <c r="Y100" s="81">
        <v>101.2</v>
      </c>
      <c r="Z100" s="81">
        <v>99.3</v>
      </c>
      <c r="AA100" s="81">
        <v>98.4</v>
      </c>
      <c r="AB100" s="81">
        <v>2192.9</v>
      </c>
    </row>
    <row r="101" spans="1:28" x14ac:dyDescent="0.25">
      <c r="A101" s="1"/>
      <c r="B101" s="79" t="s">
        <v>300</v>
      </c>
      <c r="C101" s="79" t="s">
        <v>994</v>
      </c>
      <c r="D101" s="79" t="s">
        <v>55</v>
      </c>
      <c r="E101" s="80" t="s">
        <v>574</v>
      </c>
      <c r="F101" s="81">
        <v>21.6</v>
      </c>
      <c r="G101" s="81">
        <v>21.6</v>
      </c>
      <c r="H101" s="81">
        <v>21.6</v>
      </c>
      <c r="I101" s="81">
        <v>21.6</v>
      </c>
      <c r="J101" s="81">
        <v>19.55</v>
      </c>
      <c r="K101" s="81">
        <v>18.899999999999999</v>
      </c>
      <c r="L101" s="81">
        <v>18.399999999999999</v>
      </c>
      <c r="M101" s="81">
        <v>18.8</v>
      </c>
      <c r="N101" s="81">
        <v>18.7</v>
      </c>
      <c r="O101" s="81">
        <v>20.65</v>
      </c>
      <c r="P101" s="81">
        <v>20.8</v>
      </c>
      <c r="Q101" s="81">
        <v>21.8</v>
      </c>
      <c r="R101" s="81">
        <v>17.600000000000001</v>
      </c>
      <c r="S101" s="81">
        <v>17.399999999999999</v>
      </c>
      <c r="T101" s="81">
        <v>20.149999999999999</v>
      </c>
      <c r="U101" s="81">
        <v>18.75</v>
      </c>
      <c r="V101" s="81">
        <v>17.3</v>
      </c>
      <c r="W101" s="81">
        <v>16.8</v>
      </c>
      <c r="X101" s="81">
        <v>16.8</v>
      </c>
      <c r="Y101" s="81">
        <v>16.8</v>
      </c>
      <c r="Z101" s="81">
        <v>18.600000000000001</v>
      </c>
      <c r="AA101" s="81">
        <v>16.75</v>
      </c>
      <c r="AB101" s="81">
        <v>420.95</v>
      </c>
    </row>
    <row r="102" spans="1:28" x14ac:dyDescent="0.25">
      <c r="A102" s="1"/>
      <c r="B102" s="79" t="s">
        <v>616</v>
      </c>
      <c r="C102" s="79" t="s">
        <v>1201</v>
      </c>
      <c r="D102" s="79" t="s">
        <v>55</v>
      </c>
      <c r="E102" s="80" t="s">
        <v>577</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1668.55</v>
      </c>
      <c r="Q102" s="81">
        <v>1787.9</v>
      </c>
      <c r="R102" s="81">
        <v>2024.6</v>
      </c>
      <c r="S102" s="81">
        <v>2048.75</v>
      </c>
      <c r="T102" s="81">
        <v>2074.1</v>
      </c>
      <c r="U102" s="81">
        <v>1827.05</v>
      </c>
      <c r="V102" s="81">
        <v>432.3</v>
      </c>
      <c r="W102" s="81">
        <v>1383.05</v>
      </c>
      <c r="X102" s="81">
        <v>2293.3000000000002</v>
      </c>
      <c r="Y102" s="81">
        <v>2293</v>
      </c>
      <c r="Z102" s="81">
        <v>2319.1</v>
      </c>
      <c r="AA102" s="81">
        <v>2284.9</v>
      </c>
      <c r="AB102" s="81">
        <v>41956.15</v>
      </c>
    </row>
    <row r="103" spans="1:28" x14ac:dyDescent="0.25">
      <c r="A103" s="1"/>
      <c r="B103" s="79" t="s">
        <v>79</v>
      </c>
      <c r="C103" s="79" t="s">
        <v>80</v>
      </c>
      <c r="D103" s="79" t="s">
        <v>55</v>
      </c>
      <c r="E103" s="80" t="s">
        <v>574</v>
      </c>
      <c r="F103" s="81">
        <v>7272.1</v>
      </c>
      <c r="G103" s="81">
        <v>4702.8500000000004</v>
      </c>
      <c r="H103" s="81">
        <v>4400.8999999999996</v>
      </c>
      <c r="I103" s="81">
        <v>4711.6000000000004</v>
      </c>
      <c r="J103" s="81">
        <v>9874.75</v>
      </c>
      <c r="K103" s="81">
        <v>5177.5</v>
      </c>
      <c r="L103" s="81">
        <v>4580.55</v>
      </c>
      <c r="M103" s="81">
        <v>7126.1</v>
      </c>
      <c r="N103" s="81">
        <v>6855.25</v>
      </c>
      <c r="O103" s="81">
        <v>4486.7</v>
      </c>
      <c r="P103" s="81">
        <v>8273.2999999999993</v>
      </c>
      <c r="Q103" s="81">
        <v>5652</v>
      </c>
      <c r="R103" s="81">
        <v>7157.3</v>
      </c>
      <c r="S103" s="81">
        <v>7827.7</v>
      </c>
      <c r="T103" s="81">
        <v>4664.7</v>
      </c>
      <c r="U103" s="81">
        <v>6936.8</v>
      </c>
      <c r="V103" s="81">
        <v>7550.3</v>
      </c>
      <c r="W103" s="81">
        <v>5048.7</v>
      </c>
      <c r="X103" s="81">
        <v>4726.7</v>
      </c>
      <c r="Y103" s="81">
        <v>7728.15</v>
      </c>
      <c r="Z103" s="81">
        <v>7787.2</v>
      </c>
      <c r="AA103" s="81">
        <v>8679.75</v>
      </c>
      <c r="AB103" s="81">
        <v>141220.9</v>
      </c>
    </row>
    <row r="104" spans="1:28" x14ac:dyDescent="0.25">
      <c r="A104" s="1"/>
      <c r="B104" s="79" t="s">
        <v>79</v>
      </c>
      <c r="C104" s="79" t="s">
        <v>1202</v>
      </c>
      <c r="D104" s="79" t="s">
        <v>55</v>
      </c>
      <c r="E104" s="80" t="s">
        <v>577</v>
      </c>
      <c r="F104" s="81">
        <v>1574.75</v>
      </c>
      <c r="G104" s="81">
        <v>1677.05</v>
      </c>
      <c r="H104" s="81">
        <v>1692.25</v>
      </c>
      <c r="I104" s="81">
        <v>1698.75</v>
      </c>
      <c r="J104" s="81">
        <v>1707.8</v>
      </c>
      <c r="K104" s="81">
        <v>1720.6</v>
      </c>
      <c r="L104" s="81">
        <v>1706.15</v>
      </c>
      <c r="M104" s="81">
        <v>1697.95</v>
      </c>
      <c r="N104" s="81">
        <v>1401.1</v>
      </c>
      <c r="O104" s="81">
        <v>1063.55</v>
      </c>
      <c r="P104" s="81">
        <v>1419.9</v>
      </c>
      <c r="Q104" s="81">
        <v>1445.1</v>
      </c>
      <c r="R104" s="81">
        <v>1639.4</v>
      </c>
      <c r="S104" s="81">
        <v>1647.15</v>
      </c>
      <c r="T104" s="81">
        <v>1683.25</v>
      </c>
      <c r="U104" s="81">
        <v>1496.75</v>
      </c>
      <c r="V104" s="81">
        <v>398.9</v>
      </c>
      <c r="W104" s="81">
        <v>1211</v>
      </c>
      <c r="X104" s="81">
        <v>1793.65</v>
      </c>
      <c r="Y104" s="81">
        <v>1805</v>
      </c>
      <c r="Z104" s="81">
        <v>1826.5</v>
      </c>
      <c r="AA104" s="81">
        <v>1807.95</v>
      </c>
      <c r="AB104" s="81">
        <v>34114.5</v>
      </c>
    </row>
    <row r="105" spans="1:28" x14ac:dyDescent="0.25">
      <c r="A105" s="1"/>
      <c r="B105" s="79" t="s">
        <v>79</v>
      </c>
      <c r="C105" s="79" t="s">
        <v>1203</v>
      </c>
      <c r="D105" s="79" t="s">
        <v>55</v>
      </c>
      <c r="E105" s="80" t="s">
        <v>577</v>
      </c>
      <c r="F105" s="81">
        <v>798.45</v>
      </c>
      <c r="G105" s="81">
        <v>849.75</v>
      </c>
      <c r="H105" s="81">
        <v>856.9</v>
      </c>
      <c r="I105" s="81">
        <v>860.75</v>
      </c>
      <c r="J105" s="81">
        <v>917.3</v>
      </c>
      <c r="K105" s="81">
        <v>856.15</v>
      </c>
      <c r="L105" s="81">
        <v>864.4</v>
      </c>
      <c r="M105" s="81">
        <v>847</v>
      </c>
      <c r="N105" s="81">
        <v>700.25</v>
      </c>
      <c r="O105" s="81">
        <v>478.65</v>
      </c>
      <c r="P105" s="81">
        <v>699.8</v>
      </c>
      <c r="Q105" s="81">
        <v>723.7</v>
      </c>
      <c r="R105" s="81">
        <v>828.5</v>
      </c>
      <c r="S105" s="81">
        <v>832.7</v>
      </c>
      <c r="T105" s="81">
        <v>852.45</v>
      </c>
      <c r="U105" s="81">
        <v>752</v>
      </c>
      <c r="V105" s="81">
        <v>191.8</v>
      </c>
      <c r="W105" s="81">
        <v>578.1</v>
      </c>
      <c r="X105" s="81">
        <v>910.6</v>
      </c>
      <c r="Y105" s="81">
        <v>912.5</v>
      </c>
      <c r="Z105" s="81">
        <v>920.8</v>
      </c>
      <c r="AA105" s="81">
        <v>913.1</v>
      </c>
      <c r="AB105" s="81">
        <v>17145.650000000001</v>
      </c>
    </row>
    <row r="106" spans="1:28" x14ac:dyDescent="0.25">
      <c r="A106" s="1"/>
      <c r="B106" s="79" t="s">
        <v>79</v>
      </c>
      <c r="C106" s="79" t="s">
        <v>87</v>
      </c>
      <c r="D106" s="79" t="s">
        <v>1180</v>
      </c>
      <c r="E106" s="80" t="s">
        <v>575</v>
      </c>
      <c r="F106" s="81">
        <v>4312.3500000000004</v>
      </c>
      <c r="G106" s="81">
        <v>4333.3</v>
      </c>
      <c r="H106" s="81">
        <v>4328.5</v>
      </c>
      <c r="I106" s="81">
        <v>4310.8500000000004</v>
      </c>
      <c r="J106" s="81">
        <v>4299.7</v>
      </c>
      <c r="K106" s="81">
        <v>4323.5</v>
      </c>
      <c r="L106" s="81">
        <v>4319.7</v>
      </c>
      <c r="M106" s="81">
        <v>4314.1000000000004</v>
      </c>
      <c r="N106" s="81">
        <v>4291.7</v>
      </c>
      <c r="O106" s="81">
        <v>4293.45</v>
      </c>
      <c r="P106" s="81">
        <v>4268.75</v>
      </c>
      <c r="Q106" s="81">
        <v>4287.7</v>
      </c>
      <c r="R106" s="81">
        <v>4305.3</v>
      </c>
      <c r="S106" s="81">
        <v>4308.1499999999996</v>
      </c>
      <c r="T106" s="81">
        <v>4330.1499999999996</v>
      </c>
      <c r="U106" s="81">
        <v>4191.6000000000004</v>
      </c>
      <c r="V106" s="81">
        <v>4351.5</v>
      </c>
      <c r="W106" s="81">
        <v>4132.75</v>
      </c>
      <c r="X106" s="81">
        <v>3490.75</v>
      </c>
      <c r="Y106" s="81">
        <v>3751.5</v>
      </c>
      <c r="Z106" s="81">
        <v>4170.75</v>
      </c>
      <c r="AA106" s="81">
        <v>4135.6499999999996</v>
      </c>
      <c r="AB106" s="81">
        <v>92851.7</v>
      </c>
    </row>
    <row r="107" spans="1:28" x14ac:dyDescent="0.25">
      <c r="A107" s="1"/>
      <c r="B107" s="79" t="s">
        <v>79</v>
      </c>
      <c r="C107" s="79" t="s">
        <v>87</v>
      </c>
      <c r="D107" s="79" t="s">
        <v>1181</v>
      </c>
      <c r="E107" s="80" t="s">
        <v>575</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4644.6499999999996</v>
      </c>
      <c r="Q107" s="81">
        <v>4715.5</v>
      </c>
      <c r="R107" s="81">
        <v>4712.05</v>
      </c>
      <c r="S107" s="81">
        <v>4732.1499999999996</v>
      </c>
      <c r="T107" s="81">
        <v>4760.6499999999996</v>
      </c>
      <c r="U107" s="81">
        <v>4497.6499999999996</v>
      </c>
      <c r="V107" s="81">
        <v>4766.25</v>
      </c>
      <c r="W107" s="81">
        <v>4413.6000000000004</v>
      </c>
      <c r="X107" s="81">
        <v>3598.45</v>
      </c>
      <c r="Y107" s="81">
        <v>3947.2</v>
      </c>
      <c r="Z107" s="81">
        <v>4417.1000000000004</v>
      </c>
      <c r="AA107" s="81">
        <v>4355.3</v>
      </c>
      <c r="AB107" s="81">
        <v>100899.95</v>
      </c>
    </row>
    <row r="108" spans="1:28" x14ac:dyDescent="0.25">
      <c r="A108" s="1"/>
      <c r="B108" s="79" t="s">
        <v>79</v>
      </c>
      <c r="C108" s="79" t="s">
        <v>87</v>
      </c>
      <c r="D108" s="79" t="s">
        <v>1182</v>
      </c>
      <c r="E108" s="80" t="s">
        <v>575</v>
      </c>
      <c r="F108" s="81">
        <v>4798.55</v>
      </c>
      <c r="G108" s="81">
        <v>4697.75</v>
      </c>
      <c r="H108" s="81">
        <v>4808.1499999999996</v>
      </c>
      <c r="I108" s="81">
        <v>4785.05</v>
      </c>
      <c r="J108" s="81">
        <v>4760.8</v>
      </c>
      <c r="K108" s="81">
        <v>4760.8999999999996</v>
      </c>
      <c r="L108" s="81">
        <v>4792.3</v>
      </c>
      <c r="M108" s="81">
        <v>4797.75</v>
      </c>
      <c r="N108" s="81">
        <v>4729</v>
      </c>
      <c r="O108" s="81">
        <v>4740.1000000000004</v>
      </c>
      <c r="P108" s="81">
        <v>4637.75</v>
      </c>
      <c r="Q108" s="81">
        <v>4735.3</v>
      </c>
      <c r="R108" s="81">
        <v>4734.5</v>
      </c>
      <c r="S108" s="81">
        <v>4770.2</v>
      </c>
      <c r="T108" s="81">
        <v>4855.8</v>
      </c>
      <c r="U108" s="81">
        <v>4561.3500000000004</v>
      </c>
      <c r="V108" s="81">
        <v>4833.05</v>
      </c>
      <c r="W108" s="81">
        <v>4435.05</v>
      </c>
      <c r="X108" s="81">
        <v>3624.5</v>
      </c>
      <c r="Y108" s="81">
        <v>3989.45</v>
      </c>
      <c r="Z108" s="81">
        <v>4434.3500000000004</v>
      </c>
      <c r="AA108" s="81">
        <v>4356.45</v>
      </c>
      <c r="AB108" s="81">
        <v>101638.1</v>
      </c>
    </row>
    <row r="109" spans="1:28" x14ac:dyDescent="0.25">
      <c r="A109" s="1"/>
      <c r="B109" s="79" t="s">
        <v>79</v>
      </c>
      <c r="C109" s="79" t="s">
        <v>87</v>
      </c>
      <c r="D109" s="79" t="s">
        <v>1152</v>
      </c>
      <c r="E109" s="80" t="s">
        <v>575</v>
      </c>
      <c r="F109" s="81">
        <v>6739.75</v>
      </c>
      <c r="G109" s="81">
        <v>6626.3</v>
      </c>
      <c r="H109" s="81">
        <v>6672.6</v>
      </c>
      <c r="I109" s="81">
        <v>6703.55</v>
      </c>
      <c r="J109" s="81">
        <v>6674.5</v>
      </c>
      <c r="K109" s="81">
        <v>6777.1</v>
      </c>
      <c r="L109" s="81">
        <v>6789.9</v>
      </c>
      <c r="M109" s="81">
        <v>6799.05</v>
      </c>
      <c r="N109" s="81">
        <v>6782.3</v>
      </c>
      <c r="O109" s="81">
        <v>6750.6</v>
      </c>
      <c r="P109" s="81">
        <v>6711.35</v>
      </c>
      <c r="Q109" s="81">
        <v>6805.7</v>
      </c>
      <c r="R109" s="81">
        <v>6808.35</v>
      </c>
      <c r="S109" s="81">
        <v>6824.5</v>
      </c>
      <c r="T109" s="81">
        <v>6969.8</v>
      </c>
      <c r="U109" s="81">
        <v>6724.3</v>
      </c>
      <c r="V109" s="81">
        <v>6912.5</v>
      </c>
      <c r="W109" s="81">
        <v>6557.8</v>
      </c>
      <c r="X109" s="81">
        <v>5914.7</v>
      </c>
      <c r="Y109" s="81">
        <v>6254</v>
      </c>
      <c r="Z109" s="81">
        <v>6651.1</v>
      </c>
      <c r="AA109" s="81">
        <v>6582.8</v>
      </c>
      <c r="AB109" s="81">
        <v>147032.54999999999</v>
      </c>
    </row>
    <row r="110" spans="1:28" x14ac:dyDescent="0.25">
      <c r="A110" s="1"/>
      <c r="B110" s="79" t="s">
        <v>79</v>
      </c>
      <c r="C110" s="79" t="s">
        <v>91</v>
      </c>
      <c r="D110" s="79" t="s">
        <v>1189</v>
      </c>
      <c r="E110" s="80" t="s">
        <v>575</v>
      </c>
      <c r="F110" s="81"/>
      <c r="G110" s="81"/>
      <c r="H110" s="81">
        <v>2744.1</v>
      </c>
      <c r="I110" s="81">
        <v>4960.45</v>
      </c>
      <c r="J110" s="81">
        <v>4808.25</v>
      </c>
      <c r="K110" s="81">
        <v>4790.8500000000004</v>
      </c>
      <c r="L110" s="81">
        <v>4791.3</v>
      </c>
      <c r="M110" s="81">
        <v>4786.45</v>
      </c>
      <c r="N110" s="81">
        <v>4791.2</v>
      </c>
      <c r="O110" s="81">
        <v>4785.8500000000004</v>
      </c>
      <c r="P110" s="81">
        <v>4765.55</v>
      </c>
      <c r="Q110" s="81">
        <v>4855.2</v>
      </c>
      <c r="R110" s="81">
        <v>4790.1499999999996</v>
      </c>
      <c r="S110" s="81">
        <v>3578.75</v>
      </c>
      <c r="T110" s="81">
        <v>4942.7</v>
      </c>
      <c r="U110" s="81">
        <v>4772.45</v>
      </c>
      <c r="V110" s="81">
        <v>4866.2</v>
      </c>
      <c r="W110" s="81">
        <v>4844.8999999999996</v>
      </c>
      <c r="X110" s="81">
        <v>4986.1499999999996</v>
      </c>
      <c r="Y110" s="81">
        <v>4953.1000000000004</v>
      </c>
      <c r="Z110" s="81">
        <v>4938.3</v>
      </c>
      <c r="AA110" s="81">
        <v>4923.6499999999996</v>
      </c>
      <c r="AB110" s="81">
        <v>93675.55</v>
      </c>
    </row>
    <row r="111" spans="1:28" x14ac:dyDescent="0.25">
      <c r="A111" s="1"/>
      <c r="B111" s="79" t="s">
        <v>79</v>
      </c>
      <c r="C111" s="79" t="s">
        <v>91</v>
      </c>
      <c r="D111" s="79" t="s">
        <v>1152</v>
      </c>
      <c r="E111" s="80" t="s">
        <v>575</v>
      </c>
      <c r="F111" s="81"/>
      <c r="G111" s="81"/>
      <c r="H111" s="81">
        <v>830.9</v>
      </c>
      <c r="I111" s="81"/>
      <c r="J111" s="81"/>
      <c r="K111" s="81"/>
      <c r="L111" s="81"/>
      <c r="M111" s="81"/>
      <c r="N111" s="81"/>
      <c r="O111" s="81"/>
      <c r="P111" s="81"/>
      <c r="Q111" s="81"/>
      <c r="R111" s="81"/>
      <c r="S111" s="81">
        <v>172.2</v>
      </c>
      <c r="T111" s="81">
        <v>2576.1</v>
      </c>
      <c r="U111" s="81">
        <v>2507.75</v>
      </c>
      <c r="V111" s="81">
        <v>2540.85</v>
      </c>
      <c r="W111" s="81">
        <v>2537.65</v>
      </c>
      <c r="X111" s="81">
        <v>2590.35</v>
      </c>
      <c r="Y111" s="81">
        <v>2579.5</v>
      </c>
      <c r="Z111" s="81">
        <v>2594.1999999999998</v>
      </c>
      <c r="AA111" s="81">
        <v>2591.0500000000002</v>
      </c>
      <c r="AB111" s="81">
        <v>21520.55</v>
      </c>
    </row>
    <row r="112" spans="1:28" x14ac:dyDescent="0.25">
      <c r="A112" s="1"/>
      <c r="B112" s="79" t="s">
        <v>79</v>
      </c>
      <c r="C112" s="79" t="s">
        <v>995</v>
      </c>
      <c r="D112" s="79" t="s">
        <v>55</v>
      </c>
      <c r="E112" s="80" t="s">
        <v>574</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66.75</v>
      </c>
      <c r="Q112" s="81">
        <v>58.65</v>
      </c>
      <c r="R112" s="81">
        <v>66.8</v>
      </c>
      <c r="S112" s="81">
        <v>66.849999999999994</v>
      </c>
      <c r="T112" s="81">
        <v>67</v>
      </c>
      <c r="U112" s="81">
        <v>66.900000000000006</v>
      </c>
      <c r="V112" s="81">
        <v>66.8</v>
      </c>
      <c r="W112" s="81">
        <v>68.05</v>
      </c>
      <c r="X112" s="81">
        <v>69.099999999999994</v>
      </c>
      <c r="Y112" s="81">
        <v>71.900000000000006</v>
      </c>
      <c r="Z112" s="81">
        <v>71.25</v>
      </c>
      <c r="AA112" s="81">
        <v>71.349999999999994</v>
      </c>
      <c r="AB112" s="81">
        <v>1521.9</v>
      </c>
    </row>
    <row r="113" spans="1:28" x14ac:dyDescent="0.25">
      <c r="A113" s="1"/>
      <c r="B113" s="79" t="s">
        <v>594</v>
      </c>
      <c r="C113" s="79" t="s">
        <v>1204</v>
      </c>
      <c r="D113" s="79" t="s">
        <v>55</v>
      </c>
      <c r="E113" s="80" t="s">
        <v>577</v>
      </c>
      <c r="F113" s="81">
        <v>1.4</v>
      </c>
      <c r="G113" s="81">
        <v>1.8</v>
      </c>
      <c r="H113" s="81">
        <v>1.45</v>
      </c>
      <c r="I113" s="81">
        <v>2.1</v>
      </c>
      <c r="J113" s="81">
        <v>2.65</v>
      </c>
      <c r="K113" s="81">
        <v>0.85</v>
      </c>
      <c r="L113" s="81">
        <v>2.8</v>
      </c>
      <c r="M113" s="81">
        <v>1.55</v>
      </c>
      <c r="N113" s="81">
        <v>2.4500000000000002</v>
      </c>
      <c r="O113" s="81">
        <v>2.65</v>
      </c>
      <c r="P113" s="81">
        <v>2.25</v>
      </c>
      <c r="Q113" s="81">
        <v>3</v>
      </c>
      <c r="R113" s="81">
        <v>1.3</v>
      </c>
      <c r="S113" s="81">
        <v>2.7</v>
      </c>
      <c r="T113" s="81">
        <v>2.4</v>
      </c>
      <c r="U113" s="81">
        <v>0.85</v>
      </c>
      <c r="V113" s="81">
        <v>0.9</v>
      </c>
      <c r="W113" s="81">
        <v>1.95</v>
      </c>
      <c r="X113" s="81">
        <v>3.05</v>
      </c>
      <c r="Y113" s="81">
        <v>2.95</v>
      </c>
      <c r="Z113" s="81">
        <v>3</v>
      </c>
      <c r="AA113" s="81">
        <v>2.4</v>
      </c>
      <c r="AB113" s="81">
        <v>46.45</v>
      </c>
    </row>
    <row r="114" spans="1:28" x14ac:dyDescent="0.25">
      <c r="A114" s="1"/>
      <c r="B114" s="79" t="s">
        <v>584</v>
      </c>
      <c r="C114" s="79" t="s">
        <v>996</v>
      </c>
      <c r="D114" s="79" t="s">
        <v>55</v>
      </c>
      <c r="E114" s="80" t="s">
        <v>574</v>
      </c>
      <c r="F114" s="81">
        <v>681.95</v>
      </c>
      <c r="G114" s="81">
        <v>673.5</v>
      </c>
      <c r="H114" s="81">
        <v>670.7</v>
      </c>
      <c r="I114" s="81">
        <v>662.5</v>
      </c>
      <c r="J114" s="81">
        <v>642.54999999999995</v>
      </c>
      <c r="K114" s="81">
        <v>646.1</v>
      </c>
      <c r="L114" s="81">
        <v>635.15</v>
      </c>
      <c r="M114" s="81">
        <v>624.54999999999995</v>
      </c>
      <c r="N114" s="81">
        <v>734.4</v>
      </c>
      <c r="O114" s="81">
        <v>1330.75</v>
      </c>
      <c r="P114" s="81">
        <v>1331.8</v>
      </c>
      <c r="Q114" s="81">
        <v>1111.05</v>
      </c>
      <c r="R114" s="81">
        <v>959.5</v>
      </c>
      <c r="S114" s="81">
        <v>884.05</v>
      </c>
      <c r="T114" s="81">
        <v>824.3</v>
      </c>
      <c r="U114" s="81">
        <v>807.35</v>
      </c>
      <c r="V114" s="81">
        <v>828.95</v>
      </c>
      <c r="W114" s="81">
        <v>848.25</v>
      </c>
      <c r="X114" s="81">
        <v>819.05</v>
      </c>
      <c r="Y114" s="81">
        <v>897.15</v>
      </c>
      <c r="Z114" s="81">
        <v>782.65</v>
      </c>
      <c r="AA114" s="81">
        <v>831.45</v>
      </c>
      <c r="AB114" s="81">
        <v>18227.7</v>
      </c>
    </row>
    <row r="115" spans="1:28" x14ac:dyDescent="0.25">
      <c r="A115" s="1"/>
      <c r="B115" s="79" t="s">
        <v>596</v>
      </c>
      <c r="C115" s="79" t="s">
        <v>997</v>
      </c>
      <c r="D115" s="79" t="s">
        <v>55</v>
      </c>
      <c r="E115" s="80" t="s">
        <v>574</v>
      </c>
      <c r="F115" s="81">
        <v>28.65</v>
      </c>
      <c r="G115" s="81">
        <v>30.9</v>
      </c>
      <c r="H115" s="81">
        <v>27.25</v>
      </c>
      <c r="I115" s="81">
        <v>22.25</v>
      </c>
      <c r="J115" s="81">
        <v>27.95</v>
      </c>
      <c r="K115" s="81">
        <v>26.3</v>
      </c>
      <c r="L115" s="81">
        <v>25.85</v>
      </c>
      <c r="M115" s="81">
        <v>22</v>
      </c>
      <c r="N115" s="81">
        <v>24.75</v>
      </c>
      <c r="O115" s="81">
        <v>25.75</v>
      </c>
      <c r="P115" s="81">
        <v>27.55</v>
      </c>
      <c r="Q115" s="81">
        <v>40.950000000000003</v>
      </c>
      <c r="R115" s="81">
        <v>43.8</v>
      </c>
      <c r="S115" s="81">
        <v>38.9</v>
      </c>
      <c r="T115" s="81">
        <v>40.049999999999997</v>
      </c>
      <c r="U115" s="81">
        <v>42.1</v>
      </c>
      <c r="V115" s="81">
        <v>43.45</v>
      </c>
      <c r="W115" s="81">
        <v>37.6</v>
      </c>
      <c r="X115" s="81">
        <v>27.495000000000001</v>
      </c>
      <c r="Y115" s="81">
        <v>19.05</v>
      </c>
      <c r="Z115" s="81">
        <v>22.25</v>
      </c>
      <c r="AA115" s="81">
        <v>23.95</v>
      </c>
      <c r="AB115" s="81">
        <v>668.79499999999996</v>
      </c>
    </row>
    <row r="116" spans="1:28" x14ac:dyDescent="0.25">
      <c r="A116" s="1"/>
      <c r="B116" s="79" t="s">
        <v>617</v>
      </c>
      <c r="C116" s="79" t="s">
        <v>1205</v>
      </c>
      <c r="D116" s="79" t="s">
        <v>55</v>
      </c>
      <c r="E116" s="80" t="s">
        <v>577</v>
      </c>
      <c r="F116" s="81">
        <v>115.6</v>
      </c>
      <c r="G116" s="81">
        <v>120.85</v>
      </c>
      <c r="H116" s="81">
        <v>126.65</v>
      </c>
      <c r="I116" s="81">
        <v>126.95</v>
      </c>
      <c r="J116" s="81">
        <v>127</v>
      </c>
      <c r="K116" s="81">
        <v>126.15</v>
      </c>
      <c r="L116" s="81">
        <v>126.4</v>
      </c>
      <c r="M116" s="81">
        <v>125.6</v>
      </c>
      <c r="N116" s="81">
        <v>107.85</v>
      </c>
      <c r="O116" s="81">
        <v>62.6</v>
      </c>
      <c r="P116" s="81">
        <v>99</v>
      </c>
      <c r="Q116" s="81">
        <v>107</v>
      </c>
      <c r="R116" s="81">
        <v>119.4</v>
      </c>
      <c r="S116" s="81">
        <v>120.8</v>
      </c>
      <c r="T116" s="81">
        <v>122.2</v>
      </c>
      <c r="U116" s="81">
        <v>107.9</v>
      </c>
      <c r="V116" s="81">
        <v>35.4</v>
      </c>
      <c r="W116" s="81">
        <v>104.65</v>
      </c>
      <c r="X116" s="81">
        <v>129.44999999999999</v>
      </c>
      <c r="Y116" s="81">
        <v>132.15</v>
      </c>
      <c r="Z116" s="81">
        <v>131.55000000000001</v>
      </c>
      <c r="AA116" s="81">
        <v>132.19999999999999</v>
      </c>
      <c r="AB116" s="81">
        <v>2507.35</v>
      </c>
    </row>
    <row r="117" spans="1:28" x14ac:dyDescent="0.25">
      <c r="A117" s="1"/>
      <c r="B117" s="79" t="s">
        <v>341</v>
      </c>
      <c r="C117" s="79" t="s">
        <v>1206</v>
      </c>
      <c r="D117" s="79" t="s">
        <v>55</v>
      </c>
      <c r="E117" s="80" t="s">
        <v>575</v>
      </c>
      <c r="F117" s="81"/>
      <c r="G117" s="81"/>
      <c r="H117" s="81"/>
      <c r="I117" s="81"/>
      <c r="J117" s="81"/>
      <c r="K117" s="81"/>
      <c r="L117" s="81"/>
      <c r="M117" s="81"/>
      <c r="N117" s="81"/>
      <c r="O117" s="81"/>
      <c r="P117" s="81"/>
      <c r="Q117" s="81"/>
      <c r="R117" s="81"/>
      <c r="S117" s="81"/>
      <c r="T117" s="81"/>
      <c r="U117" s="81"/>
      <c r="V117" s="81"/>
      <c r="W117" s="81"/>
      <c r="X117" s="81"/>
      <c r="Y117" s="81"/>
      <c r="Z117" s="81"/>
      <c r="AA117" s="81"/>
      <c r="AB117" s="81">
        <v>0</v>
      </c>
    </row>
    <row r="118" spans="1:28" x14ac:dyDescent="0.25">
      <c r="A118" s="1"/>
      <c r="B118" s="79" t="s">
        <v>603</v>
      </c>
      <c r="C118" s="79" t="s">
        <v>1060</v>
      </c>
      <c r="D118" s="79" t="s">
        <v>55</v>
      </c>
      <c r="E118" s="80" t="s">
        <v>577</v>
      </c>
      <c r="F118" s="81">
        <v>90.9</v>
      </c>
      <c r="G118" s="81">
        <v>111</v>
      </c>
      <c r="H118" s="81">
        <v>130.34875</v>
      </c>
      <c r="I118" s="81">
        <v>130.30000000000001</v>
      </c>
      <c r="J118" s="81">
        <v>129.05000000000001</v>
      </c>
      <c r="K118" s="81">
        <v>127.8</v>
      </c>
      <c r="L118" s="81">
        <v>131.9</v>
      </c>
      <c r="M118" s="81">
        <v>132</v>
      </c>
      <c r="N118" s="81">
        <v>117.95</v>
      </c>
      <c r="O118" s="81">
        <v>57.5</v>
      </c>
      <c r="P118" s="81">
        <v>100.45</v>
      </c>
      <c r="Q118" s="81">
        <v>104.7</v>
      </c>
      <c r="R118" s="81">
        <v>113.25</v>
      </c>
      <c r="S118" s="81">
        <v>116.5</v>
      </c>
      <c r="T118" s="81">
        <v>125.45</v>
      </c>
      <c r="U118" s="81">
        <v>89.85</v>
      </c>
      <c r="V118" s="81">
        <v>30.8</v>
      </c>
      <c r="W118" s="81">
        <v>68.5</v>
      </c>
      <c r="X118" s="81">
        <v>110.85</v>
      </c>
      <c r="Y118" s="81">
        <v>110.45</v>
      </c>
      <c r="Z118" s="81">
        <v>134.75</v>
      </c>
      <c r="AA118" s="81">
        <v>133.94999999999999</v>
      </c>
      <c r="AB118" s="81">
        <v>2398.2487500000002</v>
      </c>
    </row>
    <row r="119" spans="1:28" x14ac:dyDescent="0.25">
      <c r="A119" s="1"/>
      <c r="B119" s="79" t="s">
        <v>94</v>
      </c>
      <c r="C119" s="79" t="s">
        <v>998</v>
      </c>
      <c r="D119" s="79" t="s">
        <v>55</v>
      </c>
      <c r="E119" s="80" t="s">
        <v>574</v>
      </c>
      <c r="F119" s="81">
        <v>34.5</v>
      </c>
      <c r="G119" s="81">
        <v>34.450000000000003</v>
      </c>
      <c r="H119" s="81">
        <v>20.55</v>
      </c>
      <c r="I119" s="81">
        <v>32.25</v>
      </c>
      <c r="J119" s="81">
        <v>25.2</v>
      </c>
      <c r="K119" s="81">
        <v>26.7</v>
      </c>
      <c r="L119" s="81">
        <v>16.5</v>
      </c>
      <c r="M119" s="81">
        <v>29.95</v>
      </c>
      <c r="N119" s="81">
        <v>31</v>
      </c>
      <c r="O119" s="81">
        <v>19.600000000000001</v>
      </c>
      <c r="P119" s="81">
        <v>25</v>
      </c>
      <c r="Q119" s="81">
        <v>25.05</v>
      </c>
      <c r="R119" s="81">
        <v>22.95</v>
      </c>
      <c r="S119" s="81">
        <v>14.55</v>
      </c>
      <c r="T119" s="81">
        <v>21.25</v>
      </c>
      <c r="U119" s="81">
        <v>31.4</v>
      </c>
      <c r="V119" s="81">
        <v>22.55</v>
      </c>
      <c r="W119" s="81">
        <v>22.6</v>
      </c>
      <c r="X119" s="81">
        <v>28.4</v>
      </c>
      <c r="Y119" s="81">
        <v>20.75</v>
      </c>
      <c r="Z119" s="81">
        <v>16.45</v>
      </c>
      <c r="AA119" s="81">
        <v>18.899999999999999</v>
      </c>
      <c r="AB119" s="81">
        <v>540.54999999999995</v>
      </c>
    </row>
    <row r="120" spans="1:28" x14ac:dyDescent="0.25">
      <c r="A120" s="1"/>
      <c r="B120" s="79" t="s">
        <v>94</v>
      </c>
      <c r="C120" s="79" t="s">
        <v>999</v>
      </c>
      <c r="D120" s="79" t="s">
        <v>55</v>
      </c>
      <c r="E120" s="80" t="s">
        <v>574</v>
      </c>
      <c r="F120" s="81">
        <v>2080.4</v>
      </c>
      <c r="G120" s="81">
        <v>2134.5</v>
      </c>
      <c r="H120" s="81">
        <v>2116.8000000000002</v>
      </c>
      <c r="I120" s="81">
        <v>2112.5500000000002</v>
      </c>
      <c r="J120" s="81">
        <v>2182.75</v>
      </c>
      <c r="K120" s="81">
        <v>2193.85</v>
      </c>
      <c r="L120" s="81">
        <v>2256.9</v>
      </c>
      <c r="M120" s="81">
        <v>2202.3000000000002</v>
      </c>
      <c r="N120" s="81">
        <v>2179.6</v>
      </c>
      <c r="O120" s="81">
        <v>2183.15</v>
      </c>
      <c r="P120" s="81">
        <v>2088.8000000000002</v>
      </c>
      <c r="Q120" s="81">
        <v>1942.25</v>
      </c>
      <c r="R120" s="81">
        <v>1555.4</v>
      </c>
      <c r="S120" s="81">
        <v>1895.15</v>
      </c>
      <c r="T120" s="81">
        <v>1970.4</v>
      </c>
      <c r="U120" s="81">
        <v>2029.75</v>
      </c>
      <c r="V120" s="81">
        <v>1939.85</v>
      </c>
      <c r="W120" s="81">
        <v>1874.85</v>
      </c>
      <c r="X120" s="81">
        <v>1878.55</v>
      </c>
      <c r="Y120" s="81">
        <v>1955.85</v>
      </c>
      <c r="Z120" s="81">
        <v>2014.05</v>
      </c>
      <c r="AA120" s="81">
        <v>2117.35</v>
      </c>
      <c r="AB120" s="81">
        <v>44905.05</v>
      </c>
    </row>
    <row r="121" spans="1:28" x14ac:dyDescent="0.25">
      <c r="A121" s="1"/>
      <c r="B121" s="79" t="s">
        <v>94</v>
      </c>
      <c r="C121" s="79" t="s">
        <v>99</v>
      </c>
      <c r="D121" s="79" t="s">
        <v>55</v>
      </c>
      <c r="E121" s="80" t="s">
        <v>574</v>
      </c>
      <c r="F121" s="81">
        <v>354.5</v>
      </c>
      <c r="G121" s="81">
        <v>385.85</v>
      </c>
      <c r="H121" s="81">
        <v>235.1</v>
      </c>
      <c r="I121" s="81">
        <v>385</v>
      </c>
      <c r="J121" s="81">
        <v>295.7</v>
      </c>
      <c r="K121" s="81">
        <v>334.7</v>
      </c>
      <c r="L121" s="81">
        <v>164.45</v>
      </c>
      <c r="M121" s="81">
        <v>321.35000000000002</v>
      </c>
      <c r="N121" s="81">
        <v>347.6</v>
      </c>
      <c r="O121" s="81">
        <v>224.2</v>
      </c>
      <c r="P121" s="81">
        <v>301.3</v>
      </c>
      <c r="Q121" s="81">
        <v>270.39999999999998</v>
      </c>
      <c r="R121" s="81">
        <v>267.3</v>
      </c>
      <c r="S121" s="81">
        <v>143.44999999999999</v>
      </c>
      <c r="T121" s="81">
        <v>237.6</v>
      </c>
      <c r="U121" s="81">
        <v>346.8</v>
      </c>
      <c r="V121" s="81">
        <v>241.75</v>
      </c>
      <c r="W121" s="81">
        <v>234.7</v>
      </c>
      <c r="X121" s="81">
        <v>315.55</v>
      </c>
      <c r="Y121" s="81">
        <v>214.6</v>
      </c>
      <c r="Z121" s="81">
        <v>169.95</v>
      </c>
      <c r="AA121" s="81">
        <v>187.3</v>
      </c>
      <c r="AB121" s="81">
        <v>5979.15</v>
      </c>
    </row>
    <row r="122" spans="1:28" x14ac:dyDescent="0.25">
      <c r="A122" s="1"/>
      <c r="B122" s="79" t="s">
        <v>94</v>
      </c>
      <c r="C122" s="79" t="s">
        <v>1001</v>
      </c>
      <c r="D122" s="79" t="s">
        <v>55</v>
      </c>
      <c r="E122" s="80" t="s">
        <v>574</v>
      </c>
      <c r="F122" s="81">
        <v>233.05</v>
      </c>
      <c r="G122" s="81">
        <v>168.7</v>
      </c>
      <c r="H122" s="81">
        <v>163.65</v>
      </c>
      <c r="I122" s="81">
        <v>153.75</v>
      </c>
      <c r="J122" s="81">
        <v>158.6</v>
      </c>
      <c r="K122" s="81">
        <v>124.05</v>
      </c>
      <c r="L122" s="81">
        <v>156.9</v>
      </c>
      <c r="M122" s="81">
        <v>152.65</v>
      </c>
      <c r="N122" s="81">
        <v>168.55</v>
      </c>
      <c r="O122" s="81">
        <v>124.1</v>
      </c>
      <c r="P122" s="81">
        <v>138.69999999999999</v>
      </c>
      <c r="Q122" s="81">
        <v>143.55000000000001</v>
      </c>
      <c r="R122" s="81">
        <v>143.6</v>
      </c>
      <c r="S122" s="81">
        <v>140.55000000000001</v>
      </c>
      <c r="T122" s="81">
        <v>148.44999999999999</v>
      </c>
      <c r="U122" s="81">
        <v>143.9</v>
      </c>
      <c r="V122" s="81">
        <v>148.69999999999999</v>
      </c>
      <c r="W122" s="81">
        <v>133.69999999999999</v>
      </c>
      <c r="X122" s="81">
        <v>146.19999999999999</v>
      </c>
      <c r="Y122" s="81">
        <v>158.35</v>
      </c>
      <c r="Z122" s="81">
        <v>152.25</v>
      </c>
      <c r="AA122" s="81">
        <v>168.45</v>
      </c>
      <c r="AB122" s="81">
        <v>3370.4</v>
      </c>
    </row>
    <row r="123" spans="1:28" x14ac:dyDescent="0.25">
      <c r="A123" s="1"/>
      <c r="B123" s="79" t="s">
        <v>101</v>
      </c>
      <c r="C123" s="79" t="s">
        <v>1063</v>
      </c>
      <c r="D123" s="79" t="s">
        <v>55</v>
      </c>
      <c r="E123" s="80" t="s">
        <v>576</v>
      </c>
      <c r="F123" s="81">
        <v>2408.7550000000001</v>
      </c>
      <c r="G123" s="81">
        <v>1886.2</v>
      </c>
      <c r="H123" s="81">
        <v>1974.6</v>
      </c>
      <c r="I123" s="81">
        <v>2099</v>
      </c>
      <c r="J123" s="81">
        <v>1064.8</v>
      </c>
      <c r="K123" s="81">
        <v>1188.75</v>
      </c>
      <c r="L123" s="81">
        <v>2117.25</v>
      </c>
      <c r="M123" s="81">
        <v>1913.25</v>
      </c>
      <c r="N123" s="81">
        <v>1316</v>
      </c>
      <c r="O123" s="81">
        <v>1077</v>
      </c>
      <c r="P123" s="81">
        <v>586.85</v>
      </c>
      <c r="Q123" s="81">
        <v>873.6</v>
      </c>
      <c r="R123" s="81">
        <v>712.2</v>
      </c>
      <c r="S123" s="81">
        <v>1407.7</v>
      </c>
      <c r="T123" s="81">
        <v>1448.65</v>
      </c>
      <c r="U123" s="81">
        <v>416.6</v>
      </c>
      <c r="V123" s="81">
        <v>554.04999999999995</v>
      </c>
      <c r="W123" s="81">
        <v>1926.05</v>
      </c>
      <c r="X123" s="81">
        <v>2940.95</v>
      </c>
      <c r="Y123" s="81">
        <v>2054.0500000000002</v>
      </c>
      <c r="Z123" s="81">
        <v>781.75</v>
      </c>
      <c r="AA123" s="81">
        <v>479.45</v>
      </c>
      <c r="AB123" s="81">
        <v>31227.505000000001</v>
      </c>
    </row>
    <row r="124" spans="1:28" x14ac:dyDescent="0.25">
      <c r="A124" s="1"/>
      <c r="B124" s="79" t="s">
        <v>101</v>
      </c>
      <c r="C124" s="79" t="s">
        <v>1064</v>
      </c>
      <c r="D124" s="79" t="s">
        <v>55</v>
      </c>
      <c r="E124" s="80" t="s">
        <v>576</v>
      </c>
      <c r="F124" s="81">
        <v>2036.4</v>
      </c>
      <c r="G124" s="81">
        <v>2038.55</v>
      </c>
      <c r="H124" s="81">
        <v>1768.1</v>
      </c>
      <c r="I124" s="81">
        <v>1942.45</v>
      </c>
      <c r="J124" s="81">
        <v>1025.0999999999999</v>
      </c>
      <c r="K124" s="81">
        <v>1064.8</v>
      </c>
      <c r="L124" s="81">
        <v>1932</v>
      </c>
      <c r="M124" s="81">
        <v>1711.5</v>
      </c>
      <c r="N124" s="81">
        <v>1237.3</v>
      </c>
      <c r="O124" s="81">
        <v>1074.25</v>
      </c>
      <c r="P124" s="81">
        <v>510.65</v>
      </c>
      <c r="Q124" s="81">
        <v>652.65</v>
      </c>
      <c r="R124" s="81">
        <v>604.95000000000005</v>
      </c>
      <c r="S124" s="81">
        <v>1197.95</v>
      </c>
      <c r="T124" s="81">
        <v>1179.25</v>
      </c>
      <c r="U124" s="81">
        <v>354.15</v>
      </c>
      <c r="V124" s="81">
        <v>438.05</v>
      </c>
      <c r="W124" s="81">
        <v>1569.4</v>
      </c>
      <c r="X124" s="81">
        <v>2669.2</v>
      </c>
      <c r="Y124" s="81">
        <v>2198.75</v>
      </c>
      <c r="Z124" s="81">
        <v>844.4</v>
      </c>
      <c r="AA124" s="81">
        <v>416.05</v>
      </c>
      <c r="AB124" s="81">
        <v>28465.9</v>
      </c>
    </row>
    <row r="125" spans="1:28" x14ac:dyDescent="0.25">
      <c r="A125" s="1"/>
      <c r="B125" s="79" t="s">
        <v>101</v>
      </c>
      <c r="C125" s="79" t="s">
        <v>1004</v>
      </c>
      <c r="D125" s="79" t="s">
        <v>55</v>
      </c>
      <c r="E125" s="80" t="s">
        <v>574</v>
      </c>
      <c r="F125" s="81">
        <v>1499.85</v>
      </c>
      <c r="G125" s="81">
        <v>1576.85</v>
      </c>
      <c r="H125" s="81">
        <v>1558.55</v>
      </c>
      <c r="I125" s="81">
        <v>1614.35</v>
      </c>
      <c r="J125" s="81">
        <v>1664</v>
      </c>
      <c r="K125" s="81">
        <v>1663.7</v>
      </c>
      <c r="L125" s="81">
        <v>1587.2</v>
      </c>
      <c r="M125" s="81">
        <v>1711.45</v>
      </c>
      <c r="N125" s="81">
        <v>1816.3</v>
      </c>
      <c r="O125" s="81">
        <v>1876.95</v>
      </c>
      <c r="P125" s="81">
        <v>1872.05</v>
      </c>
      <c r="Q125" s="81">
        <v>1863.25</v>
      </c>
      <c r="R125" s="81">
        <v>1878.75</v>
      </c>
      <c r="S125" s="81">
        <v>1814.75</v>
      </c>
      <c r="T125" s="81">
        <v>1849.45</v>
      </c>
      <c r="U125" s="81">
        <v>1773.95</v>
      </c>
      <c r="V125" s="81">
        <v>1636.6</v>
      </c>
      <c r="W125" s="81">
        <v>1657.25</v>
      </c>
      <c r="X125" s="81">
        <v>1622</v>
      </c>
      <c r="Y125" s="81">
        <v>1641.2</v>
      </c>
      <c r="Z125" s="81">
        <v>1647.3</v>
      </c>
      <c r="AA125" s="81">
        <v>1645.25</v>
      </c>
      <c r="AB125" s="81">
        <v>37471</v>
      </c>
    </row>
    <row r="126" spans="1:28" x14ac:dyDescent="0.25">
      <c r="A126" s="1"/>
      <c r="B126" s="79" t="s">
        <v>101</v>
      </c>
      <c r="C126" s="79" t="s">
        <v>1005</v>
      </c>
      <c r="D126" s="79" t="s">
        <v>1163</v>
      </c>
      <c r="E126" s="80" t="s">
        <v>574</v>
      </c>
      <c r="F126" s="81">
        <v>13.2</v>
      </c>
      <c r="G126" s="81">
        <v>13.6</v>
      </c>
      <c r="H126" s="81">
        <v>14.4</v>
      </c>
      <c r="I126" s="81">
        <v>14.4</v>
      </c>
      <c r="J126" s="81">
        <v>14.4</v>
      </c>
      <c r="K126" s="81">
        <v>14.4</v>
      </c>
      <c r="L126" s="81">
        <v>14.1</v>
      </c>
      <c r="M126" s="81">
        <v>14.4</v>
      </c>
      <c r="N126" s="81">
        <v>14.4</v>
      </c>
      <c r="O126" s="81">
        <v>14.4</v>
      </c>
      <c r="P126" s="81">
        <v>14.4</v>
      </c>
      <c r="Q126" s="81">
        <v>14.4</v>
      </c>
      <c r="R126" s="81">
        <v>14.4</v>
      </c>
      <c r="S126" s="81">
        <v>14.4</v>
      </c>
      <c r="T126" s="81">
        <v>14.4</v>
      </c>
      <c r="U126" s="81">
        <v>14.4</v>
      </c>
      <c r="V126" s="81">
        <v>14.4</v>
      </c>
      <c r="W126" s="81">
        <v>14.4</v>
      </c>
      <c r="X126" s="81">
        <v>14.4</v>
      </c>
      <c r="Y126" s="81">
        <v>14.4</v>
      </c>
      <c r="Z126" s="81">
        <v>14.35</v>
      </c>
      <c r="AA126" s="81">
        <v>14.4</v>
      </c>
      <c r="AB126" s="81">
        <v>314.45</v>
      </c>
    </row>
    <row r="127" spans="1:28" x14ac:dyDescent="0.25">
      <c r="A127" s="1"/>
      <c r="B127" s="79" t="s">
        <v>101</v>
      </c>
      <c r="C127" s="79" t="s">
        <v>1006</v>
      </c>
      <c r="D127" s="79" t="s">
        <v>55</v>
      </c>
      <c r="E127" s="80" t="s">
        <v>574</v>
      </c>
      <c r="F127" s="81">
        <v>690.05</v>
      </c>
      <c r="G127" s="81">
        <v>691</v>
      </c>
      <c r="H127" s="81">
        <v>729.2</v>
      </c>
      <c r="I127" s="81">
        <v>735.25</v>
      </c>
      <c r="J127" s="81">
        <v>716.3</v>
      </c>
      <c r="K127" s="81">
        <v>715.35</v>
      </c>
      <c r="L127" s="81">
        <v>703</v>
      </c>
      <c r="M127" s="81">
        <v>729.95</v>
      </c>
      <c r="N127" s="81">
        <v>732.5</v>
      </c>
      <c r="O127" s="81">
        <v>733.25</v>
      </c>
      <c r="P127" s="81">
        <v>734.55</v>
      </c>
      <c r="Q127" s="81">
        <v>734.1</v>
      </c>
      <c r="R127" s="81">
        <v>733.55</v>
      </c>
      <c r="S127" s="81">
        <v>732.95</v>
      </c>
      <c r="T127" s="81">
        <v>729.75</v>
      </c>
      <c r="U127" s="81">
        <v>720</v>
      </c>
      <c r="V127" s="81">
        <v>719.35</v>
      </c>
      <c r="W127" s="81">
        <v>717.35</v>
      </c>
      <c r="X127" s="81">
        <v>705.85</v>
      </c>
      <c r="Y127" s="81">
        <v>706</v>
      </c>
      <c r="Z127" s="81">
        <v>707.05</v>
      </c>
      <c r="AA127" s="81">
        <v>716.1</v>
      </c>
      <c r="AB127" s="81">
        <v>15832.45</v>
      </c>
    </row>
    <row r="128" spans="1:28" x14ac:dyDescent="0.25">
      <c r="A128" s="1"/>
      <c r="B128" s="79" t="s">
        <v>101</v>
      </c>
      <c r="C128" s="79" t="s">
        <v>102</v>
      </c>
      <c r="D128" s="79" t="s">
        <v>55</v>
      </c>
      <c r="E128" s="80" t="s">
        <v>574</v>
      </c>
      <c r="F128" s="81">
        <v>3106.4</v>
      </c>
      <c r="G128" s="81">
        <v>3064</v>
      </c>
      <c r="H128" s="81">
        <v>3531.15</v>
      </c>
      <c r="I128" s="81">
        <v>3484.2</v>
      </c>
      <c r="J128" s="81">
        <v>3201.9</v>
      </c>
      <c r="K128" s="81">
        <v>3299.55</v>
      </c>
      <c r="L128" s="81">
        <v>2909.1</v>
      </c>
      <c r="M128" s="81">
        <v>3303.5</v>
      </c>
      <c r="N128" s="81">
        <v>2904.25</v>
      </c>
      <c r="O128" s="81">
        <v>3072</v>
      </c>
      <c r="P128" s="81">
        <v>2805.15</v>
      </c>
      <c r="Q128" s="81">
        <v>2960.2</v>
      </c>
      <c r="R128" s="81">
        <v>2714.95</v>
      </c>
      <c r="S128" s="81">
        <v>3068.55</v>
      </c>
      <c r="T128" s="81">
        <v>2778.9</v>
      </c>
      <c r="U128" s="81">
        <v>3003.85</v>
      </c>
      <c r="V128" s="81">
        <v>3895.15</v>
      </c>
      <c r="W128" s="81">
        <v>3325.6</v>
      </c>
      <c r="X128" s="81">
        <v>3208.6</v>
      </c>
      <c r="Y128" s="81">
        <v>3142.65</v>
      </c>
      <c r="Z128" s="81">
        <v>3140.05</v>
      </c>
      <c r="AA128" s="81">
        <v>3083.35</v>
      </c>
      <c r="AB128" s="81">
        <v>69003.05</v>
      </c>
    </row>
    <row r="129" spans="1:28" x14ac:dyDescent="0.25">
      <c r="A129" s="1"/>
      <c r="B129" s="79" t="s">
        <v>101</v>
      </c>
      <c r="C129" s="79" t="s">
        <v>104</v>
      </c>
      <c r="D129" s="79" t="s">
        <v>55</v>
      </c>
      <c r="E129" s="80" t="s">
        <v>574</v>
      </c>
      <c r="F129" s="81">
        <v>2018.75</v>
      </c>
      <c r="G129" s="81">
        <v>2197.8000000000002</v>
      </c>
      <c r="H129" s="81">
        <v>2100.85</v>
      </c>
      <c r="I129" s="81">
        <v>2045.9</v>
      </c>
      <c r="J129" s="81">
        <v>1992.8</v>
      </c>
      <c r="K129" s="81">
        <v>1983.35</v>
      </c>
      <c r="L129" s="81">
        <v>2121.8000000000002</v>
      </c>
      <c r="M129" s="81">
        <v>2227.8000000000002</v>
      </c>
      <c r="N129" s="81">
        <v>2532.25</v>
      </c>
      <c r="O129" s="81">
        <v>2734.1</v>
      </c>
      <c r="P129" s="81">
        <v>2693.7</v>
      </c>
      <c r="Q129" s="81">
        <v>2718.05</v>
      </c>
      <c r="R129" s="81">
        <v>2683.5</v>
      </c>
      <c r="S129" s="81">
        <v>2715.05</v>
      </c>
      <c r="T129" s="81">
        <v>2660.2</v>
      </c>
      <c r="U129" s="81">
        <v>2254.25</v>
      </c>
      <c r="V129" s="81">
        <v>1867.3</v>
      </c>
      <c r="W129" s="81">
        <v>1845.85</v>
      </c>
      <c r="X129" s="81">
        <v>1929.65</v>
      </c>
      <c r="Y129" s="81">
        <v>1847.1</v>
      </c>
      <c r="Z129" s="81">
        <v>1910.5</v>
      </c>
      <c r="AA129" s="81">
        <v>1951.05</v>
      </c>
      <c r="AB129" s="81">
        <v>49031.6</v>
      </c>
    </row>
    <row r="130" spans="1:28" x14ac:dyDescent="0.25">
      <c r="A130" s="1"/>
      <c r="B130" s="79" t="s">
        <v>101</v>
      </c>
      <c r="C130" s="79" t="s">
        <v>1007</v>
      </c>
      <c r="D130" s="79" t="s">
        <v>55</v>
      </c>
      <c r="E130" s="80" t="s">
        <v>574</v>
      </c>
      <c r="F130" s="81">
        <v>1532.5</v>
      </c>
      <c r="G130" s="81">
        <v>1524.6</v>
      </c>
      <c r="H130" s="81">
        <v>1516.6</v>
      </c>
      <c r="I130" s="81">
        <v>1542</v>
      </c>
      <c r="J130" s="81">
        <v>1524.85</v>
      </c>
      <c r="K130" s="81">
        <v>1525.9</v>
      </c>
      <c r="L130" s="81">
        <v>1473.3</v>
      </c>
      <c r="M130" s="81">
        <v>1536.5</v>
      </c>
      <c r="N130" s="81">
        <v>1516.95</v>
      </c>
      <c r="O130" s="81">
        <v>1533</v>
      </c>
      <c r="P130" s="81">
        <v>1519.65</v>
      </c>
      <c r="Q130" s="81">
        <v>1524.15</v>
      </c>
      <c r="R130" s="81">
        <v>1526.85</v>
      </c>
      <c r="S130" s="81">
        <v>1517.5</v>
      </c>
      <c r="T130" s="81">
        <v>1527.45</v>
      </c>
      <c r="U130" s="81">
        <v>1530.35</v>
      </c>
      <c r="V130" s="81">
        <v>1526.95</v>
      </c>
      <c r="W130" s="81">
        <v>1536.55</v>
      </c>
      <c r="X130" s="81">
        <v>1521.85</v>
      </c>
      <c r="Y130" s="81">
        <v>1527.85</v>
      </c>
      <c r="Z130" s="81">
        <v>1531.35</v>
      </c>
      <c r="AA130" s="81">
        <v>1523</v>
      </c>
      <c r="AB130" s="81">
        <v>33539.699999999997</v>
      </c>
    </row>
    <row r="131" spans="1:28" x14ac:dyDescent="0.25">
      <c r="A131" s="1"/>
      <c r="B131" s="79" t="s">
        <v>101</v>
      </c>
      <c r="C131" s="79" t="s">
        <v>1207</v>
      </c>
      <c r="D131" s="79" t="s">
        <v>1208</v>
      </c>
      <c r="E131" s="80" t="s">
        <v>577</v>
      </c>
      <c r="F131" s="81">
        <v>852.15</v>
      </c>
      <c r="G131" s="81">
        <v>857.25</v>
      </c>
      <c r="H131" s="81">
        <v>869.7</v>
      </c>
      <c r="I131" s="81">
        <v>861.15</v>
      </c>
      <c r="J131" s="81">
        <v>866.8</v>
      </c>
      <c r="K131" s="81">
        <v>875.45</v>
      </c>
      <c r="L131" s="81">
        <v>870.65</v>
      </c>
      <c r="M131" s="81">
        <v>860.6</v>
      </c>
      <c r="N131" s="81">
        <v>784.6</v>
      </c>
      <c r="O131" s="81">
        <v>365.7</v>
      </c>
      <c r="P131" s="81">
        <v>704.4</v>
      </c>
      <c r="Q131" s="81">
        <v>760.3</v>
      </c>
      <c r="R131" s="81">
        <v>818.4</v>
      </c>
      <c r="S131" s="81">
        <v>839.7</v>
      </c>
      <c r="T131" s="81">
        <v>852.7</v>
      </c>
      <c r="U131" s="81">
        <v>785.75</v>
      </c>
      <c r="V131" s="81">
        <v>166.15</v>
      </c>
      <c r="W131" s="81">
        <v>772.6</v>
      </c>
      <c r="X131" s="81">
        <v>924.95</v>
      </c>
      <c r="Y131" s="81">
        <v>920.9</v>
      </c>
      <c r="Z131" s="81">
        <v>925.05</v>
      </c>
      <c r="AA131" s="81">
        <v>913.45</v>
      </c>
      <c r="AB131" s="81">
        <v>17448.400000000001</v>
      </c>
    </row>
    <row r="132" spans="1:28" x14ac:dyDescent="0.25">
      <c r="A132" s="1"/>
      <c r="B132" s="79" t="s">
        <v>101</v>
      </c>
      <c r="C132" s="79" t="s">
        <v>1066</v>
      </c>
      <c r="D132" s="79" t="s">
        <v>55</v>
      </c>
      <c r="E132" s="80" t="s">
        <v>577</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971.65</v>
      </c>
      <c r="Q132" s="81">
        <v>1011.9</v>
      </c>
      <c r="R132" s="81">
        <v>1099.3499999999999</v>
      </c>
      <c r="S132" s="81">
        <v>1128.8499999999999</v>
      </c>
      <c r="T132" s="81">
        <v>1151</v>
      </c>
      <c r="U132" s="81">
        <v>1059.25</v>
      </c>
      <c r="V132" s="81">
        <v>217.85</v>
      </c>
      <c r="W132" s="81">
        <v>1045.3</v>
      </c>
      <c r="X132" s="81">
        <v>1254.95</v>
      </c>
      <c r="Y132" s="81">
        <v>1243.6500000000001</v>
      </c>
      <c r="Z132" s="81">
        <v>1253.25</v>
      </c>
      <c r="AA132" s="81">
        <v>1238.0999999999999</v>
      </c>
      <c r="AB132" s="81">
        <v>23492.95</v>
      </c>
    </row>
    <row r="133" spans="1:28" x14ac:dyDescent="0.25">
      <c r="A133" s="1"/>
      <c r="B133" s="79" t="s">
        <v>101</v>
      </c>
      <c r="C133" s="79" t="s">
        <v>1209</v>
      </c>
      <c r="D133" s="79" t="s">
        <v>55</v>
      </c>
      <c r="E133" s="80" t="s">
        <v>577</v>
      </c>
      <c r="F133" s="81"/>
      <c r="G133" s="81"/>
      <c r="H133" s="81"/>
      <c r="I133" s="81"/>
      <c r="J133" s="81"/>
      <c r="K133" s="81"/>
      <c r="L133" s="81"/>
      <c r="M133" s="81"/>
      <c r="N133" s="81">
        <v>10.265000000000001</v>
      </c>
      <c r="O133" s="81"/>
      <c r="P133" s="81">
        <v>9.1460000000000008</v>
      </c>
      <c r="Q133" s="81">
        <v>31.84</v>
      </c>
      <c r="R133" s="81">
        <v>98.778000000000006</v>
      </c>
      <c r="S133" s="81">
        <v>87.1</v>
      </c>
      <c r="T133" s="81">
        <v>126.52800000000001</v>
      </c>
      <c r="U133" s="81">
        <v>102.1825</v>
      </c>
      <c r="V133" s="81">
        <v>95.593500000000006</v>
      </c>
      <c r="W133" s="81">
        <v>159.64150000000001</v>
      </c>
      <c r="X133" s="81">
        <v>33.173999999999999</v>
      </c>
      <c r="Y133" s="81"/>
      <c r="Z133" s="81"/>
      <c r="AA133" s="81">
        <v>33.520499999999998</v>
      </c>
      <c r="AB133" s="81">
        <v>787.76900000000001</v>
      </c>
    </row>
    <row r="134" spans="1:28" x14ac:dyDescent="0.25">
      <c r="A134" s="1"/>
      <c r="B134" s="79" t="s">
        <v>101</v>
      </c>
      <c r="C134" s="79" t="s">
        <v>1210</v>
      </c>
      <c r="D134" s="79" t="s">
        <v>110</v>
      </c>
      <c r="E134" s="80" t="s">
        <v>575</v>
      </c>
      <c r="F134" s="81">
        <v>2812.15</v>
      </c>
      <c r="G134" s="81">
        <v>809.35</v>
      </c>
      <c r="H134" s="81">
        <v>517.75</v>
      </c>
      <c r="I134" s="81">
        <v>1162.3499999999999</v>
      </c>
      <c r="J134" s="81">
        <v>287.14999999999998</v>
      </c>
      <c r="K134" s="81">
        <v>156.80000000000001</v>
      </c>
      <c r="L134" s="81">
        <v>2756.6</v>
      </c>
      <c r="M134" s="81">
        <v>1378.4</v>
      </c>
      <c r="N134" s="81"/>
      <c r="O134" s="81"/>
      <c r="P134" s="81"/>
      <c r="Q134" s="81"/>
      <c r="R134" s="81"/>
      <c r="S134" s="81"/>
      <c r="T134" s="81"/>
      <c r="U134" s="81"/>
      <c r="V134" s="81"/>
      <c r="W134" s="81"/>
      <c r="X134" s="81"/>
      <c r="Y134" s="81"/>
      <c r="Z134" s="81"/>
      <c r="AA134" s="81"/>
      <c r="AB134" s="81">
        <v>9880.5499999999993</v>
      </c>
    </row>
    <row r="135" spans="1:28" x14ac:dyDescent="0.25">
      <c r="A135" s="1"/>
      <c r="B135" s="79" t="s">
        <v>101</v>
      </c>
      <c r="C135" s="79" t="s">
        <v>1210</v>
      </c>
      <c r="D135" s="79" t="s">
        <v>113</v>
      </c>
      <c r="E135" s="80" t="s">
        <v>575</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1135.75</v>
      </c>
      <c r="Q135" s="81">
        <v>1137.75</v>
      </c>
      <c r="R135" s="81">
        <v>1150</v>
      </c>
      <c r="S135" s="81">
        <v>1145.7</v>
      </c>
      <c r="T135" s="81">
        <v>1086.5</v>
      </c>
      <c r="U135" s="81">
        <v>639.4</v>
      </c>
      <c r="V135" s="81">
        <v>1105.9000000000001</v>
      </c>
      <c r="W135" s="81"/>
      <c r="X135" s="81"/>
      <c r="Y135" s="81">
        <v>288.2</v>
      </c>
      <c r="Z135" s="81">
        <v>1143.0999999999999</v>
      </c>
      <c r="AA135" s="81">
        <v>1130.3499999999999</v>
      </c>
      <c r="AB135" s="81">
        <v>20606.75</v>
      </c>
    </row>
    <row r="136" spans="1:28" x14ac:dyDescent="0.25">
      <c r="A136" s="1"/>
      <c r="B136" s="79" t="s">
        <v>101</v>
      </c>
      <c r="C136" s="79" t="s">
        <v>1210</v>
      </c>
      <c r="D136" s="79" t="s">
        <v>1211</v>
      </c>
      <c r="E136" s="80" t="s">
        <v>575</v>
      </c>
      <c r="F136" s="81">
        <v>1168.9000000000001</v>
      </c>
      <c r="G136" s="81">
        <v>569.15</v>
      </c>
      <c r="H136" s="81">
        <v>1077.3499999999999</v>
      </c>
      <c r="I136" s="81">
        <v>1159.05</v>
      </c>
      <c r="J136" s="81">
        <v>1170.8</v>
      </c>
      <c r="K136" s="81">
        <v>1176.05</v>
      </c>
      <c r="L136" s="81">
        <v>1172.55</v>
      </c>
      <c r="M136" s="81">
        <v>1165.55</v>
      </c>
      <c r="N136" s="81">
        <v>927</v>
      </c>
      <c r="O136" s="81">
        <v>1158.75</v>
      </c>
      <c r="P136" s="81">
        <v>1157.25</v>
      </c>
      <c r="Q136" s="81">
        <v>1158.7</v>
      </c>
      <c r="R136" s="81">
        <v>1171.6500000000001</v>
      </c>
      <c r="S136" s="81">
        <v>1169.3499999999999</v>
      </c>
      <c r="T136" s="81">
        <v>1105.8499999999999</v>
      </c>
      <c r="U136" s="81">
        <v>633.1</v>
      </c>
      <c r="V136" s="81">
        <v>1124.75</v>
      </c>
      <c r="W136" s="81"/>
      <c r="X136" s="81"/>
      <c r="Y136" s="81">
        <v>268.35000000000002</v>
      </c>
      <c r="Z136" s="81">
        <v>1161.9000000000001</v>
      </c>
      <c r="AA136" s="81">
        <v>1157.25</v>
      </c>
      <c r="AB136" s="81">
        <v>20853.3</v>
      </c>
    </row>
    <row r="137" spans="1:28" x14ac:dyDescent="0.25">
      <c r="A137" s="1"/>
      <c r="B137" s="79" t="s">
        <v>101</v>
      </c>
      <c r="C137" s="79" t="s">
        <v>117</v>
      </c>
      <c r="D137" s="79" t="s">
        <v>118</v>
      </c>
      <c r="E137" s="80" t="s">
        <v>575</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4327.3500000000004</v>
      </c>
      <c r="Q137" s="81">
        <v>4333.8</v>
      </c>
      <c r="R137" s="81">
        <v>4373.2</v>
      </c>
      <c r="S137" s="81">
        <v>4367.55</v>
      </c>
      <c r="T137" s="81">
        <v>4142.1000000000004</v>
      </c>
      <c r="U137" s="81">
        <v>2814.95</v>
      </c>
      <c r="V137" s="81">
        <v>4416.1000000000004</v>
      </c>
      <c r="W137" s="81">
        <v>1903.85</v>
      </c>
      <c r="X137" s="81"/>
      <c r="Y137" s="81">
        <v>1351.55</v>
      </c>
      <c r="Z137" s="81">
        <v>4382.8999999999996</v>
      </c>
      <c r="AA137" s="81">
        <v>4377.3999999999996</v>
      </c>
      <c r="AB137" s="81">
        <v>82758.7</v>
      </c>
    </row>
    <row r="138" spans="1:28" x14ac:dyDescent="0.25">
      <c r="A138" s="1"/>
      <c r="B138" s="79" t="s">
        <v>101</v>
      </c>
      <c r="C138" s="79" t="s">
        <v>121</v>
      </c>
      <c r="D138" s="79" t="s">
        <v>1182</v>
      </c>
      <c r="E138" s="80" t="s">
        <v>575</v>
      </c>
      <c r="F138" s="81">
        <v>3297.6</v>
      </c>
      <c r="G138" s="81">
        <v>2424.4</v>
      </c>
      <c r="H138" s="81">
        <v>3354.45</v>
      </c>
      <c r="I138" s="81">
        <v>3395.35</v>
      </c>
      <c r="J138" s="81">
        <v>3384.8</v>
      </c>
      <c r="K138" s="81">
        <v>3393.2</v>
      </c>
      <c r="L138" s="81">
        <v>3397.35</v>
      </c>
      <c r="M138" s="81">
        <v>3381.45</v>
      </c>
      <c r="N138" s="81">
        <v>3327.85</v>
      </c>
      <c r="O138" s="81">
        <v>3373.35</v>
      </c>
      <c r="P138" s="81">
        <v>3370.05</v>
      </c>
      <c r="Q138" s="81">
        <v>3367.75</v>
      </c>
      <c r="R138" s="81">
        <v>3381.35</v>
      </c>
      <c r="S138" s="81">
        <v>3380.9</v>
      </c>
      <c r="T138" s="81">
        <v>3388.2</v>
      </c>
      <c r="U138" s="81">
        <v>3409.7</v>
      </c>
      <c r="V138" s="81">
        <v>3413.4</v>
      </c>
      <c r="W138" s="81">
        <v>3410.75</v>
      </c>
      <c r="X138" s="81">
        <v>3118.2</v>
      </c>
      <c r="Y138" s="81">
        <v>3172</v>
      </c>
      <c r="Z138" s="81">
        <v>3393.05</v>
      </c>
      <c r="AA138" s="81">
        <v>3386.35</v>
      </c>
      <c r="AB138" s="81">
        <v>72921.5</v>
      </c>
    </row>
    <row r="139" spans="1:28" x14ac:dyDescent="0.25">
      <c r="A139" s="1"/>
      <c r="B139" s="79" t="s">
        <v>101</v>
      </c>
      <c r="C139" s="79" t="s">
        <v>121</v>
      </c>
      <c r="D139" s="79" t="s">
        <v>62</v>
      </c>
      <c r="E139" s="80" t="s">
        <v>575</v>
      </c>
      <c r="F139" s="81">
        <v>3386.9</v>
      </c>
      <c r="G139" s="81">
        <v>2810</v>
      </c>
      <c r="H139" s="81">
        <v>2870.2</v>
      </c>
      <c r="I139" s="81">
        <v>3444.7</v>
      </c>
      <c r="J139" s="81">
        <v>3435.5</v>
      </c>
      <c r="K139" s="81">
        <v>3445.75</v>
      </c>
      <c r="L139" s="81">
        <v>3448.45</v>
      </c>
      <c r="M139" s="81">
        <v>3434</v>
      </c>
      <c r="N139" s="81">
        <v>3375.15</v>
      </c>
      <c r="O139" s="81">
        <v>3425.35</v>
      </c>
      <c r="P139" s="81">
        <v>3423.65</v>
      </c>
      <c r="Q139" s="81">
        <v>3419.6</v>
      </c>
      <c r="R139" s="81">
        <v>3434.65</v>
      </c>
      <c r="S139" s="81">
        <v>3432.25</v>
      </c>
      <c r="T139" s="81">
        <v>3440.1</v>
      </c>
      <c r="U139" s="81">
        <v>3463.95</v>
      </c>
      <c r="V139" s="81">
        <v>3467.05</v>
      </c>
      <c r="W139" s="81">
        <v>3463.4</v>
      </c>
      <c r="X139" s="81">
        <v>3145.85</v>
      </c>
      <c r="Y139" s="81">
        <v>3199.2</v>
      </c>
      <c r="Z139" s="81">
        <v>3437.65</v>
      </c>
      <c r="AA139" s="81">
        <v>3430.85</v>
      </c>
      <c r="AB139" s="81">
        <v>73834.2</v>
      </c>
    </row>
    <row r="140" spans="1:28" x14ac:dyDescent="0.25">
      <c r="A140" s="1"/>
      <c r="B140" s="79" t="s">
        <v>101</v>
      </c>
      <c r="C140" s="79" t="s">
        <v>121</v>
      </c>
      <c r="D140" s="79" t="s">
        <v>1212</v>
      </c>
      <c r="E140" s="80" t="s">
        <v>575</v>
      </c>
      <c r="F140" s="81">
        <v>3916.55</v>
      </c>
      <c r="G140" s="81">
        <v>546.1</v>
      </c>
      <c r="H140" s="81">
        <v>3561.8</v>
      </c>
      <c r="I140" s="81">
        <v>4023.85</v>
      </c>
      <c r="J140" s="81">
        <v>4053.8</v>
      </c>
      <c r="K140" s="81">
        <v>4059.55</v>
      </c>
      <c r="L140" s="81">
        <v>4055.2</v>
      </c>
      <c r="M140" s="81">
        <v>4051.8</v>
      </c>
      <c r="N140" s="81">
        <v>3967.5</v>
      </c>
      <c r="O140" s="81">
        <v>4035.8</v>
      </c>
      <c r="P140" s="81">
        <v>4028.95</v>
      </c>
      <c r="Q140" s="81">
        <v>4029.95</v>
      </c>
      <c r="R140" s="81">
        <v>4045</v>
      </c>
      <c r="S140" s="81">
        <v>4045.75</v>
      </c>
      <c r="T140" s="81">
        <v>4029.85</v>
      </c>
      <c r="U140" s="81">
        <v>3945.4</v>
      </c>
      <c r="V140" s="81">
        <v>4080.65</v>
      </c>
      <c r="W140" s="81">
        <v>3784.5</v>
      </c>
      <c r="X140" s="81">
        <v>3358.75</v>
      </c>
      <c r="Y140" s="81">
        <v>3541.85</v>
      </c>
      <c r="Z140" s="81">
        <v>4046.45</v>
      </c>
      <c r="AA140" s="81">
        <v>4044.2</v>
      </c>
      <c r="AB140" s="81">
        <v>83253.25</v>
      </c>
    </row>
    <row r="141" spans="1:28" x14ac:dyDescent="0.25">
      <c r="A141" s="1"/>
      <c r="B141" s="79" t="s">
        <v>1108</v>
      </c>
      <c r="C141" s="79" t="s">
        <v>1135</v>
      </c>
      <c r="D141" s="79" t="s">
        <v>55</v>
      </c>
      <c r="E141" s="80" t="s">
        <v>577</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125.2</v>
      </c>
      <c r="Q141" s="81">
        <v>129.6</v>
      </c>
      <c r="R141" s="81">
        <v>140.44999999999999</v>
      </c>
      <c r="S141" s="81">
        <v>148.35</v>
      </c>
      <c r="T141" s="81">
        <v>153.15</v>
      </c>
      <c r="U141" s="81">
        <v>120.45</v>
      </c>
      <c r="V141" s="81">
        <v>34.700000000000003</v>
      </c>
      <c r="W141" s="81">
        <v>96.7</v>
      </c>
      <c r="X141" s="81">
        <v>142.44999999999999</v>
      </c>
      <c r="Y141" s="81">
        <v>138.55000000000001</v>
      </c>
      <c r="Z141" s="81">
        <v>170.55</v>
      </c>
      <c r="AA141" s="81">
        <v>166.85</v>
      </c>
      <c r="AB141" s="81">
        <v>2986.2021</v>
      </c>
    </row>
    <row r="142" spans="1:28" x14ac:dyDescent="0.25">
      <c r="A142" s="1"/>
      <c r="B142" s="79" t="s">
        <v>360</v>
      </c>
      <c r="C142" s="79" t="s">
        <v>1069</v>
      </c>
      <c r="D142" s="79" t="s">
        <v>55</v>
      </c>
      <c r="E142" s="80" t="s">
        <v>576</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84.2</v>
      </c>
      <c r="Q142" s="81">
        <v>204.1</v>
      </c>
      <c r="R142" s="81">
        <v>28.7</v>
      </c>
      <c r="S142" s="81">
        <v>141.19999999999999</v>
      </c>
      <c r="T142" s="81">
        <v>212.55</v>
      </c>
      <c r="U142" s="81">
        <v>9.85</v>
      </c>
      <c r="V142" s="81">
        <v>9.5500000000000007</v>
      </c>
      <c r="W142" s="81">
        <v>269.25</v>
      </c>
      <c r="X142" s="81">
        <v>738.35</v>
      </c>
      <c r="Y142" s="81">
        <v>567.20000000000005</v>
      </c>
      <c r="Z142" s="81">
        <v>151.80000000000001</v>
      </c>
      <c r="AA142" s="81">
        <v>20.75</v>
      </c>
      <c r="AB142" s="81">
        <v>7286.6</v>
      </c>
    </row>
    <row r="143" spans="1:28" x14ac:dyDescent="0.25">
      <c r="A143" s="1"/>
      <c r="B143" s="79" t="s">
        <v>605</v>
      </c>
      <c r="C143" s="79" t="s">
        <v>1213</v>
      </c>
      <c r="D143" s="79" t="s">
        <v>55</v>
      </c>
      <c r="E143" s="80" t="s">
        <v>576</v>
      </c>
      <c r="F143" s="81">
        <v>1723.75</v>
      </c>
      <c r="G143" s="81">
        <v>1694.4</v>
      </c>
      <c r="H143" s="81">
        <v>1583.2</v>
      </c>
      <c r="I143" s="81">
        <v>1422.7</v>
      </c>
      <c r="J143" s="81">
        <v>702.55</v>
      </c>
      <c r="K143" s="81">
        <v>721.75</v>
      </c>
      <c r="L143" s="81">
        <v>1376.05</v>
      </c>
      <c r="M143" s="81">
        <v>1443.6</v>
      </c>
      <c r="N143" s="81">
        <v>1380.6</v>
      </c>
      <c r="O143" s="81">
        <v>733.1</v>
      </c>
      <c r="P143" s="81">
        <v>210.25</v>
      </c>
      <c r="Q143" s="81">
        <v>564.6</v>
      </c>
      <c r="R143" s="81">
        <v>91.45</v>
      </c>
      <c r="S143" s="81">
        <v>368.75</v>
      </c>
      <c r="T143" s="81">
        <v>550.9</v>
      </c>
      <c r="U143" s="81">
        <v>16.649999999999999</v>
      </c>
      <c r="V143" s="81">
        <v>43.15</v>
      </c>
      <c r="W143" s="81">
        <v>734.85</v>
      </c>
      <c r="X143" s="81">
        <v>1930.7</v>
      </c>
      <c r="Y143" s="81">
        <v>1494.15</v>
      </c>
      <c r="Z143" s="81">
        <v>445.75</v>
      </c>
      <c r="AA143" s="81">
        <v>73.099999999999994</v>
      </c>
      <c r="AB143" s="81">
        <v>19306</v>
      </c>
    </row>
    <row r="144" spans="1:28" x14ac:dyDescent="0.25">
      <c r="A144" s="1"/>
      <c r="B144" s="79" t="s">
        <v>364</v>
      </c>
      <c r="C144" s="79" t="s">
        <v>1071</v>
      </c>
      <c r="D144" s="79" t="s">
        <v>55</v>
      </c>
      <c r="E144" s="80" t="s">
        <v>575</v>
      </c>
      <c r="F144" s="81">
        <v>93.6</v>
      </c>
      <c r="G144" s="81">
        <v>93.6</v>
      </c>
      <c r="H144" s="81">
        <v>80.5</v>
      </c>
      <c r="I144" s="81">
        <v>94.5</v>
      </c>
      <c r="J144" s="81">
        <v>107.95</v>
      </c>
      <c r="K144" s="81">
        <v>100.05</v>
      </c>
      <c r="L144" s="81">
        <v>101.05</v>
      </c>
      <c r="M144" s="81">
        <v>100.85</v>
      </c>
      <c r="N144" s="81">
        <v>101.2</v>
      </c>
      <c r="O144" s="81">
        <v>72.55</v>
      </c>
      <c r="P144" s="81">
        <v>58.45</v>
      </c>
      <c r="Q144" s="81">
        <v>85.35</v>
      </c>
      <c r="R144" s="81">
        <v>92.65</v>
      </c>
      <c r="S144" s="81">
        <v>96.7</v>
      </c>
      <c r="T144" s="81">
        <v>100.9</v>
      </c>
      <c r="U144" s="81">
        <v>110.3</v>
      </c>
      <c r="V144" s="81">
        <v>107.8</v>
      </c>
      <c r="W144" s="81">
        <v>114.8</v>
      </c>
      <c r="X144" s="81">
        <v>115.15</v>
      </c>
      <c r="Y144" s="81">
        <v>113.9</v>
      </c>
      <c r="Z144" s="81">
        <v>111.65</v>
      </c>
      <c r="AA144" s="81">
        <v>115.2</v>
      </c>
      <c r="AB144" s="81">
        <v>2168.6999999999998</v>
      </c>
    </row>
    <row r="145" spans="1:28" x14ac:dyDescent="0.25">
      <c r="A145" s="1"/>
      <c r="B145" s="79" t="s">
        <v>364</v>
      </c>
      <c r="C145" s="79" t="s">
        <v>1214</v>
      </c>
      <c r="D145" s="79" t="s">
        <v>55</v>
      </c>
      <c r="E145" s="80" t="s">
        <v>575</v>
      </c>
      <c r="F145" s="81">
        <v>28.8</v>
      </c>
      <c r="G145" s="81">
        <v>28.8</v>
      </c>
      <c r="H145" s="81">
        <v>29</v>
      </c>
      <c r="I145" s="81">
        <v>19.75</v>
      </c>
      <c r="J145" s="81">
        <v>54.65</v>
      </c>
      <c r="K145" s="81">
        <v>57.7</v>
      </c>
      <c r="L145" s="81">
        <v>57.6</v>
      </c>
      <c r="M145" s="81">
        <v>57.1</v>
      </c>
      <c r="N145" s="81">
        <v>57.6</v>
      </c>
      <c r="O145" s="81">
        <v>58.35</v>
      </c>
      <c r="P145" s="81">
        <v>58.05</v>
      </c>
      <c r="Q145" s="81">
        <v>54.2</v>
      </c>
      <c r="R145" s="81">
        <v>36</v>
      </c>
      <c r="S145" s="81">
        <v>38.75</v>
      </c>
      <c r="T145" s="81">
        <v>60.1</v>
      </c>
      <c r="U145" s="81">
        <v>67.55</v>
      </c>
      <c r="V145" s="81">
        <v>71.7</v>
      </c>
      <c r="W145" s="81">
        <v>69.650000000000006</v>
      </c>
      <c r="X145" s="81">
        <v>68.3</v>
      </c>
      <c r="Y145" s="81">
        <v>67.599999999999994</v>
      </c>
      <c r="Z145" s="81">
        <v>63.8</v>
      </c>
      <c r="AA145" s="81">
        <v>68.95</v>
      </c>
      <c r="AB145" s="81">
        <v>1174</v>
      </c>
    </row>
    <row r="146" spans="1:28" x14ac:dyDescent="0.25">
      <c r="A146" s="1"/>
      <c r="B146" s="79" t="s">
        <v>364</v>
      </c>
      <c r="C146" s="79" t="s">
        <v>1215</v>
      </c>
      <c r="D146" s="79" t="s">
        <v>55</v>
      </c>
      <c r="E146" s="80" t="s">
        <v>575</v>
      </c>
      <c r="F146" s="81">
        <v>52.8</v>
      </c>
      <c r="G146" s="81">
        <v>52.8</v>
      </c>
      <c r="H146" s="81">
        <v>53.4</v>
      </c>
      <c r="I146" s="81">
        <v>53.95</v>
      </c>
      <c r="J146" s="81">
        <v>35.65</v>
      </c>
      <c r="K146" s="81">
        <v>40.1</v>
      </c>
      <c r="L146" s="81">
        <v>57.6</v>
      </c>
      <c r="M146" s="81">
        <v>57.6</v>
      </c>
      <c r="N146" s="81">
        <v>57.6</v>
      </c>
      <c r="O146" s="81">
        <v>47.35</v>
      </c>
      <c r="P146" s="81">
        <v>54.6</v>
      </c>
      <c r="Q146" s="81">
        <v>56.85</v>
      </c>
      <c r="R146" s="81">
        <v>57.6</v>
      </c>
      <c r="S146" s="81">
        <v>54.55</v>
      </c>
      <c r="T146" s="81">
        <v>57.6</v>
      </c>
      <c r="U146" s="81">
        <v>57.6</v>
      </c>
      <c r="V146" s="81">
        <v>57.6</v>
      </c>
      <c r="W146" s="81">
        <v>36</v>
      </c>
      <c r="X146" s="81">
        <v>28.8</v>
      </c>
      <c r="Y146" s="81">
        <v>28.8</v>
      </c>
      <c r="Z146" s="81">
        <v>28.8</v>
      </c>
      <c r="AA146" s="81">
        <v>28.8</v>
      </c>
      <c r="AB146" s="81">
        <v>1056.45</v>
      </c>
    </row>
    <row r="147" spans="1:28" x14ac:dyDescent="0.25">
      <c r="A147" s="1"/>
      <c r="B147" s="79" t="s">
        <v>364</v>
      </c>
      <c r="C147" s="79" t="s">
        <v>1216</v>
      </c>
      <c r="D147" s="79" t="s">
        <v>55</v>
      </c>
      <c r="E147" s="80" t="s">
        <v>575</v>
      </c>
      <c r="F147" s="81">
        <v>52.85</v>
      </c>
      <c r="G147" s="81">
        <v>52.8</v>
      </c>
      <c r="H147" s="81">
        <v>52.8</v>
      </c>
      <c r="I147" s="81">
        <v>46.55</v>
      </c>
      <c r="J147" s="81">
        <v>53.1</v>
      </c>
      <c r="K147" s="81">
        <v>54.25</v>
      </c>
      <c r="L147" s="81">
        <v>46.4</v>
      </c>
      <c r="M147" s="81">
        <v>57.6</v>
      </c>
      <c r="N147" s="81">
        <v>57.6</v>
      </c>
      <c r="O147" s="81">
        <v>57.6</v>
      </c>
      <c r="P147" s="81">
        <v>57.6</v>
      </c>
      <c r="Q147" s="81">
        <v>55.35</v>
      </c>
      <c r="R147" s="81">
        <v>28.8</v>
      </c>
      <c r="S147" s="81">
        <v>28.35</v>
      </c>
      <c r="T147" s="81">
        <v>55</v>
      </c>
      <c r="U147" s="81">
        <v>55.2</v>
      </c>
      <c r="V147" s="81">
        <v>23.65</v>
      </c>
      <c r="W147" s="81">
        <v>52.8</v>
      </c>
      <c r="X147" s="81">
        <v>52.8</v>
      </c>
      <c r="Y147" s="81">
        <v>52.35</v>
      </c>
      <c r="Z147" s="81">
        <v>50.75</v>
      </c>
      <c r="AA147" s="81">
        <v>50</v>
      </c>
      <c r="AB147" s="81">
        <v>1094.2</v>
      </c>
    </row>
    <row r="148" spans="1:28" ht="28.5" x14ac:dyDescent="0.25">
      <c r="A148" s="1"/>
      <c r="B148" s="79" t="s">
        <v>583</v>
      </c>
      <c r="C148" s="79" t="s">
        <v>1217</v>
      </c>
      <c r="D148" s="79" t="s">
        <v>1218</v>
      </c>
      <c r="E148" s="80" t="s">
        <v>575</v>
      </c>
      <c r="F148" s="81"/>
      <c r="G148" s="81">
        <v>1375.75</v>
      </c>
      <c r="H148" s="81"/>
      <c r="I148" s="81"/>
      <c r="J148" s="81"/>
      <c r="K148" s="81">
        <v>435.95</v>
      </c>
      <c r="L148" s="81"/>
      <c r="M148" s="81"/>
      <c r="N148" s="81"/>
      <c r="O148" s="81"/>
      <c r="P148" s="81"/>
      <c r="Q148" s="81">
        <v>464.95</v>
      </c>
      <c r="R148" s="81">
        <v>978.55</v>
      </c>
      <c r="S148" s="81">
        <v>895.2</v>
      </c>
      <c r="T148" s="81"/>
      <c r="U148" s="81"/>
      <c r="V148" s="81"/>
      <c r="W148" s="81"/>
      <c r="X148" s="81"/>
      <c r="Y148" s="81"/>
      <c r="Z148" s="81"/>
      <c r="AA148" s="81"/>
      <c r="AB148" s="81">
        <v>4150.3999999999996</v>
      </c>
    </row>
    <row r="149" spans="1:28" ht="28.5" x14ac:dyDescent="0.25">
      <c r="A149" s="1"/>
      <c r="B149" s="79" t="s">
        <v>583</v>
      </c>
      <c r="C149" s="79" t="s">
        <v>1217</v>
      </c>
      <c r="D149" s="79" t="s">
        <v>1219</v>
      </c>
      <c r="E149" s="80" t="s">
        <v>575</v>
      </c>
      <c r="F149" s="81"/>
      <c r="G149" s="81">
        <v>59.6</v>
      </c>
      <c r="H149" s="81"/>
      <c r="I149" s="81"/>
      <c r="J149" s="81"/>
      <c r="K149" s="81"/>
      <c r="L149" s="81"/>
      <c r="M149" s="81"/>
      <c r="N149" s="81"/>
      <c r="O149" s="81"/>
      <c r="P149" s="81"/>
      <c r="Q149" s="81"/>
      <c r="R149" s="81">
        <v>38.15</v>
      </c>
      <c r="S149" s="81"/>
      <c r="T149" s="81"/>
      <c r="U149" s="81"/>
      <c r="V149" s="81"/>
      <c r="W149" s="81"/>
      <c r="X149" s="81"/>
      <c r="Y149" s="81"/>
      <c r="Z149" s="81"/>
      <c r="AA149" s="81"/>
      <c r="AB149" s="81">
        <v>97.75</v>
      </c>
    </row>
    <row r="150" spans="1:28" x14ac:dyDescent="0.25">
      <c r="A150" s="1"/>
      <c r="B150" s="79" t="s">
        <v>618</v>
      </c>
      <c r="C150" s="79" t="s">
        <v>1075</v>
      </c>
      <c r="D150" s="79" t="s">
        <v>55</v>
      </c>
      <c r="E150" s="80" t="s">
        <v>577</v>
      </c>
      <c r="F150" s="81">
        <v>110.55</v>
      </c>
      <c r="G150" s="81">
        <v>115.85</v>
      </c>
      <c r="H150" s="81">
        <v>115.8</v>
      </c>
      <c r="I150" s="81">
        <v>116.05</v>
      </c>
      <c r="J150" s="81">
        <v>118.35</v>
      </c>
      <c r="K150" s="81">
        <v>119.6</v>
      </c>
      <c r="L150" s="81">
        <v>117.3</v>
      </c>
      <c r="M150" s="81">
        <v>116.35</v>
      </c>
      <c r="N150" s="81">
        <v>110.60850000000001</v>
      </c>
      <c r="O150" s="81">
        <v>78.650000000000006</v>
      </c>
      <c r="P150" s="81">
        <v>110.35</v>
      </c>
      <c r="Q150" s="81">
        <v>108.85</v>
      </c>
      <c r="R150" s="81">
        <v>123.45</v>
      </c>
      <c r="S150" s="81">
        <v>124.6</v>
      </c>
      <c r="T150" s="81">
        <v>125.65</v>
      </c>
      <c r="U150" s="81">
        <v>118.35</v>
      </c>
      <c r="V150" s="81">
        <v>38.700000000000003</v>
      </c>
      <c r="W150" s="81">
        <v>121.55</v>
      </c>
      <c r="X150" s="81">
        <v>137.30000000000001</v>
      </c>
      <c r="Y150" s="81">
        <v>134.69999999999999</v>
      </c>
      <c r="Z150" s="81">
        <v>135</v>
      </c>
      <c r="AA150" s="81">
        <v>132.05000000000001</v>
      </c>
      <c r="AB150" s="81">
        <v>2529.6585</v>
      </c>
    </row>
    <row r="151" spans="1:28" x14ac:dyDescent="0.25">
      <c r="A151" s="1"/>
      <c r="B151" s="79" t="s">
        <v>124</v>
      </c>
      <c r="C151" s="79" t="s">
        <v>125</v>
      </c>
      <c r="D151" s="79" t="s">
        <v>1189</v>
      </c>
      <c r="E151" s="80" t="s">
        <v>575</v>
      </c>
      <c r="F151" s="81"/>
      <c r="G151" s="81"/>
      <c r="H151" s="81"/>
      <c r="I151" s="81"/>
      <c r="J151" s="81">
        <v>1098.95</v>
      </c>
      <c r="K151" s="81">
        <v>2184.15</v>
      </c>
      <c r="L151" s="81">
        <v>434.55</v>
      </c>
      <c r="M151" s="81"/>
      <c r="N151" s="81">
        <v>1180.2</v>
      </c>
      <c r="O151" s="81">
        <v>4009.85</v>
      </c>
      <c r="P151" s="81">
        <v>4098.2</v>
      </c>
      <c r="Q151" s="81">
        <v>3926.2</v>
      </c>
      <c r="R151" s="81">
        <v>4096.25</v>
      </c>
      <c r="S151" s="81">
        <v>1789.96</v>
      </c>
      <c r="T151" s="81">
        <v>317.25</v>
      </c>
      <c r="U151" s="81">
        <v>982.75</v>
      </c>
      <c r="V151" s="81">
        <v>1918.75</v>
      </c>
      <c r="W151" s="81"/>
      <c r="X151" s="81"/>
      <c r="Y151" s="81"/>
      <c r="Z151" s="81"/>
      <c r="AA151" s="81">
        <v>306.39999999999998</v>
      </c>
      <c r="AB151" s="81">
        <v>26343.46</v>
      </c>
    </row>
    <row r="152" spans="1:28" x14ac:dyDescent="0.25">
      <c r="A152" s="1"/>
      <c r="B152" s="79" t="s">
        <v>124</v>
      </c>
      <c r="C152" s="79" t="s">
        <v>125</v>
      </c>
      <c r="D152" s="79" t="s">
        <v>1190</v>
      </c>
      <c r="E152" s="80" t="s">
        <v>575</v>
      </c>
      <c r="F152" s="81"/>
      <c r="G152" s="81"/>
      <c r="H152" s="81"/>
      <c r="I152" s="81"/>
      <c r="J152" s="81"/>
      <c r="K152" s="81"/>
      <c r="L152" s="81"/>
      <c r="M152" s="81"/>
      <c r="N152" s="81"/>
      <c r="O152" s="81">
        <v>590.54999999999995</v>
      </c>
      <c r="P152" s="81">
        <v>1567.3</v>
      </c>
      <c r="Q152" s="81">
        <v>532.79999999999995</v>
      </c>
      <c r="R152" s="81">
        <v>1130.8499999999999</v>
      </c>
      <c r="S152" s="81">
        <v>1106.56</v>
      </c>
      <c r="T152" s="81">
        <v>1226.8499999999999</v>
      </c>
      <c r="U152" s="81">
        <v>53.65</v>
      </c>
      <c r="V152" s="81"/>
      <c r="W152" s="81"/>
      <c r="X152" s="81"/>
      <c r="Y152" s="81"/>
      <c r="Z152" s="81"/>
      <c r="AA152" s="81"/>
      <c r="AB152" s="81">
        <v>6208.56</v>
      </c>
    </row>
    <row r="153" spans="1:28" x14ac:dyDescent="0.25">
      <c r="A153" s="1"/>
      <c r="B153" s="79" t="s">
        <v>124</v>
      </c>
      <c r="C153" s="79" t="s">
        <v>125</v>
      </c>
      <c r="D153" s="79" t="s">
        <v>1182</v>
      </c>
      <c r="E153" s="80" t="s">
        <v>575</v>
      </c>
      <c r="F153" s="81"/>
      <c r="G153" s="81"/>
      <c r="H153" s="81"/>
      <c r="I153" s="81"/>
      <c r="J153" s="81"/>
      <c r="K153" s="81"/>
      <c r="L153" s="81"/>
      <c r="M153" s="81"/>
      <c r="N153" s="81"/>
      <c r="O153" s="81">
        <v>2726.6</v>
      </c>
      <c r="P153" s="81">
        <v>2591.9499999999998</v>
      </c>
      <c r="Q153" s="81">
        <v>1289.25</v>
      </c>
      <c r="R153" s="81">
        <v>4194.05</v>
      </c>
      <c r="S153" s="81">
        <v>1627.8050000000001</v>
      </c>
      <c r="T153" s="81">
        <v>1322.85</v>
      </c>
      <c r="U153" s="81">
        <v>1294.0999999999999</v>
      </c>
      <c r="V153" s="81">
        <v>1575.5</v>
      </c>
      <c r="W153" s="81"/>
      <c r="X153" s="81"/>
      <c r="Y153" s="81"/>
      <c r="Z153" s="81"/>
      <c r="AA153" s="81">
        <v>333.25</v>
      </c>
      <c r="AB153" s="81">
        <v>16955.355</v>
      </c>
    </row>
    <row r="154" spans="1:28" x14ac:dyDescent="0.25">
      <c r="A154" s="1"/>
      <c r="B154" s="79" t="s">
        <v>124</v>
      </c>
      <c r="C154" s="79" t="s">
        <v>125</v>
      </c>
      <c r="D154" s="79" t="s">
        <v>62</v>
      </c>
      <c r="E154" s="80" t="s">
        <v>575</v>
      </c>
      <c r="F154" s="81"/>
      <c r="G154" s="81"/>
      <c r="H154" s="81"/>
      <c r="I154" s="81"/>
      <c r="J154" s="81"/>
      <c r="K154" s="81"/>
      <c r="L154" s="81"/>
      <c r="M154" s="81"/>
      <c r="N154" s="81"/>
      <c r="O154" s="81"/>
      <c r="P154" s="81">
        <v>985.2</v>
      </c>
      <c r="Q154" s="81">
        <v>423.5</v>
      </c>
      <c r="R154" s="81">
        <v>757.5</v>
      </c>
      <c r="S154" s="81">
        <v>486.66500000000002</v>
      </c>
      <c r="T154" s="81">
        <v>1082.45</v>
      </c>
      <c r="U154" s="81"/>
      <c r="V154" s="81"/>
      <c r="W154" s="81"/>
      <c r="X154" s="81"/>
      <c r="Y154" s="81"/>
      <c r="Z154" s="81"/>
      <c r="AA154" s="81"/>
      <c r="AB154" s="81">
        <v>3735.3150000000001</v>
      </c>
    </row>
    <row r="155" spans="1:28" x14ac:dyDescent="0.25">
      <c r="A155" s="1"/>
      <c r="B155" s="79" t="s">
        <v>581</v>
      </c>
      <c r="C155" s="79" t="s">
        <v>1008</v>
      </c>
      <c r="D155" s="79" t="s">
        <v>55</v>
      </c>
      <c r="E155" s="80" t="s">
        <v>574</v>
      </c>
      <c r="F155" s="81">
        <v>1452.75</v>
      </c>
      <c r="G155" s="81">
        <v>1414</v>
      </c>
      <c r="H155" s="81">
        <v>1438.85</v>
      </c>
      <c r="I155" s="81">
        <v>1422.6</v>
      </c>
      <c r="J155" s="81">
        <v>1358.45</v>
      </c>
      <c r="K155" s="81">
        <v>1421.85</v>
      </c>
      <c r="L155" s="81">
        <v>1394.45</v>
      </c>
      <c r="M155" s="81">
        <v>1333.45</v>
      </c>
      <c r="N155" s="81">
        <v>1437.65</v>
      </c>
      <c r="O155" s="81">
        <v>1726.75</v>
      </c>
      <c r="P155" s="81">
        <v>1793.15</v>
      </c>
      <c r="Q155" s="81">
        <v>1647.6</v>
      </c>
      <c r="R155" s="81">
        <v>1687.2</v>
      </c>
      <c r="S155" s="81">
        <v>1594.65</v>
      </c>
      <c r="T155" s="81">
        <v>1519.7</v>
      </c>
      <c r="U155" s="81">
        <v>1508.8</v>
      </c>
      <c r="V155" s="81">
        <v>1817.7</v>
      </c>
      <c r="W155" s="81">
        <v>2637.25</v>
      </c>
      <c r="X155" s="81">
        <v>2234.4</v>
      </c>
      <c r="Y155" s="81">
        <v>1816.25</v>
      </c>
      <c r="Z155" s="81">
        <v>1612.75</v>
      </c>
      <c r="AA155" s="81">
        <v>1530.15</v>
      </c>
      <c r="AB155" s="81">
        <v>35800.400000000001</v>
      </c>
    </row>
    <row r="156" spans="1:28" x14ac:dyDescent="0.25">
      <c r="A156" s="1"/>
      <c r="B156" s="79" t="s">
        <v>581</v>
      </c>
      <c r="C156" s="79" t="s">
        <v>1009</v>
      </c>
      <c r="D156" s="79" t="s">
        <v>55</v>
      </c>
      <c r="E156" s="80" t="s">
        <v>574</v>
      </c>
      <c r="F156" s="81">
        <v>11.85</v>
      </c>
      <c r="G156" s="81">
        <v>9.6</v>
      </c>
      <c r="H156" s="81">
        <v>9.6</v>
      </c>
      <c r="I156" s="81">
        <v>9.6</v>
      </c>
      <c r="J156" s="81">
        <v>9.6</v>
      </c>
      <c r="K156" s="81">
        <v>9.6</v>
      </c>
      <c r="L156" s="81">
        <v>9.6</v>
      </c>
      <c r="M156" s="81">
        <v>9.6</v>
      </c>
      <c r="N156" s="81">
        <v>9.6</v>
      </c>
      <c r="O156" s="81">
        <v>18.649999999999999</v>
      </c>
      <c r="P156" s="81">
        <v>24.35</v>
      </c>
      <c r="Q156" s="81">
        <v>20.75</v>
      </c>
      <c r="R156" s="81">
        <v>16.25</v>
      </c>
      <c r="S156" s="81">
        <v>14.35</v>
      </c>
      <c r="T156" s="81">
        <v>13</v>
      </c>
      <c r="U156" s="81">
        <v>12.9</v>
      </c>
      <c r="V156" s="81">
        <v>15.55</v>
      </c>
      <c r="W156" s="81">
        <v>34.450000000000003</v>
      </c>
      <c r="X156" s="81">
        <v>29.35</v>
      </c>
      <c r="Y156" s="81">
        <v>19.649999999999999</v>
      </c>
      <c r="Z156" s="81">
        <v>12.95</v>
      </c>
      <c r="AA156" s="81">
        <v>14.45</v>
      </c>
      <c r="AB156" s="81">
        <v>335.3</v>
      </c>
    </row>
    <row r="157" spans="1:28" x14ac:dyDescent="0.25">
      <c r="A157" s="1"/>
      <c r="B157" s="79" t="s">
        <v>579</v>
      </c>
      <c r="C157" s="79" t="s">
        <v>1220</v>
      </c>
      <c r="D157" s="79" t="s">
        <v>1221</v>
      </c>
      <c r="E157" s="80" t="s">
        <v>575</v>
      </c>
      <c r="F157" s="81"/>
      <c r="G157" s="81"/>
      <c r="H157" s="81"/>
      <c r="I157" s="81"/>
      <c r="J157" s="81"/>
      <c r="K157" s="81"/>
      <c r="L157" s="81"/>
      <c r="M157" s="81"/>
      <c r="N157" s="81"/>
      <c r="O157" s="81"/>
      <c r="P157" s="81"/>
      <c r="Q157" s="81"/>
      <c r="R157" s="81"/>
      <c r="S157" s="81"/>
      <c r="T157" s="81"/>
      <c r="U157" s="81"/>
      <c r="V157" s="81"/>
      <c r="W157" s="81"/>
      <c r="X157" s="81"/>
      <c r="Y157" s="81"/>
      <c r="Z157" s="81"/>
      <c r="AA157" s="81"/>
      <c r="AB157" s="81">
        <v>0</v>
      </c>
    </row>
    <row r="158" spans="1:28" x14ac:dyDescent="0.25">
      <c r="A158" s="1"/>
      <c r="B158" s="79" t="s">
        <v>579</v>
      </c>
      <c r="C158" s="79" t="s">
        <v>1220</v>
      </c>
      <c r="D158" s="79" t="s">
        <v>1222</v>
      </c>
      <c r="E158" s="80" t="s">
        <v>575</v>
      </c>
      <c r="F158" s="81"/>
      <c r="G158" s="81"/>
      <c r="H158" s="81"/>
      <c r="I158" s="81"/>
      <c r="J158" s="81"/>
      <c r="K158" s="81">
        <v>255.05</v>
      </c>
      <c r="L158" s="81"/>
      <c r="M158" s="81"/>
      <c r="N158" s="81">
        <v>92.25</v>
      </c>
      <c r="O158" s="81">
        <v>350.5</v>
      </c>
      <c r="P158" s="81">
        <v>348.45</v>
      </c>
      <c r="Q158" s="81">
        <v>339.55</v>
      </c>
      <c r="R158" s="81">
        <v>330.75</v>
      </c>
      <c r="S158" s="81">
        <v>240.95</v>
      </c>
      <c r="T158" s="81"/>
      <c r="U158" s="81"/>
      <c r="V158" s="81">
        <v>65.849999999999994</v>
      </c>
      <c r="W158" s="81">
        <v>14.8</v>
      </c>
      <c r="X158" s="81"/>
      <c r="Y158" s="81"/>
      <c r="Z158" s="81"/>
      <c r="AA158" s="81"/>
      <c r="AB158" s="81">
        <v>2038.15</v>
      </c>
    </row>
    <row r="159" spans="1:28" x14ac:dyDescent="0.25">
      <c r="A159" s="1"/>
      <c r="B159" s="79" t="s">
        <v>579</v>
      </c>
      <c r="C159" s="79" t="s">
        <v>1220</v>
      </c>
      <c r="D159" s="79" t="s">
        <v>1223</v>
      </c>
      <c r="E159" s="80" t="s">
        <v>575</v>
      </c>
      <c r="F159" s="81"/>
      <c r="G159" s="81"/>
      <c r="H159" s="81">
        <v>153.55000000000001</v>
      </c>
      <c r="I159" s="81"/>
      <c r="J159" s="81">
        <v>283.39999999999998</v>
      </c>
      <c r="K159" s="81">
        <v>330.1</v>
      </c>
      <c r="L159" s="81">
        <v>221.4</v>
      </c>
      <c r="M159" s="81"/>
      <c r="N159" s="81"/>
      <c r="O159" s="81"/>
      <c r="P159" s="81">
        <v>250.95</v>
      </c>
      <c r="Q159" s="81">
        <v>349.65</v>
      </c>
      <c r="R159" s="81">
        <v>341.85</v>
      </c>
      <c r="S159" s="81">
        <v>257.55</v>
      </c>
      <c r="T159" s="81"/>
      <c r="U159" s="81"/>
      <c r="V159" s="81">
        <v>226.75</v>
      </c>
      <c r="W159" s="81"/>
      <c r="X159" s="81"/>
      <c r="Y159" s="81"/>
      <c r="Z159" s="81"/>
      <c r="AA159" s="81"/>
      <c r="AB159" s="81">
        <v>2415.1999999999998</v>
      </c>
    </row>
    <row r="160" spans="1:28" x14ac:dyDescent="0.25">
      <c r="A160" s="1"/>
      <c r="B160" s="79" t="s">
        <v>1010</v>
      </c>
      <c r="C160" s="79" t="s">
        <v>1011</v>
      </c>
      <c r="D160" s="79" t="s">
        <v>55</v>
      </c>
      <c r="E160" s="80" t="s">
        <v>574</v>
      </c>
      <c r="F160" s="81">
        <v>458.15</v>
      </c>
      <c r="G160" s="81">
        <v>471.8</v>
      </c>
      <c r="H160" s="81">
        <v>481.85</v>
      </c>
      <c r="I160" s="81">
        <v>479.5</v>
      </c>
      <c r="J160" s="81">
        <v>313.64999999999998</v>
      </c>
      <c r="K160" s="81">
        <v>240.3</v>
      </c>
      <c r="L160" s="81">
        <v>240.25</v>
      </c>
      <c r="M160" s="81">
        <v>403.55</v>
      </c>
      <c r="N160" s="81">
        <v>471.6</v>
      </c>
      <c r="O160" s="81">
        <v>476.9</v>
      </c>
      <c r="P160" s="81">
        <v>458.05</v>
      </c>
      <c r="Q160" s="81">
        <v>445.9</v>
      </c>
      <c r="R160" s="81">
        <v>432.05</v>
      </c>
      <c r="S160" s="81">
        <v>422.8</v>
      </c>
      <c r="T160" s="81">
        <v>436.55</v>
      </c>
      <c r="U160" s="81">
        <v>472.35</v>
      </c>
      <c r="V160" s="81">
        <v>463.04196000000002</v>
      </c>
      <c r="W160" s="81">
        <v>459.75</v>
      </c>
      <c r="X160" s="81">
        <v>467.15</v>
      </c>
      <c r="Y160" s="81">
        <v>470.35</v>
      </c>
      <c r="Z160" s="81">
        <v>470.45</v>
      </c>
      <c r="AA160" s="81">
        <v>471.35</v>
      </c>
      <c r="AB160" s="81">
        <v>9507.3419599999997</v>
      </c>
    </row>
    <row r="161" spans="1:28" x14ac:dyDescent="0.25">
      <c r="A161" s="1"/>
      <c r="B161" s="79" t="s">
        <v>1010</v>
      </c>
      <c r="C161" s="79" t="s">
        <v>1012</v>
      </c>
      <c r="D161" s="79" t="s">
        <v>55</v>
      </c>
      <c r="E161" s="80" t="s">
        <v>574</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172.75</v>
      </c>
      <c r="Q161" s="81">
        <v>172.8</v>
      </c>
      <c r="R161" s="81">
        <v>175.55</v>
      </c>
      <c r="S161" s="81">
        <v>178.7</v>
      </c>
      <c r="T161" s="81">
        <v>173.65</v>
      </c>
      <c r="U161" s="81">
        <v>172.55</v>
      </c>
      <c r="V161" s="81">
        <v>182.11349999999999</v>
      </c>
      <c r="W161" s="81">
        <v>182.2</v>
      </c>
      <c r="X161" s="81">
        <v>182</v>
      </c>
      <c r="Y161" s="81">
        <v>187.45</v>
      </c>
      <c r="Z161" s="81">
        <v>187.25</v>
      </c>
      <c r="AA161" s="81">
        <v>187.2</v>
      </c>
      <c r="AB161" s="81">
        <v>3732.5635000000002</v>
      </c>
    </row>
    <row r="162" spans="1:28" x14ac:dyDescent="0.25">
      <c r="A162" s="1"/>
      <c r="B162" s="79" t="s">
        <v>1010</v>
      </c>
      <c r="C162" s="79" t="s">
        <v>1013</v>
      </c>
      <c r="D162" s="79" t="s">
        <v>55</v>
      </c>
      <c r="E162" s="80" t="s">
        <v>574</v>
      </c>
      <c r="F162" s="81">
        <v>239.95</v>
      </c>
      <c r="G162" s="81">
        <v>240.25</v>
      </c>
      <c r="H162" s="81">
        <v>239.8</v>
      </c>
      <c r="I162" s="81">
        <v>240.15</v>
      </c>
      <c r="J162" s="81">
        <v>402.7</v>
      </c>
      <c r="K162" s="81">
        <v>478.3</v>
      </c>
      <c r="L162" s="81">
        <v>465.35</v>
      </c>
      <c r="M162" s="81">
        <v>314.14999999999998</v>
      </c>
      <c r="N162" s="81">
        <v>240.1</v>
      </c>
      <c r="O162" s="81">
        <v>240.25</v>
      </c>
      <c r="P162" s="81">
        <v>240.15</v>
      </c>
      <c r="Q162" s="81">
        <v>239.95</v>
      </c>
      <c r="R162" s="81">
        <v>240</v>
      </c>
      <c r="S162" s="81">
        <v>240</v>
      </c>
      <c r="T162" s="81">
        <v>239.95</v>
      </c>
      <c r="U162" s="81">
        <v>240.15</v>
      </c>
      <c r="V162" s="81">
        <v>240.45463000000001</v>
      </c>
      <c r="W162" s="81">
        <v>239.65</v>
      </c>
      <c r="X162" s="81">
        <v>239.9</v>
      </c>
      <c r="Y162" s="81">
        <v>240.3</v>
      </c>
      <c r="Z162" s="81">
        <v>240.05</v>
      </c>
      <c r="AA162" s="81">
        <v>239.95</v>
      </c>
      <c r="AB162" s="81">
        <v>5981.5046300000004</v>
      </c>
    </row>
    <row r="163" spans="1:28" x14ac:dyDescent="0.25">
      <c r="A163" s="1"/>
      <c r="B163" s="79" t="s">
        <v>127</v>
      </c>
      <c r="C163" s="79" t="s">
        <v>128</v>
      </c>
      <c r="D163" s="79" t="s">
        <v>55</v>
      </c>
      <c r="E163" s="80" t="s">
        <v>574</v>
      </c>
      <c r="F163" s="81">
        <v>526.75</v>
      </c>
      <c r="G163" s="81">
        <v>528.45000000000005</v>
      </c>
      <c r="H163" s="81">
        <v>494.6</v>
      </c>
      <c r="I163" s="81">
        <v>509</v>
      </c>
      <c r="J163" s="81">
        <v>501.05</v>
      </c>
      <c r="K163" s="81">
        <v>507.3</v>
      </c>
      <c r="L163" s="81">
        <v>508.7</v>
      </c>
      <c r="M163" s="81">
        <v>507.5</v>
      </c>
      <c r="N163" s="81">
        <v>502.2</v>
      </c>
      <c r="O163" s="81">
        <v>512.25</v>
      </c>
      <c r="P163" s="81">
        <v>584.20000000000005</v>
      </c>
      <c r="Q163" s="81">
        <v>691.9</v>
      </c>
      <c r="R163" s="81">
        <v>707.7</v>
      </c>
      <c r="S163" s="81">
        <v>736.25</v>
      </c>
      <c r="T163" s="81">
        <v>737.55</v>
      </c>
      <c r="U163" s="81">
        <v>740.2</v>
      </c>
      <c r="V163" s="81">
        <v>735.95</v>
      </c>
      <c r="W163" s="81">
        <v>692.7</v>
      </c>
      <c r="X163" s="81">
        <v>494.65</v>
      </c>
      <c r="Y163" s="81">
        <v>518.1</v>
      </c>
      <c r="Z163" s="81">
        <v>517.5</v>
      </c>
      <c r="AA163" s="81">
        <v>509.15</v>
      </c>
      <c r="AB163" s="81">
        <v>12763.65</v>
      </c>
    </row>
    <row r="164" spans="1:28" x14ac:dyDescent="0.25">
      <c r="A164" s="1"/>
      <c r="B164" s="79" t="s">
        <v>127</v>
      </c>
      <c r="C164" s="79" t="s">
        <v>133</v>
      </c>
      <c r="D164" s="79" t="s">
        <v>55</v>
      </c>
      <c r="E164" s="80" t="s">
        <v>574</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1044.5999999999999</v>
      </c>
      <c r="Q164" s="81">
        <v>1124.55</v>
      </c>
      <c r="R164" s="81">
        <v>960.15</v>
      </c>
      <c r="S164" s="81">
        <v>1019.85</v>
      </c>
      <c r="T164" s="81">
        <v>1107.8</v>
      </c>
      <c r="U164" s="81">
        <v>1422.9</v>
      </c>
      <c r="V164" s="81">
        <v>1068.5999999999999</v>
      </c>
      <c r="W164" s="81">
        <v>1254.6500000000001</v>
      </c>
      <c r="X164" s="81">
        <v>1068.45</v>
      </c>
      <c r="Y164" s="81">
        <v>1202.55</v>
      </c>
      <c r="Z164" s="81">
        <v>1205.5</v>
      </c>
      <c r="AA164" s="81">
        <v>1355.75</v>
      </c>
      <c r="AB164" s="81">
        <v>24208.95</v>
      </c>
    </row>
    <row r="165" spans="1:28" x14ac:dyDescent="0.25">
      <c r="A165" s="1"/>
      <c r="B165" s="79" t="s">
        <v>127</v>
      </c>
      <c r="C165" s="79" t="s">
        <v>135</v>
      </c>
      <c r="D165" s="79" t="s">
        <v>55</v>
      </c>
      <c r="E165" s="80" t="s">
        <v>574</v>
      </c>
      <c r="F165" s="81">
        <v>236.05</v>
      </c>
      <c r="G165" s="81">
        <v>254.65</v>
      </c>
      <c r="H165" s="81">
        <v>259.14999999999998</v>
      </c>
      <c r="I165" s="81">
        <v>247.85</v>
      </c>
      <c r="J165" s="81">
        <v>273.55</v>
      </c>
      <c r="K165" s="81">
        <v>241.25</v>
      </c>
      <c r="L165" s="81">
        <v>265.64999999999998</v>
      </c>
      <c r="M165" s="81">
        <v>259.10000000000002</v>
      </c>
      <c r="N165" s="81">
        <v>255.55</v>
      </c>
      <c r="O165" s="81">
        <v>257.5</v>
      </c>
      <c r="P165" s="81">
        <v>257.64999999999998</v>
      </c>
      <c r="Q165" s="81">
        <v>244.25</v>
      </c>
      <c r="R165" s="81">
        <v>255.4</v>
      </c>
      <c r="S165" s="81">
        <v>245.9</v>
      </c>
      <c r="T165" s="81">
        <v>267.35000000000002</v>
      </c>
      <c r="U165" s="81">
        <v>257.05</v>
      </c>
      <c r="V165" s="81">
        <v>266.35000000000002</v>
      </c>
      <c r="W165" s="81">
        <v>245.5</v>
      </c>
      <c r="X165" s="81">
        <v>259.14999999999998</v>
      </c>
      <c r="Y165" s="81">
        <v>252.25</v>
      </c>
      <c r="Z165" s="81">
        <v>260.64999999999998</v>
      </c>
      <c r="AA165" s="81">
        <v>255.7</v>
      </c>
      <c r="AB165" s="81">
        <v>5617.5</v>
      </c>
    </row>
    <row r="166" spans="1:28" x14ac:dyDescent="0.25">
      <c r="A166" s="1"/>
      <c r="B166" s="79" t="s">
        <v>127</v>
      </c>
      <c r="C166" s="79" t="s">
        <v>1014</v>
      </c>
      <c r="D166" s="79" t="s">
        <v>55</v>
      </c>
      <c r="E166" s="80" t="s">
        <v>574</v>
      </c>
      <c r="F166" s="81">
        <v>215.15</v>
      </c>
      <c r="G166" s="81">
        <v>291.3</v>
      </c>
      <c r="H166" s="81">
        <v>213.45</v>
      </c>
      <c r="I166" s="81">
        <v>264.10000000000002</v>
      </c>
      <c r="J166" s="81">
        <v>190.45</v>
      </c>
      <c r="K166" s="81">
        <v>197.55</v>
      </c>
      <c r="L166" s="81">
        <v>260</v>
      </c>
      <c r="M166" s="81">
        <v>306.8</v>
      </c>
      <c r="N166" s="81">
        <v>394.55</v>
      </c>
      <c r="O166" s="81">
        <v>495.05</v>
      </c>
      <c r="P166" s="81">
        <v>359.5</v>
      </c>
      <c r="Q166" s="81">
        <v>107.5</v>
      </c>
      <c r="R166" s="81">
        <v>420.6</v>
      </c>
      <c r="S166" s="81">
        <v>509.1</v>
      </c>
      <c r="T166" s="81">
        <v>516.04999999999995</v>
      </c>
      <c r="U166" s="81">
        <v>530.20000000000005</v>
      </c>
      <c r="V166" s="81">
        <v>588.79999999999995</v>
      </c>
      <c r="W166" s="81">
        <v>413.65</v>
      </c>
      <c r="X166" s="81">
        <v>506</v>
      </c>
      <c r="Y166" s="81">
        <v>550.35</v>
      </c>
      <c r="Z166" s="81">
        <v>388.15</v>
      </c>
      <c r="AA166" s="81">
        <v>541.85</v>
      </c>
      <c r="AB166" s="81">
        <v>8260.15</v>
      </c>
    </row>
    <row r="167" spans="1:28" x14ac:dyDescent="0.25">
      <c r="A167" s="1"/>
      <c r="B167" s="79" t="s">
        <v>127</v>
      </c>
      <c r="C167" s="79" t="s">
        <v>1015</v>
      </c>
      <c r="D167" s="79" t="s">
        <v>55</v>
      </c>
      <c r="E167" s="80" t="s">
        <v>574</v>
      </c>
      <c r="F167" s="81">
        <v>2376.4499999999998</v>
      </c>
      <c r="G167" s="81">
        <v>2107.1</v>
      </c>
      <c r="H167" s="81">
        <v>2108.1</v>
      </c>
      <c r="I167" s="81">
        <v>2178.15</v>
      </c>
      <c r="J167" s="81">
        <v>2249.85</v>
      </c>
      <c r="K167" s="81">
        <v>1924.65</v>
      </c>
      <c r="L167" s="81">
        <v>1793.1</v>
      </c>
      <c r="M167" s="81">
        <v>2057.6</v>
      </c>
      <c r="N167" s="81">
        <v>2065.3000000000002</v>
      </c>
      <c r="O167" s="81">
        <v>2194.4</v>
      </c>
      <c r="P167" s="81">
        <v>2077.35</v>
      </c>
      <c r="Q167" s="81">
        <v>2499</v>
      </c>
      <c r="R167" s="81">
        <v>2350.5</v>
      </c>
      <c r="S167" s="81">
        <v>2334.4499999999998</v>
      </c>
      <c r="T167" s="81">
        <v>2383.15</v>
      </c>
      <c r="U167" s="81">
        <v>2124.9499999999998</v>
      </c>
      <c r="V167" s="81">
        <v>2429.1</v>
      </c>
      <c r="W167" s="81">
        <v>2430.6</v>
      </c>
      <c r="X167" s="81">
        <v>2423.1</v>
      </c>
      <c r="Y167" s="81">
        <v>2450.5</v>
      </c>
      <c r="Z167" s="81">
        <v>2432.3000000000002</v>
      </c>
      <c r="AA167" s="81">
        <v>2427.5</v>
      </c>
      <c r="AB167" s="81">
        <v>49417.2</v>
      </c>
    </row>
    <row r="168" spans="1:28" x14ac:dyDescent="0.25">
      <c r="A168" s="1"/>
      <c r="B168" s="79" t="s">
        <v>1109</v>
      </c>
      <c r="C168" s="79" t="s">
        <v>1140</v>
      </c>
      <c r="D168" s="79" t="s">
        <v>55</v>
      </c>
      <c r="E168" s="80" t="s">
        <v>577</v>
      </c>
      <c r="F168" s="81">
        <v>111.6</v>
      </c>
      <c r="G168" s="81">
        <v>99.85</v>
      </c>
      <c r="H168" s="81">
        <v>114.35</v>
      </c>
      <c r="I168" s="81">
        <v>115.2</v>
      </c>
      <c r="J168" s="81">
        <v>147.75</v>
      </c>
      <c r="K168" s="81">
        <v>118.35</v>
      </c>
      <c r="L168" s="81">
        <v>101.7</v>
      </c>
      <c r="M168" s="81">
        <v>125.4</v>
      </c>
      <c r="N168" s="81">
        <v>119.15</v>
      </c>
      <c r="O168" s="81">
        <v>67.75</v>
      </c>
      <c r="P168" s="81">
        <v>105.75</v>
      </c>
      <c r="Q168" s="81">
        <v>78.55</v>
      </c>
      <c r="R168" s="81">
        <v>76.150000000000006</v>
      </c>
      <c r="S168" s="81">
        <v>98.8</v>
      </c>
      <c r="T168" s="81">
        <v>98.8</v>
      </c>
      <c r="U168" s="81">
        <v>98.8</v>
      </c>
      <c r="V168" s="81">
        <v>24.05</v>
      </c>
      <c r="W168" s="81">
        <v>56.45</v>
      </c>
      <c r="X168" s="81">
        <v>159.5</v>
      </c>
      <c r="Y168" s="81">
        <v>128.85</v>
      </c>
      <c r="Z168" s="81">
        <v>131.85</v>
      </c>
      <c r="AA168" s="81">
        <v>147.85</v>
      </c>
      <c r="AB168" s="81">
        <v>2326.5</v>
      </c>
    </row>
    <row r="169" spans="1:28" x14ac:dyDescent="0.25">
      <c r="A169" s="1"/>
      <c r="B169" s="79" t="s">
        <v>137</v>
      </c>
      <c r="C169" s="79" t="s">
        <v>1224</v>
      </c>
      <c r="D169" s="79" t="s">
        <v>1189</v>
      </c>
      <c r="E169" s="80" t="s">
        <v>575</v>
      </c>
      <c r="F169" s="81">
        <v>4997</v>
      </c>
      <c r="G169" s="81">
        <v>4700.75</v>
      </c>
      <c r="H169" s="81">
        <v>4944.8999999999996</v>
      </c>
      <c r="I169" s="81">
        <v>4968.5</v>
      </c>
      <c r="J169" s="81">
        <v>4985.8</v>
      </c>
      <c r="K169" s="81">
        <v>4926.25</v>
      </c>
      <c r="L169" s="81">
        <v>4875</v>
      </c>
      <c r="M169" s="81">
        <v>4864.8999999999996</v>
      </c>
      <c r="N169" s="81">
        <v>4997.95</v>
      </c>
      <c r="O169" s="81">
        <v>4981.75</v>
      </c>
      <c r="P169" s="81">
        <v>4988.5</v>
      </c>
      <c r="Q169" s="81">
        <v>4986</v>
      </c>
      <c r="R169" s="81">
        <v>5002</v>
      </c>
      <c r="S169" s="81">
        <v>5010.75</v>
      </c>
      <c r="T169" s="81">
        <v>4631.8999999999996</v>
      </c>
      <c r="U169" s="81">
        <v>4738.2</v>
      </c>
      <c r="V169" s="81">
        <v>5054.3999999999996</v>
      </c>
      <c r="W169" s="81">
        <v>4372.5</v>
      </c>
      <c r="X169" s="81">
        <v>3664.2</v>
      </c>
      <c r="Y169" s="81">
        <v>4131.7</v>
      </c>
      <c r="Z169" s="81">
        <v>5008.2</v>
      </c>
      <c r="AA169" s="81">
        <v>4996.05</v>
      </c>
      <c r="AB169" s="81">
        <v>105827.2</v>
      </c>
    </row>
    <row r="170" spans="1:28" x14ac:dyDescent="0.25">
      <c r="A170" s="1"/>
      <c r="B170" s="79" t="s">
        <v>137</v>
      </c>
      <c r="C170" s="79" t="s">
        <v>1224</v>
      </c>
      <c r="D170" s="79" t="s">
        <v>1152</v>
      </c>
      <c r="E170" s="80" t="s">
        <v>575</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2415.15</v>
      </c>
      <c r="Q170" s="81">
        <v>2416.9499999999998</v>
      </c>
      <c r="R170" s="81">
        <v>2424.4</v>
      </c>
      <c r="S170" s="81">
        <v>2425.1</v>
      </c>
      <c r="T170" s="81">
        <v>2309.25</v>
      </c>
      <c r="U170" s="81">
        <v>2346</v>
      </c>
      <c r="V170" s="81">
        <v>2443.5</v>
      </c>
      <c r="W170" s="81">
        <v>2219.9</v>
      </c>
      <c r="X170" s="81">
        <v>2001.8</v>
      </c>
      <c r="Y170" s="81">
        <v>2140.75</v>
      </c>
      <c r="Z170" s="81">
        <v>2422.85</v>
      </c>
      <c r="AA170" s="81">
        <v>2413.0500000000002</v>
      </c>
      <c r="AB170" s="81">
        <v>51900.9</v>
      </c>
    </row>
    <row r="171" spans="1:28" x14ac:dyDescent="0.25">
      <c r="A171" s="1"/>
      <c r="B171" s="79" t="s">
        <v>142</v>
      </c>
      <c r="C171" s="79" t="s">
        <v>1225</v>
      </c>
      <c r="D171" s="79" t="s">
        <v>1189</v>
      </c>
      <c r="E171" s="80" t="s">
        <v>575</v>
      </c>
      <c r="F171" s="81"/>
      <c r="G171" s="81"/>
      <c r="H171" s="81"/>
      <c r="I171" s="81"/>
      <c r="J171" s="81"/>
      <c r="K171" s="81"/>
      <c r="L171" s="81"/>
      <c r="M171" s="81"/>
      <c r="N171" s="81"/>
      <c r="O171" s="81"/>
      <c r="P171" s="81"/>
      <c r="Q171" s="81"/>
      <c r="R171" s="81"/>
      <c r="S171" s="81"/>
      <c r="T171" s="81"/>
      <c r="U171" s="81"/>
      <c r="V171" s="81"/>
      <c r="W171" s="81"/>
      <c r="X171" s="81"/>
      <c r="Y171" s="81"/>
      <c r="Z171" s="81"/>
      <c r="AA171" s="81"/>
      <c r="AB171" s="81">
        <v>0</v>
      </c>
    </row>
    <row r="172" spans="1:28" x14ac:dyDescent="0.25">
      <c r="A172" s="1"/>
      <c r="B172" s="79" t="s">
        <v>142</v>
      </c>
      <c r="C172" s="79" t="s">
        <v>1225</v>
      </c>
      <c r="D172" s="79" t="s">
        <v>1190</v>
      </c>
      <c r="E172" s="80" t="s">
        <v>575</v>
      </c>
      <c r="F172" s="81">
        <v>882</v>
      </c>
      <c r="G172" s="81"/>
      <c r="H172" s="81"/>
      <c r="I172" s="81"/>
      <c r="J172" s="81"/>
      <c r="K172" s="81">
        <v>836.55</v>
      </c>
      <c r="L172" s="81">
        <v>874</v>
      </c>
      <c r="M172" s="81">
        <v>640.9</v>
      </c>
      <c r="N172" s="81"/>
      <c r="O172" s="81"/>
      <c r="P172" s="81"/>
      <c r="Q172" s="81">
        <v>871.7</v>
      </c>
      <c r="R172" s="81">
        <v>804.75</v>
      </c>
      <c r="S172" s="81">
        <v>851.3</v>
      </c>
      <c r="T172" s="81">
        <v>859.7</v>
      </c>
      <c r="U172" s="81"/>
      <c r="V172" s="81"/>
      <c r="W172" s="81"/>
      <c r="X172" s="81"/>
      <c r="Y172" s="81"/>
      <c r="Z172" s="81">
        <v>944.65</v>
      </c>
      <c r="AA172" s="81">
        <v>884.75</v>
      </c>
      <c r="AB172" s="81">
        <v>8450.2999999999993</v>
      </c>
    </row>
    <row r="173" spans="1:28" x14ac:dyDescent="0.25">
      <c r="A173" s="1"/>
      <c r="B173" s="79" t="s">
        <v>591</v>
      </c>
      <c r="C173" s="79" t="s">
        <v>1016</v>
      </c>
      <c r="D173" s="79" t="s">
        <v>55</v>
      </c>
      <c r="E173" s="80" t="s">
        <v>574</v>
      </c>
      <c r="F173" s="81">
        <v>196.2</v>
      </c>
      <c r="G173" s="81">
        <v>195.4</v>
      </c>
      <c r="H173" s="81">
        <v>196</v>
      </c>
      <c r="I173" s="81">
        <v>197.15</v>
      </c>
      <c r="J173" s="81">
        <v>195.9</v>
      </c>
      <c r="K173" s="81">
        <v>196.55</v>
      </c>
      <c r="L173" s="81">
        <v>196.5</v>
      </c>
      <c r="M173" s="81">
        <v>194.95</v>
      </c>
      <c r="N173" s="81">
        <v>192.8</v>
      </c>
      <c r="O173" s="81">
        <v>193.7</v>
      </c>
      <c r="P173" s="81">
        <v>189.5</v>
      </c>
      <c r="Q173" s="81">
        <v>178.55</v>
      </c>
      <c r="R173" s="81">
        <v>177.1</v>
      </c>
      <c r="S173" s="81">
        <v>159.875</v>
      </c>
      <c r="T173" s="81">
        <v>169.95</v>
      </c>
      <c r="U173" s="81">
        <v>195.7</v>
      </c>
      <c r="V173" s="81">
        <v>170.25</v>
      </c>
      <c r="W173" s="81">
        <v>168.9</v>
      </c>
      <c r="X173" s="81">
        <v>166.4</v>
      </c>
      <c r="Y173" s="81">
        <v>169.2</v>
      </c>
      <c r="Z173" s="81">
        <v>169.3</v>
      </c>
      <c r="AA173" s="81">
        <v>167.15</v>
      </c>
      <c r="AB173" s="81">
        <v>4037.0250000000001</v>
      </c>
    </row>
    <row r="174" spans="1:28" x14ac:dyDescent="0.25">
      <c r="A174" s="1"/>
      <c r="B174" s="79" t="s">
        <v>591</v>
      </c>
      <c r="C174" s="79" t="s">
        <v>1017</v>
      </c>
      <c r="D174" s="79" t="s">
        <v>55</v>
      </c>
      <c r="E174" s="80" t="s">
        <v>574</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95.2</v>
      </c>
      <c r="Q174" s="81">
        <v>80</v>
      </c>
      <c r="R174" s="81">
        <v>79.400000000000006</v>
      </c>
      <c r="S174" s="81">
        <v>79.510000000000005</v>
      </c>
      <c r="T174" s="81">
        <v>106.75</v>
      </c>
      <c r="U174" s="81">
        <v>153.44999999999999</v>
      </c>
      <c r="V174" s="81">
        <v>78.45</v>
      </c>
      <c r="W174" s="81">
        <v>78.849999999999994</v>
      </c>
      <c r="X174" s="81">
        <v>77.05</v>
      </c>
      <c r="Y174" s="81">
        <v>75.95</v>
      </c>
      <c r="Z174" s="81">
        <v>76.75</v>
      </c>
      <c r="AA174" s="81">
        <v>76.349999999999994</v>
      </c>
      <c r="AB174" s="81">
        <v>2412.86</v>
      </c>
    </row>
    <row r="175" spans="1:28" x14ac:dyDescent="0.25">
      <c r="A175" s="1"/>
      <c r="B175" s="79" t="s">
        <v>595</v>
      </c>
      <c r="C175" s="79" t="s">
        <v>1079</v>
      </c>
      <c r="D175" s="79" t="s">
        <v>1079</v>
      </c>
      <c r="E175" s="80" t="s">
        <v>574</v>
      </c>
      <c r="F175" s="81">
        <v>102.75</v>
      </c>
      <c r="G175" s="81">
        <v>103.5</v>
      </c>
      <c r="H175" s="81">
        <v>102.95</v>
      </c>
      <c r="I175" s="81">
        <v>103.25</v>
      </c>
      <c r="J175" s="81">
        <v>142.1</v>
      </c>
      <c r="K175" s="81">
        <v>196.4</v>
      </c>
      <c r="L175" s="81">
        <v>105.7</v>
      </c>
      <c r="M175" s="81"/>
      <c r="N175" s="81">
        <v>67.3</v>
      </c>
      <c r="O175" s="81">
        <v>333.1</v>
      </c>
      <c r="P175" s="81">
        <v>400.4</v>
      </c>
      <c r="Q175" s="81">
        <v>305.8</v>
      </c>
      <c r="R175" s="81">
        <v>214.2</v>
      </c>
      <c r="S175" s="81">
        <v>170.85</v>
      </c>
      <c r="T175" s="81">
        <v>144.85</v>
      </c>
      <c r="U175" s="81">
        <v>81.45</v>
      </c>
      <c r="V175" s="81">
        <v>190</v>
      </c>
      <c r="W175" s="81">
        <v>194.5</v>
      </c>
      <c r="X175" s="81">
        <v>173.35</v>
      </c>
      <c r="Y175" s="81">
        <v>101.25</v>
      </c>
      <c r="Z175" s="81">
        <v>59.5</v>
      </c>
      <c r="AA175" s="81"/>
      <c r="AB175" s="81">
        <v>3293.2</v>
      </c>
    </row>
    <row r="176" spans="1:28" x14ac:dyDescent="0.25">
      <c r="A176" s="1"/>
      <c r="B176" s="225" t="s">
        <v>1226</v>
      </c>
      <c r="C176" s="225"/>
      <c r="D176" s="225"/>
      <c r="E176" s="225"/>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177605.37</v>
      </c>
      <c r="P176" s="82">
        <v>181081.696</v>
      </c>
      <c r="Q176" s="82">
        <v>179420.19</v>
      </c>
      <c r="R176" s="82">
        <v>179886.253</v>
      </c>
      <c r="S176" s="82">
        <v>178533.02</v>
      </c>
      <c r="T176" s="82">
        <v>177642.228</v>
      </c>
      <c r="U176" s="82">
        <v>167286.11652499999</v>
      </c>
      <c r="V176" s="82">
        <v>173539.10359000001</v>
      </c>
      <c r="W176" s="82">
        <v>173923.4915</v>
      </c>
      <c r="X176" s="82">
        <v>171708.11900000001</v>
      </c>
      <c r="Y176" s="82">
        <v>175805.6</v>
      </c>
      <c r="Z176" s="82">
        <v>177754.2</v>
      </c>
      <c r="AA176" s="82">
        <v>174306.7605</v>
      </c>
      <c r="AB176" s="82">
        <v>3827847.6080800002</v>
      </c>
    </row>
    <row r="177" spans="1:28"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8" x14ac:dyDescent="0.25">
      <c r="A179" s="1"/>
      <c r="B179" s="2" t="s">
        <v>1227</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23.1" customHeight="1" x14ac:dyDescent="0.25">
      <c r="A180" s="1"/>
      <c r="B180" s="206" t="s">
        <v>3</v>
      </c>
      <c r="C180" s="206" t="s">
        <v>55</v>
      </c>
      <c r="D180" s="206" t="s">
        <v>1147</v>
      </c>
      <c r="E180" s="206" t="s">
        <v>1148</v>
      </c>
      <c r="F180" s="224" t="s">
        <v>1149</v>
      </c>
      <c r="G180" s="224"/>
      <c r="H180" s="224"/>
      <c r="I180" s="224"/>
      <c r="J180" s="224"/>
      <c r="K180" s="224"/>
      <c r="L180" s="224"/>
      <c r="M180" s="224"/>
      <c r="N180" s="224"/>
      <c r="O180" s="224"/>
      <c r="P180" s="224"/>
      <c r="Q180" s="224"/>
      <c r="R180" s="224"/>
      <c r="S180" s="224"/>
      <c r="T180" s="224"/>
      <c r="U180" s="224"/>
      <c r="V180" s="224"/>
      <c r="W180" s="224"/>
      <c r="X180" s="224"/>
      <c r="Y180" s="224"/>
      <c r="Z180" s="224"/>
      <c r="AA180" s="224"/>
      <c r="AB180" s="224"/>
    </row>
    <row r="181" spans="1:28" ht="23.1" customHeight="1" x14ac:dyDescent="0.25">
      <c r="A181" s="1"/>
      <c r="B181" s="206"/>
      <c r="C181" s="206"/>
      <c r="D181" s="206"/>
      <c r="E181" s="206"/>
      <c r="F181" s="78">
        <v>1</v>
      </c>
      <c r="G181" s="78">
        <v>2</v>
      </c>
      <c r="H181" s="78">
        <v>3</v>
      </c>
      <c r="I181" s="78">
        <v>4</v>
      </c>
      <c r="J181" s="78">
        <v>5</v>
      </c>
      <c r="K181" s="78">
        <v>6</v>
      </c>
      <c r="L181" s="78">
        <v>7</v>
      </c>
      <c r="M181" s="78">
        <v>8</v>
      </c>
      <c r="N181" s="78">
        <v>9</v>
      </c>
      <c r="O181" s="78">
        <v>10</v>
      </c>
      <c r="P181" s="78">
        <v>11</v>
      </c>
      <c r="Q181" s="78">
        <v>12</v>
      </c>
      <c r="R181" s="78">
        <v>13</v>
      </c>
      <c r="S181" s="78">
        <v>14</v>
      </c>
      <c r="T181" s="78">
        <v>15</v>
      </c>
      <c r="U181" s="78">
        <v>16</v>
      </c>
      <c r="V181" s="78">
        <v>17</v>
      </c>
      <c r="W181" s="78">
        <v>18</v>
      </c>
      <c r="X181" s="78">
        <v>19</v>
      </c>
      <c r="Y181" s="78">
        <v>20</v>
      </c>
      <c r="Z181" s="78">
        <v>21</v>
      </c>
      <c r="AA181" s="78">
        <v>22</v>
      </c>
      <c r="AB181" s="78" t="s">
        <v>950</v>
      </c>
    </row>
    <row r="182" spans="1:28" x14ac:dyDescent="0.25">
      <c r="A182" s="1"/>
      <c r="B182" s="79" t="s">
        <v>628</v>
      </c>
      <c r="C182" s="79" t="s">
        <v>1228</v>
      </c>
      <c r="D182" s="79" t="s">
        <v>1163</v>
      </c>
      <c r="E182" s="80" t="s">
        <v>574</v>
      </c>
      <c r="F182" s="81">
        <v>128.80000000000001</v>
      </c>
      <c r="G182" s="81">
        <v>115.2</v>
      </c>
      <c r="H182" s="81">
        <v>144.1</v>
      </c>
      <c r="I182" s="81">
        <v>142.85</v>
      </c>
      <c r="J182" s="81">
        <v>146.65</v>
      </c>
      <c r="K182" s="81">
        <v>144.6</v>
      </c>
      <c r="L182" s="81">
        <v>133.30000000000001</v>
      </c>
      <c r="M182" s="81">
        <v>139.30000000000001</v>
      </c>
      <c r="N182" s="81">
        <v>98.15</v>
      </c>
      <c r="O182" s="81">
        <v>129.5</v>
      </c>
      <c r="P182" s="81">
        <v>130.1</v>
      </c>
      <c r="Q182" s="81">
        <v>129</v>
      </c>
      <c r="R182" s="81">
        <v>127.45</v>
      </c>
      <c r="S182" s="81">
        <v>127.9</v>
      </c>
      <c r="T182" s="81">
        <v>129.4</v>
      </c>
      <c r="U182" s="81">
        <v>92.6</v>
      </c>
      <c r="V182" s="81">
        <v>127.3</v>
      </c>
      <c r="W182" s="81">
        <v>126.75</v>
      </c>
      <c r="X182" s="81">
        <v>127.6</v>
      </c>
      <c r="Y182" s="81">
        <v>126.7</v>
      </c>
      <c r="Z182" s="81">
        <v>127.435</v>
      </c>
      <c r="AA182" s="81">
        <v>130.55000000000001</v>
      </c>
      <c r="AB182" s="81">
        <v>2825.2350000000001</v>
      </c>
    </row>
    <row r="183" spans="1:28" x14ac:dyDescent="0.25">
      <c r="A183" s="1"/>
      <c r="B183" s="79" t="s">
        <v>24</v>
      </c>
      <c r="C183" s="79" t="s">
        <v>1229</v>
      </c>
      <c r="D183" s="79" t="s">
        <v>1163</v>
      </c>
      <c r="E183" s="80" t="s">
        <v>574</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91.15</v>
      </c>
      <c r="Q183" s="81">
        <v>101.6</v>
      </c>
      <c r="R183" s="81">
        <v>102.26154</v>
      </c>
      <c r="S183" s="81">
        <v>53.012405000000001</v>
      </c>
      <c r="T183" s="81">
        <v>31.35</v>
      </c>
      <c r="U183" s="81">
        <v>51.272500000000001</v>
      </c>
      <c r="V183" s="81">
        <v>35.4</v>
      </c>
      <c r="W183" s="81">
        <v>28.95</v>
      </c>
      <c r="X183" s="81">
        <v>37.35</v>
      </c>
      <c r="Y183" s="81">
        <v>81.150000000000006</v>
      </c>
      <c r="Z183" s="81">
        <v>41.414765000000003</v>
      </c>
      <c r="AA183" s="81">
        <v>110.34699999999999</v>
      </c>
      <c r="AB183" s="81">
        <v>1558.3017950000001</v>
      </c>
    </row>
    <row r="184" spans="1:28" x14ac:dyDescent="0.25">
      <c r="A184" s="1"/>
      <c r="B184" s="79" t="s">
        <v>629</v>
      </c>
      <c r="C184" s="79" t="s">
        <v>1230</v>
      </c>
      <c r="D184" s="79" t="s">
        <v>55</v>
      </c>
      <c r="E184" s="80" t="s">
        <v>574</v>
      </c>
      <c r="F184" s="81">
        <v>135</v>
      </c>
      <c r="G184" s="81">
        <v>134.4</v>
      </c>
      <c r="H184" s="81">
        <v>130.68276499999999</v>
      </c>
      <c r="I184" s="81">
        <v>134</v>
      </c>
      <c r="J184" s="81">
        <v>131.65</v>
      </c>
      <c r="K184" s="81">
        <v>132.94999999999999</v>
      </c>
      <c r="L184" s="81">
        <v>129.85</v>
      </c>
      <c r="M184" s="81">
        <v>123.75</v>
      </c>
      <c r="N184" s="81">
        <v>122.75</v>
      </c>
      <c r="O184" s="81">
        <v>123.9</v>
      </c>
      <c r="P184" s="81">
        <v>122.1</v>
      </c>
      <c r="Q184" s="81">
        <v>118.85</v>
      </c>
      <c r="R184" s="81">
        <v>117.25</v>
      </c>
      <c r="S184" s="81">
        <v>115.190495</v>
      </c>
      <c r="T184" s="81">
        <v>111.80316500000001</v>
      </c>
      <c r="U184" s="81">
        <v>114</v>
      </c>
      <c r="V184" s="81">
        <v>115.1</v>
      </c>
      <c r="W184" s="81">
        <v>114.5</v>
      </c>
      <c r="X184" s="81">
        <v>115.92206</v>
      </c>
      <c r="Y184" s="81">
        <v>114.55</v>
      </c>
      <c r="Z184" s="81">
        <v>111.99268499999999</v>
      </c>
      <c r="AA184" s="81">
        <v>112.8</v>
      </c>
      <c r="AB184" s="81">
        <v>2682.9911699999998</v>
      </c>
    </row>
    <row r="185" spans="1:28" x14ac:dyDescent="0.25">
      <c r="A185" s="1"/>
      <c r="B185" s="79" t="s">
        <v>630</v>
      </c>
      <c r="C185" s="79" t="s">
        <v>1231</v>
      </c>
      <c r="D185" s="79" t="s">
        <v>55</v>
      </c>
      <c r="E185" s="80" t="s">
        <v>575</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664.85</v>
      </c>
      <c r="Q185" s="81">
        <v>664.34</v>
      </c>
      <c r="R185" s="81">
        <v>664.19500000000005</v>
      </c>
      <c r="S185" s="81">
        <v>664.55</v>
      </c>
      <c r="T185" s="81">
        <v>671.59</v>
      </c>
      <c r="U185" s="81">
        <v>669.25</v>
      </c>
      <c r="V185" s="81">
        <v>671.59</v>
      </c>
      <c r="W185" s="81">
        <v>670.96500000000003</v>
      </c>
      <c r="X185" s="81">
        <v>666.52</v>
      </c>
      <c r="Y185" s="81">
        <v>669.11</v>
      </c>
      <c r="Z185" s="81">
        <v>670.35</v>
      </c>
      <c r="AA185" s="81">
        <v>667.12</v>
      </c>
      <c r="AB185" s="81">
        <v>13833.715</v>
      </c>
    </row>
    <row r="186" spans="1:28" x14ac:dyDescent="0.25">
      <c r="A186" s="1"/>
      <c r="B186" s="79" t="s">
        <v>1232</v>
      </c>
      <c r="C186" s="79" t="s">
        <v>1233</v>
      </c>
      <c r="D186" s="79" t="s">
        <v>1233</v>
      </c>
      <c r="E186" s="80" t="s">
        <v>575</v>
      </c>
      <c r="F186" s="81">
        <v>228</v>
      </c>
      <c r="G186" s="81">
        <v>228</v>
      </c>
      <c r="H186" s="81">
        <v>454.89</v>
      </c>
      <c r="I186" s="81">
        <v>454.91</v>
      </c>
      <c r="J186" s="81">
        <v>389.38499999999999</v>
      </c>
      <c r="K186" s="81">
        <v>227.85</v>
      </c>
      <c r="L186" s="81">
        <v>228</v>
      </c>
      <c r="M186" s="81">
        <v>228</v>
      </c>
      <c r="N186" s="81">
        <v>454.87</v>
      </c>
      <c r="O186" s="81">
        <v>228</v>
      </c>
      <c r="P186" s="81">
        <v>228</v>
      </c>
      <c r="Q186" s="81">
        <v>228</v>
      </c>
      <c r="R186" s="81">
        <v>303.20999999999998</v>
      </c>
      <c r="S186" s="81">
        <v>271.29500000000002</v>
      </c>
      <c r="T186" s="81">
        <v>298.745</v>
      </c>
      <c r="U186" s="81">
        <v>227.65</v>
      </c>
      <c r="V186" s="81">
        <v>228</v>
      </c>
      <c r="W186" s="81">
        <v>228</v>
      </c>
      <c r="X186" s="81">
        <v>454.84500000000003</v>
      </c>
      <c r="Y186" s="81">
        <v>455.11</v>
      </c>
      <c r="Z186" s="81">
        <v>455.02</v>
      </c>
      <c r="AA186" s="81">
        <v>225.6</v>
      </c>
      <c r="AB186" s="81">
        <v>6725.38</v>
      </c>
    </row>
    <row r="187" spans="1:28" x14ac:dyDescent="0.25">
      <c r="A187" s="1"/>
      <c r="B187" s="79" t="s">
        <v>1010</v>
      </c>
      <c r="C187" s="79" t="s">
        <v>1234</v>
      </c>
      <c r="D187" s="79" t="s">
        <v>55</v>
      </c>
      <c r="E187" s="80" t="s">
        <v>574</v>
      </c>
      <c r="F187" s="81">
        <v>42.95</v>
      </c>
      <c r="G187" s="81">
        <v>67.5</v>
      </c>
      <c r="H187" s="81">
        <v>62.95</v>
      </c>
      <c r="I187" s="81">
        <v>71.2</v>
      </c>
      <c r="J187" s="81">
        <v>77.25</v>
      </c>
      <c r="K187" s="81">
        <v>73.650000000000006</v>
      </c>
      <c r="L187" s="81">
        <v>77.849999999999994</v>
      </c>
      <c r="M187" s="81">
        <v>74.5</v>
      </c>
      <c r="N187" s="81">
        <v>101.3</v>
      </c>
      <c r="O187" s="81">
        <v>122.1</v>
      </c>
      <c r="P187" s="81">
        <v>116.9</v>
      </c>
      <c r="Q187" s="81">
        <v>117.6</v>
      </c>
      <c r="R187" s="81">
        <v>116.05</v>
      </c>
      <c r="S187" s="81">
        <v>126.1</v>
      </c>
      <c r="T187" s="81">
        <v>126.4</v>
      </c>
      <c r="U187" s="81">
        <v>129.15</v>
      </c>
      <c r="V187" s="81">
        <v>127.05</v>
      </c>
      <c r="W187" s="81">
        <v>130.15</v>
      </c>
      <c r="X187" s="81">
        <v>128.30000000000001</v>
      </c>
      <c r="Y187" s="81">
        <v>131.05000000000001</v>
      </c>
      <c r="Z187" s="81">
        <v>138.35</v>
      </c>
      <c r="AA187" s="81">
        <v>131.55000000000001</v>
      </c>
      <c r="AB187" s="81">
        <v>2289.9</v>
      </c>
    </row>
    <row r="188" spans="1:28" x14ac:dyDescent="0.25">
      <c r="A188" s="1"/>
      <c r="B188" s="79" t="s">
        <v>1010</v>
      </c>
      <c r="C188" s="79" t="s">
        <v>1235</v>
      </c>
      <c r="D188" s="79" t="s">
        <v>55</v>
      </c>
      <c r="E188" s="80" t="s">
        <v>574</v>
      </c>
      <c r="F188" s="81">
        <v>208.15</v>
      </c>
      <c r="G188" s="81">
        <v>206.85</v>
      </c>
      <c r="H188" s="81">
        <v>218.7</v>
      </c>
      <c r="I188" s="81">
        <v>234.75</v>
      </c>
      <c r="J188" s="81">
        <v>236.65</v>
      </c>
      <c r="K188" s="81">
        <v>236.75</v>
      </c>
      <c r="L188" s="81">
        <v>232.3</v>
      </c>
      <c r="M188" s="81">
        <v>232.7</v>
      </c>
      <c r="N188" s="81">
        <v>236.7</v>
      </c>
      <c r="O188" s="81">
        <v>222.65</v>
      </c>
      <c r="P188" s="81">
        <v>215.8</v>
      </c>
      <c r="Q188" s="81">
        <v>214.65</v>
      </c>
      <c r="R188" s="81">
        <v>212.25</v>
      </c>
      <c r="S188" s="81">
        <v>215.65</v>
      </c>
      <c r="T188" s="81">
        <v>212.4</v>
      </c>
      <c r="U188" s="81">
        <v>216.4</v>
      </c>
      <c r="V188" s="81">
        <v>205.18</v>
      </c>
      <c r="W188" s="81">
        <v>202.3</v>
      </c>
      <c r="X188" s="81">
        <v>208.4</v>
      </c>
      <c r="Y188" s="81">
        <v>206.15</v>
      </c>
      <c r="Z188" s="81">
        <v>210.55</v>
      </c>
      <c r="AA188" s="81">
        <v>210.35</v>
      </c>
      <c r="AB188" s="81">
        <v>4796.28</v>
      </c>
    </row>
    <row r="189" spans="1:28" x14ac:dyDescent="0.25">
      <c r="A189" s="1"/>
      <c r="B189" s="79" t="s">
        <v>627</v>
      </c>
      <c r="C189" s="79" t="s">
        <v>1236</v>
      </c>
      <c r="D189" s="79" t="s">
        <v>55</v>
      </c>
      <c r="E189" s="80" t="s">
        <v>574</v>
      </c>
      <c r="F189" s="81">
        <v>473.5</v>
      </c>
      <c r="G189" s="81">
        <v>470.1</v>
      </c>
      <c r="H189" s="81">
        <v>463.7</v>
      </c>
      <c r="I189" s="81">
        <v>454.8</v>
      </c>
      <c r="J189" s="81">
        <v>448.35</v>
      </c>
      <c r="K189" s="81">
        <v>452.25</v>
      </c>
      <c r="L189" s="81">
        <v>449.6</v>
      </c>
      <c r="M189" s="81">
        <v>448.9</v>
      </c>
      <c r="N189" s="81">
        <v>473.75</v>
      </c>
      <c r="O189" s="81">
        <v>574.95000000000005</v>
      </c>
      <c r="P189" s="81">
        <v>581.20000000000005</v>
      </c>
      <c r="Q189" s="81">
        <v>581.20000000000005</v>
      </c>
      <c r="R189" s="81">
        <v>539.85</v>
      </c>
      <c r="S189" s="81">
        <v>522.4</v>
      </c>
      <c r="T189" s="81">
        <v>503.75</v>
      </c>
      <c r="U189" s="81">
        <v>501.75</v>
      </c>
      <c r="V189" s="81">
        <v>497.28500000000003</v>
      </c>
      <c r="W189" s="81">
        <v>500.35</v>
      </c>
      <c r="X189" s="81">
        <v>484.05</v>
      </c>
      <c r="Y189" s="81">
        <v>484.5</v>
      </c>
      <c r="Z189" s="81">
        <v>475.35</v>
      </c>
      <c r="AA189" s="81">
        <v>267.34309999999999</v>
      </c>
      <c r="AB189" s="81">
        <v>10648.928099999999</v>
      </c>
    </row>
    <row r="190" spans="1:28" x14ac:dyDescent="0.25">
      <c r="A190" s="1"/>
      <c r="B190" s="225" t="s">
        <v>1237</v>
      </c>
      <c r="C190" s="225"/>
      <c r="D190" s="225"/>
      <c r="E190" s="225"/>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2150.1</v>
      </c>
      <c r="Q190" s="82">
        <v>2155.2399999999998</v>
      </c>
      <c r="R190" s="82">
        <v>2182.5165400000001</v>
      </c>
      <c r="S190" s="82">
        <v>2096.0979000000002</v>
      </c>
      <c r="T190" s="82">
        <v>2085.438165</v>
      </c>
      <c r="U190" s="82">
        <v>2002.0725</v>
      </c>
      <c r="V190" s="82">
        <v>2006.905</v>
      </c>
      <c r="W190" s="82">
        <v>2001.9649999999999</v>
      </c>
      <c r="X190" s="82">
        <v>2222.9870599999999</v>
      </c>
      <c r="Y190" s="82">
        <v>2268.3200000000002</v>
      </c>
      <c r="Z190" s="82">
        <v>2230.46245</v>
      </c>
      <c r="AA190" s="82">
        <v>1855.6601000000001</v>
      </c>
      <c r="AB190" s="82">
        <v>45360.731065</v>
      </c>
    </row>
    <row r="191" spans="1:28"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x14ac:dyDescent="0.25">
      <c r="A195" s="1"/>
      <c r="B195" s="1"/>
      <c r="C195" s="1"/>
      <c r="D195" s="1"/>
      <c r="E195" s="1"/>
      <c r="F195" s="1"/>
      <c r="G195" s="1"/>
      <c r="H195" s="1"/>
      <c r="I195" s="83" t="s">
        <v>79</v>
      </c>
      <c r="J195" s="83">
        <v>751621.35</v>
      </c>
      <c r="K195" s="1"/>
      <c r="L195" s="1"/>
      <c r="M195" s="1"/>
      <c r="N195" s="1"/>
      <c r="O195" s="1"/>
      <c r="P195" s="1"/>
      <c r="Q195" s="1"/>
      <c r="R195" s="1"/>
      <c r="S195" s="1"/>
      <c r="T195" s="1"/>
      <c r="U195" s="1"/>
      <c r="V195" s="1"/>
      <c r="W195" s="1"/>
      <c r="X195" s="1"/>
      <c r="Y195" s="1"/>
      <c r="Z195" s="1"/>
      <c r="AA195" s="1"/>
      <c r="AB195" s="1"/>
    </row>
    <row r="196" spans="1:28" x14ac:dyDescent="0.25">
      <c r="A196" s="1"/>
      <c r="B196" s="1"/>
      <c r="C196" s="1"/>
      <c r="D196" s="1"/>
      <c r="E196" s="1"/>
      <c r="F196" s="1"/>
      <c r="G196" s="1"/>
      <c r="H196" s="1"/>
      <c r="I196" s="83" t="s">
        <v>101</v>
      </c>
      <c r="J196" s="83">
        <v>670723.02399999998</v>
      </c>
      <c r="K196" s="1"/>
      <c r="L196" s="1"/>
      <c r="M196" s="1"/>
      <c r="N196" s="1"/>
      <c r="O196" s="1"/>
      <c r="P196" s="1"/>
      <c r="Q196" s="1"/>
      <c r="R196" s="1"/>
      <c r="S196" s="1"/>
      <c r="T196" s="1"/>
      <c r="U196" s="1"/>
      <c r="V196" s="1"/>
      <c r="W196" s="1"/>
      <c r="X196" s="1"/>
      <c r="Y196" s="1"/>
      <c r="Z196" s="1"/>
      <c r="AA196" s="1"/>
      <c r="AB196" s="1"/>
    </row>
    <row r="197" spans="1:28" x14ac:dyDescent="0.25">
      <c r="A197" s="1"/>
      <c r="B197" s="1"/>
      <c r="C197" s="1"/>
      <c r="D197" s="1"/>
      <c r="E197" s="1"/>
      <c r="F197" s="1"/>
      <c r="G197" s="1"/>
      <c r="H197" s="1"/>
      <c r="I197" s="83" t="s">
        <v>64</v>
      </c>
      <c r="J197" s="83">
        <v>574485.40500000003</v>
      </c>
      <c r="K197" s="1"/>
      <c r="L197" s="1"/>
      <c r="M197" s="1"/>
      <c r="N197" s="1"/>
      <c r="O197" s="1"/>
      <c r="P197" s="1"/>
      <c r="Q197" s="1"/>
      <c r="R197" s="1"/>
      <c r="S197" s="1"/>
      <c r="T197" s="1"/>
      <c r="U197" s="1"/>
      <c r="V197" s="1"/>
      <c r="W197" s="1"/>
      <c r="X197" s="1"/>
      <c r="Y197" s="1"/>
      <c r="Z197" s="1"/>
      <c r="AA197" s="1"/>
      <c r="AB197" s="1"/>
    </row>
    <row r="198" spans="1:28" x14ac:dyDescent="0.25">
      <c r="A198" s="1"/>
      <c r="B198" s="1"/>
      <c r="C198" s="1"/>
      <c r="D198" s="1"/>
      <c r="E198" s="1"/>
      <c r="F198" s="1"/>
      <c r="G198" s="1"/>
      <c r="H198" s="1"/>
      <c r="I198" s="83" t="s">
        <v>224</v>
      </c>
      <c r="J198" s="83">
        <v>418902.5</v>
      </c>
      <c r="K198" s="1"/>
      <c r="L198" s="1"/>
      <c r="M198" s="1"/>
      <c r="N198" s="1"/>
      <c r="O198" s="1"/>
      <c r="P198" s="1"/>
      <c r="Q198" s="1"/>
      <c r="R198" s="1"/>
      <c r="S198" s="1"/>
      <c r="T198" s="1"/>
      <c r="U198" s="1"/>
      <c r="V198" s="1"/>
      <c r="W198" s="1"/>
      <c r="X198" s="1"/>
      <c r="Y198" s="1"/>
      <c r="Z198" s="1"/>
      <c r="AA198" s="1"/>
      <c r="AB198" s="1"/>
    </row>
    <row r="199" spans="1:28" x14ac:dyDescent="0.25">
      <c r="A199" s="1"/>
      <c r="B199" s="1"/>
      <c r="C199" s="1"/>
      <c r="D199" s="1"/>
      <c r="E199" s="1"/>
      <c r="F199" s="1"/>
      <c r="G199" s="1"/>
      <c r="H199" s="1"/>
      <c r="I199" s="83" t="s">
        <v>76</v>
      </c>
      <c r="J199" s="83">
        <v>278657.68402500002</v>
      </c>
      <c r="K199" s="1"/>
      <c r="L199" s="1"/>
      <c r="M199" s="1"/>
      <c r="N199" s="1"/>
      <c r="O199" s="1"/>
      <c r="P199" s="1"/>
      <c r="Q199" s="1"/>
      <c r="R199" s="1"/>
      <c r="S199" s="1"/>
      <c r="T199" s="1"/>
      <c r="U199" s="1"/>
      <c r="V199" s="1"/>
      <c r="W199" s="1"/>
      <c r="X199" s="1"/>
      <c r="Y199" s="1"/>
      <c r="Z199" s="1"/>
      <c r="AA199" s="1"/>
      <c r="AB199" s="1"/>
    </row>
    <row r="200" spans="1:28" x14ac:dyDescent="0.25">
      <c r="A200" s="1"/>
      <c r="B200" s="1"/>
      <c r="C200" s="1"/>
      <c r="D200" s="1"/>
      <c r="E200" s="1"/>
      <c r="F200" s="1"/>
      <c r="G200" s="1"/>
      <c r="H200" s="1"/>
      <c r="I200" s="83" t="s">
        <v>137</v>
      </c>
      <c r="J200" s="83">
        <v>157728.1</v>
      </c>
      <c r="K200" s="1"/>
      <c r="L200" s="1"/>
      <c r="M200" s="1"/>
      <c r="N200" s="1"/>
      <c r="O200" s="1"/>
      <c r="P200" s="1"/>
      <c r="Q200" s="1"/>
      <c r="R200" s="1"/>
      <c r="S200" s="1"/>
      <c r="T200" s="1"/>
      <c r="U200" s="1"/>
      <c r="V200" s="1"/>
      <c r="W200" s="1"/>
      <c r="X200" s="1"/>
      <c r="Y200" s="1"/>
      <c r="Z200" s="1"/>
      <c r="AA200" s="1"/>
      <c r="AB200" s="1"/>
    </row>
    <row r="201" spans="1:28" x14ac:dyDescent="0.25">
      <c r="A201" s="1"/>
      <c r="B201" s="1"/>
      <c r="C201" s="1"/>
      <c r="D201" s="1"/>
      <c r="E201" s="1"/>
      <c r="F201" s="1"/>
      <c r="G201" s="1"/>
      <c r="H201" s="1"/>
      <c r="I201" s="83" t="s">
        <v>127</v>
      </c>
      <c r="J201" s="83">
        <v>100267.45</v>
      </c>
      <c r="K201" s="1"/>
      <c r="L201" s="1"/>
      <c r="M201" s="1"/>
      <c r="N201" s="1"/>
      <c r="O201" s="1"/>
      <c r="P201" s="1"/>
      <c r="Q201" s="1"/>
      <c r="R201" s="1"/>
      <c r="S201" s="1"/>
      <c r="T201" s="1"/>
      <c r="U201" s="1"/>
      <c r="V201" s="1"/>
      <c r="W201" s="1"/>
      <c r="X201" s="1"/>
      <c r="Y201" s="1"/>
      <c r="Z201" s="1"/>
      <c r="AA201" s="1"/>
      <c r="AB201" s="1"/>
    </row>
    <row r="202" spans="1:28" x14ac:dyDescent="0.25">
      <c r="A202" s="1"/>
      <c r="B202" s="1"/>
      <c r="C202" s="1"/>
      <c r="D202" s="1"/>
      <c r="E202" s="1"/>
      <c r="F202" s="1"/>
      <c r="G202" s="1"/>
      <c r="H202" s="1"/>
      <c r="I202" s="83" t="s">
        <v>580</v>
      </c>
      <c r="J202" s="83">
        <v>62817.5</v>
      </c>
      <c r="K202" s="1"/>
      <c r="L202" s="1"/>
      <c r="M202" s="1"/>
      <c r="N202" s="1"/>
      <c r="O202" s="1"/>
      <c r="P202" s="1"/>
      <c r="Q202" s="1"/>
      <c r="R202" s="1"/>
      <c r="S202" s="1"/>
      <c r="T202" s="1"/>
      <c r="U202" s="1"/>
      <c r="V202" s="1"/>
      <c r="W202" s="1"/>
      <c r="X202" s="1"/>
      <c r="Y202" s="1"/>
      <c r="Z202" s="1"/>
      <c r="AA202" s="1"/>
      <c r="AB202" s="1"/>
    </row>
    <row r="203" spans="1:28" x14ac:dyDescent="0.25">
      <c r="A203" s="1"/>
      <c r="B203" s="1"/>
      <c r="C203" s="1"/>
      <c r="D203" s="1"/>
      <c r="E203" s="1"/>
      <c r="F203" s="1"/>
      <c r="G203" s="1"/>
      <c r="H203" s="1"/>
      <c r="I203" s="83" t="s">
        <v>94</v>
      </c>
      <c r="J203" s="83">
        <v>54795.15</v>
      </c>
      <c r="K203" s="1"/>
      <c r="L203" s="1"/>
      <c r="M203" s="1"/>
      <c r="N203" s="1"/>
      <c r="O203" s="1"/>
      <c r="P203" s="1"/>
      <c r="Q203" s="1"/>
      <c r="R203" s="1"/>
      <c r="S203" s="1"/>
      <c r="T203" s="1"/>
      <c r="U203" s="1"/>
      <c r="V203" s="1"/>
      <c r="W203" s="1"/>
      <c r="X203" s="1"/>
      <c r="Y203" s="1"/>
      <c r="Z203" s="1"/>
      <c r="AA203" s="1"/>
      <c r="AB203" s="1"/>
    </row>
    <row r="204" spans="1:28" x14ac:dyDescent="0.25">
      <c r="A204" s="1"/>
      <c r="B204" s="1"/>
      <c r="C204" s="1"/>
      <c r="D204" s="1"/>
      <c r="E204" s="1"/>
      <c r="F204" s="1"/>
      <c r="G204" s="1"/>
      <c r="H204" s="1"/>
      <c r="I204" s="83" t="s">
        <v>124</v>
      </c>
      <c r="J204" s="83">
        <v>53242.69</v>
      </c>
      <c r="K204" s="1"/>
      <c r="L204" s="1"/>
      <c r="M204" s="1"/>
      <c r="N204" s="1"/>
      <c r="O204" s="1"/>
      <c r="P204" s="1"/>
      <c r="Q204" s="1"/>
      <c r="R204" s="1"/>
      <c r="S204" s="1"/>
      <c r="T204" s="1"/>
      <c r="U204" s="1"/>
      <c r="V204" s="1"/>
      <c r="W204" s="1"/>
      <c r="X204" s="1"/>
      <c r="Y204" s="1"/>
      <c r="Z204" s="1"/>
      <c r="AA204" s="1"/>
      <c r="AB204" s="1"/>
    </row>
    <row r="205" spans="1:28" x14ac:dyDescent="0.25">
      <c r="A205" s="1"/>
      <c r="B205" s="1"/>
      <c r="C205" s="1"/>
      <c r="D205" s="1"/>
      <c r="E205" s="1"/>
      <c r="F205" s="1"/>
      <c r="G205" s="1"/>
      <c r="H205" s="1"/>
      <c r="I205" s="83" t="s">
        <v>52</v>
      </c>
      <c r="J205" s="83">
        <v>50026.251815000003</v>
      </c>
      <c r="K205" s="1"/>
      <c r="L205" s="1"/>
      <c r="M205" s="1"/>
      <c r="N205" s="1"/>
      <c r="O205" s="1"/>
      <c r="P205" s="1"/>
      <c r="Q205" s="1"/>
      <c r="R205" s="1"/>
      <c r="S205" s="1"/>
      <c r="T205" s="1"/>
      <c r="U205" s="1"/>
      <c r="V205" s="1"/>
      <c r="W205" s="1"/>
      <c r="X205" s="1"/>
      <c r="Y205" s="1"/>
      <c r="Z205" s="1"/>
      <c r="AA205" s="1"/>
      <c r="AB205" s="1"/>
    </row>
    <row r="206" spans="1:28" x14ac:dyDescent="0.25">
      <c r="A206" s="1"/>
      <c r="B206" s="1"/>
      <c r="C206" s="1"/>
      <c r="D206" s="1"/>
      <c r="E206" s="1"/>
      <c r="F206" s="1"/>
      <c r="G206" s="1"/>
      <c r="H206" s="1"/>
      <c r="I206" s="83" t="s">
        <v>582</v>
      </c>
      <c r="J206" s="83">
        <v>47222.45</v>
      </c>
      <c r="K206" s="1"/>
      <c r="L206" s="1"/>
      <c r="M206" s="1"/>
      <c r="N206" s="1"/>
      <c r="O206" s="1"/>
      <c r="P206" s="1"/>
      <c r="Q206" s="1"/>
      <c r="R206" s="1"/>
      <c r="S206" s="1"/>
      <c r="T206" s="1"/>
      <c r="U206" s="1"/>
      <c r="V206" s="1"/>
      <c r="W206" s="1"/>
      <c r="X206" s="1"/>
      <c r="Y206" s="1"/>
      <c r="Z206" s="1"/>
      <c r="AA206" s="1"/>
      <c r="AB206" s="1"/>
    </row>
    <row r="207" spans="1:28" x14ac:dyDescent="0.25">
      <c r="A207" s="1"/>
      <c r="B207" s="1"/>
      <c r="C207" s="1"/>
      <c r="D207" s="1"/>
      <c r="E207" s="1"/>
      <c r="F207" s="1"/>
      <c r="G207" s="1"/>
      <c r="H207" s="1"/>
      <c r="I207" s="83" t="s">
        <v>578</v>
      </c>
      <c r="J207" s="83">
        <v>46439.95</v>
      </c>
      <c r="K207" s="1"/>
      <c r="L207" s="1"/>
      <c r="M207" s="1"/>
      <c r="N207" s="1"/>
      <c r="O207" s="1"/>
      <c r="P207" s="1"/>
      <c r="Q207" s="1"/>
      <c r="R207" s="1"/>
      <c r="S207" s="1"/>
      <c r="T207" s="1"/>
      <c r="U207" s="1"/>
      <c r="V207" s="1"/>
      <c r="W207" s="1"/>
      <c r="X207" s="1"/>
      <c r="Y207" s="1"/>
      <c r="Z207" s="1"/>
      <c r="AA207" s="1"/>
      <c r="AB207" s="1"/>
    </row>
    <row r="208" spans="1:28" x14ac:dyDescent="0.25">
      <c r="A208" s="1"/>
      <c r="B208" s="1"/>
      <c r="C208" s="1"/>
      <c r="D208" s="1"/>
      <c r="E208" s="1"/>
      <c r="F208" s="1"/>
      <c r="G208" s="1"/>
      <c r="H208" s="1"/>
      <c r="I208" s="83" t="s">
        <v>47</v>
      </c>
      <c r="J208" s="83">
        <v>45088.1</v>
      </c>
      <c r="K208" s="1"/>
      <c r="L208" s="1"/>
      <c r="M208" s="1"/>
      <c r="N208" s="1"/>
      <c r="O208" s="1"/>
      <c r="P208" s="1"/>
      <c r="Q208" s="1"/>
      <c r="R208" s="1"/>
      <c r="S208" s="1"/>
      <c r="T208" s="1"/>
      <c r="U208" s="1"/>
      <c r="V208" s="1"/>
      <c r="W208" s="1"/>
      <c r="X208" s="1"/>
      <c r="Y208" s="1"/>
      <c r="Z208" s="1"/>
      <c r="AA208" s="1"/>
      <c r="AB208" s="1"/>
    </row>
    <row r="209" spans="1:28" x14ac:dyDescent="0.25">
      <c r="A209" s="1"/>
      <c r="B209" s="1"/>
      <c r="C209" s="1"/>
      <c r="D209" s="1"/>
      <c r="E209" s="1"/>
      <c r="F209" s="1"/>
      <c r="G209" s="1"/>
      <c r="H209" s="1"/>
      <c r="I209" s="83" t="s">
        <v>616</v>
      </c>
      <c r="J209" s="83">
        <v>41956.15</v>
      </c>
      <c r="K209" s="1"/>
      <c r="L209" s="1"/>
      <c r="M209" s="1"/>
      <c r="N209" s="1"/>
      <c r="O209" s="1"/>
      <c r="P209" s="1"/>
      <c r="Q209" s="1"/>
      <c r="R209" s="1"/>
      <c r="S209" s="1"/>
      <c r="T209" s="1"/>
      <c r="U209" s="1"/>
      <c r="V209" s="1"/>
      <c r="W209" s="1"/>
      <c r="X209" s="1"/>
      <c r="Y209" s="1"/>
      <c r="Z209" s="1"/>
      <c r="AA209" s="1"/>
      <c r="AB209" s="1"/>
    </row>
    <row r="210" spans="1:28" x14ac:dyDescent="0.25">
      <c r="A210" s="1"/>
      <c r="B210" s="1"/>
      <c r="C210" s="1"/>
      <c r="D210" s="1"/>
      <c r="E210" s="1"/>
      <c r="F210" s="1"/>
      <c r="G210" s="1"/>
      <c r="H210" s="1"/>
      <c r="I210" s="83" t="s">
        <v>585</v>
      </c>
      <c r="J210" s="83">
        <v>37916.85</v>
      </c>
      <c r="K210" s="1"/>
      <c r="L210" s="1"/>
      <c r="M210" s="1"/>
      <c r="N210" s="1"/>
      <c r="O210" s="1"/>
      <c r="P210" s="1"/>
      <c r="Q210" s="1"/>
      <c r="R210" s="1"/>
      <c r="S210" s="1"/>
      <c r="T210" s="1"/>
      <c r="U210" s="1"/>
      <c r="V210" s="1"/>
      <c r="W210" s="1"/>
      <c r="X210" s="1"/>
      <c r="Y210" s="1"/>
      <c r="Z210" s="1"/>
      <c r="AA210" s="1"/>
      <c r="AB210" s="1"/>
    </row>
    <row r="211" spans="1:28" x14ac:dyDescent="0.25">
      <c r="A211" s="1"/>
      <c r="B211" s="1"/>
      <c r="C211" s="1"/>
      <c r="D211" s="1"/>
      <c r="E211" s="1"/>
      <c r="F211" s="1"/>
      <c r="G211" s="1"/>
      <c r="H211" s="1"/>
      <c r="I211" s="83" t="s">
        <v>581</v>
      </c>
      <c r="J211" s="83">
        <v>36135.699999999997</v>
      </c>
      <c r="K211" s="1"/>
      <c r="L211" s="1"/>
      <c r="M211" s="1"/>
      <c r="N211" s="1"/>
      <c r="O211" s="1"/>
      <c r="P211" s="1"/>
      <c r="Q211" s="1"/>
      <c r="R211" s="1"/>
      <c r="S211" s="1"/>
      <c r="T211" s="1"/>
      <c r="U211" s="1"/>
      <c r="V211" s="1"/>
      <c r="W211" s="1"/>
      <c r="X211" s="1"/>
      <c r="Y211" s="1"/>
      <c r="Z211" s="1"/>
      <c r="AA211" s="1"/>
      <c r="AB211" s="1"/>
    </row>
    <row r="212" spans="1:28" x14ac:dyDescent="0.25">
      <c r="A212" s="1"/>
      <c r="B212" s="1"/>
      <c r="C212" s="1"/>
      <c r="D212" s="1"/>
      <c r="E212" s="1"/>
      <c r="F212" s="1"/>
      <c r="G212" s="1"/>
      <c r="H212" s="1"/>
      <c r="I212" s="83" t="s">
        <v>588</v>
      </c>
      <c r="J212" s="83">
        <v>33285.176149999999</v>
      </c>
      <c r="K212" s="1"/>
      <c r="L212" s="1"/>
      <c r="M212" s="1"/>
      <c r="N212" s="1"/>
      <c r="O212" s="1"/>
      <c r="P212" s="1"/>
      <c r="Q212" s="1"/>
      <c r="R212" s="1"/>
      <c r="S212" s="1"/>
      <c r="T212" s="1"/>
      <c r="U212" s="1"/>
      <c r="V212" s="1"/>
      <c r="W212" s="1"/>
      <c r="X212" s="1"/>
      <c r="Y212" s="1"/>
      <c r="Z212" s="1"/>
      <c r="AA212" s="1"/>
      <c r="AB212" s="1"/>
    </row>
    <row r="213" spans="1:28" x14ac:dyDescent="0.25">
      <c r="A213" s="1"/>
      <c r="B213" s="1"/>
      <c r="C213" s="1"/>
      <c r="D213" s="1"/>
      <c r="E213" s="1"/>
      <c r="F213" s="1"/>
      <c r="G213" s="1"/>
      <c r="H213" s="1"/>
      <c r="I213" s="83" t="s">
        <v>613</v>
      </c>
      <c r="J213" s="83">
        <v>28558.25</v>
      </c>
      <c r="K213" s="1"/>
      <c r="L213" s="1"/>
      <c r="M213" s="1"/>
      <c r="N213" s="1"/>
      <c r="O213" s="1"/>
      <c r="P213" s="1"/>
      <c r="Q213" s="1"/>
      <c r="R213" s="1"/>
      <c r="S213" s="1"/>
      <c r="T213" s="1"/>
      <c r="U213" s="1"/>
      <c r="V213" s="1"/>
      <c r="W213" s="1"/>
      <c r="X213" s="1"/>
      <c r="Y213" s="1"/>
      <c r="Z213" s="1"/>
      <c r="AA213" s="1"/>
      <c r="AB213" s="1"/>
    </row>
    <row r="214" spans="1:28" x14ac:dyDescent="0.25">
      <c r="A214" s="1"/>
      <c r="B214" s="1"/>
      <c r="C214" s="1"/>
      <c r="D214" s="1"/>
      <c r="E214" s="1"/>
      <c r="F214" s="1"/>
      <c r="G214" s="1"/>
      <c r="H214" s="1"/>
      <c r="I214" s="83" t="s">
        <v>240</v>
      </c>
      <c r="J214" s="83">
        <v>27365.15</v>
      </c>
      <c r="K214" s="1"/>
      <c r="L214" s="1"/>
      <c r="M214" s="1"/>
      <c r="N214" s="1"/>
      <c r="O214" s="1"/>
      <c r="P214" s="1"/>
      <c r="Q214" s="1"/>
      <c r="R214" s="1"/>
      <c r="S214" s="1"/>
      <c r="T214" s="1"/>
      <c r="U214" s="1"/>
      <c r="V214" s="1"/>
      <c r="W214" s="1"/>
      <c r="X214" s="1"/>
      <c r="Y214" s="1"/>
      <c r="Z214" s="1"/>
      <c r="AA214" s="1"/>
      <c r="AB214" s="1"/>
    </row>
    <row r="215" spans="1:28" x14ac:dyDescent="0.25">
      <c r="A215" s="1"/>
      <c r="B215" s="1"/>
      <c r="C215" s="1"/>
      <c r="D215" s="1"/>
      <c r="E215" s="1"/>
      <c r="F215" s="1"/>
      <c r="G215" s="1"/>
      <c r="H215" s="1"/>
      <c r="I215" s="83" t="s">
        <v>590</v>
      </c>
      <c r="J215" s="83">
        <v>26080</v>
      </c>
      <c r="K215" s="1"/>
      <c r="L215" s="1"/>
      <c r="M215" s="1"/>
      <c r="N215" s="1"/>
      <c r="O215" s="1"/>
      <c r="P215" s="1"/>
      <c r="Q215" s="1"/>
      <c r="R215" s="1"/>
      <c r="S215" s="1"/>
      <c r="T215" s="1"/>
      <c r="U215" s="1"/>
      <c r="V215" s="1"/>
      <c r="W215" s="1"/>
      <c r="X215" s="1"/>
      <c r="Y215" s="1"/>
      <c r="Z215" s="1"/>
      <c r="AA215" s="1"/>
      <c r="AB215" s="1"/>
    </row>
    <row r="216" spans="1:28" x14ac:dyDescent="0.25">
      <c r="A216" s="1"/>
      <c r="B216" s="1"/>
      <c r="C216" s="1"/>
      <c r="D216" s="1"/>
      <c r="E216" s="1"/>
      <c r="F216" s="1"/>
      <c r="G216" s="1"/>
      <c r="H216" s="1"/>
      <c r="I216" s="83" t="s">
        <v>57</v>
      </c>
      <c r="J216" s="83">
        <v>22048.2</v>
      </c>
      <c r="K216" s="1"/>
      <c r="L216" s="1"/>
      <c r="M216" s="1"/>
      <c r="N216" s="1"/>
      <c r="O216" s="1"/>
      <c r="P216" s="1"/>
      <c r="Q216" s="1"/>
      <c r="R216" s="1"/>
      <c r="S216" s="1"/>
      <c r="T216" s="1"/>
      <c r="U216" s="1"/>
      <c r="V216" s="1"/>
      <c r="W216" s="1"/>
      <c r="X216" s="1"/>
      <c r="Y216" s="1"/>
      <c r="Z216" s="1"/>
      <c r="AA216" s="1"/>
      <c r="AB216" s="1"/>
    </row>
    <row r="217" spans="1:28" x14ac:dyDescent="0.25">
      <c r="A217" s="1"/>
      <c r="B217" s="1"/>
      <c r="C217" s="1"/>
      <c r="D217" s="1"/>
      <c r="E217" s="1"/>
      <c r="F217" s="1"/>
      <c r="G217" s="1"/>
      <c r="H217" s="1"/>
      <c r="I217" s="83" t="s">
        <v>605</v>
      </c>
      <c r="J217" s="83">
        <v>19306</v>
      </c>
      <c r="K217" s="1"/>
      <c r="L217" s="1"/>
      <c r="M217" s="1"/>
      <c r="N217" s="1"/>
      <c r="O217" s="1"/>
      <c r="P217" s="1"/>
      <c r="Q217" s="1"/>
      <c r="R217" s="1"/>
      <c r="S217" s="1"/>
      <c r="T217" s="1"/>
      <c r="U217" s="1"/>
      <c r="V217" s="1"/>
      <c r="W217" s="1"/>
      <c r="X217" s="1"/>
      <c r="Y217" s="1"/>
      <c r="Z217" s="1"/>
      <c r="AA217" s="1"/>
      <c r="AB217" s="1"/>
    </row>
    <row r="218" spans="1:28" x14ac:dyDescent="0.25">
      <c r="A218" s="1"/>
      <c r="B218" s="1"/>
      <c r="C218" s="1"/>
      <c r="D218" s="1"/>
      <c r="E218" s="1"/>
      <c r="F218" s="1"/>
      <c r="G218" s="1"/>
      <c r="H218" s="1"/>
      <c r="I218" s="83" t="s">
        <v>619</v>
      </c>
      <c r="J218" s="83">
        <v>19221.410090000001</v>
      </c>
      <c r="K218" s="1"/>
      <c r="L218" s="1"/>
      <c r="M218" s="1"/>
      <c r="N218" s="1"/>
      <c r="O218" s="1"/>
      <c r="P218" s="1"/>
      <c r="Q218" s="1"/>
      <c r="R218" s="1"/>
      <c r="S218" s="1"/>
      <c r="T218" s="1"/>
      <c r="U218" s="1"/>
      <c r="V218" s="1"/>
      <c r="W218" s="1"/>
      <c r="X218" s="1"/>
      <c r="Y218" s="1"/>
      <c r="Z218" s="1"/>
      <c r="AA218" s="1"/>
      <c r="AB218" s="1"/>
    </row>
    <row r="219" spans="1:28" x14ac:dyDescent="0.25">
      <c r="A219" s="1"/>
      <c r="B219" s="1"/>
      <c r="C219" s="1"/>
      <c r="D219" s="1"/>
      <c r="E219" s="1"/>
      <c r="F219" s="1"/>
      <c r="G219" s="1"/>
      <c r="H219" s="1"/>
      <c r="I219" s="83" t="s">
        <v>584</v>
      </c>
      <c r="J219" s="83">
        <v>18227.7</v>
      </c>
      <c r="K219" s="1"/>
      <c r="L219" s="1"/>
      <c r="M219" s="1"/>
      <c r="N219" s="1"/>
      <c r="O219" s="1"/>
      <c r="P219" s="1"/>
      <c r="Q219" s="1"/>
      <c r="R219" s="1"/>
      <c r="S219" s="1"/>
      <c r="T219" s="1"/>
      <c r="U219" s="1"/>
      <c r="V219" s="1"/>
      <c r="W219" s="1"/>
      <c r="X219" s="1"/>
      <c r="Y219" s="1"/>
      <c r="Z219" s="1"/>
      <c r="AA219" s="1"/>
      <c r="AB219" s="1"/>
    </row>
    <row r="220" spans="1:28" x14ac:dyDescent="0.25">
      <c r="A220" s="1"/>
      <c r="B220" s="1"/>
      <c r="C220" s="1"/>
      <c r="D220" s="1"/>
      <c r="E220" s="1"/>
      <c r="F220" s="1"/>
      <c r="G220" s="1"/>
      <c r="H220" s="1"/>
      <c r="I220" s="83" t="s">
        <v>209</v>
      </c>
      <c r="J220" s="83">
        <v>16748.05</v>
      </c>
      <c r="K220" s="1"/>
      <c r="L220" s="1"/>
      <c r="M220" s="1"/>
      <c r="N220" s="1"/>
      <c r="O220" s="1"/>
      <c r="P220" s="1"/>
      <c r="Q220" s="1"/>
      <c r="R220" s="1"/>
      <c r="S220" s="1"/>
      <c r="T220" s="1"/>
      <c r="U220" s="1"/>
      <c r="V220" s="1"/>
      <c r="W220" s="1"/>
      <c r="X220" s="1"/>
      <c r="Y220" s="1"/>
      <c r="Z220" s="1"/>
      <c r="AA220" s="1"/>
      <c r="AB220" s="1"/>
    </row>
    <row r="221" spans="1:28" x14ac:dyDescent="0.25">
      <c r="A221" s="1"/>
      <c r="B221" s="1"/>
      <c r="C221" s="1"/>
      <c r="D221" s="1"/>
      <c r="E221" s="1"/>
      <c r="F221" s="1"/>
      <c r="G221" s="1"/>
      <c r="H221" s="1"/>
      <c r="I221" s="83" t="s">
        <v>592</v>
      </c>
      <c r="J221" s="83">
        <v>13419.9</v>
      </c>
      <c r="K221" s="1"/>
      <c r="L221" s="1"/>
      <c r="M221" s="1"/>
      <c r="N221" s="1"/>
      <c r="O221" s="1"/>
      <c r="P221" s="1"/>
      <c r="Q221" s="1"/>
      <c r="R221" s="1"/>
      <c r="S221" s="1"/>
      <c r="T221" s="1"/>
      <c r="U221" s="1"/>
      <c r="V221" s="1"/>
      <c r="W221" s="1"/>
      <c r="X221" s="1"/>
      <c r="Y221" s="1"/>
      <c r="Z221" s="1"/>
      <c r="AA221" s="1"/>
      <c r="AB221" s="1"/>
    </row>
    <row r="222" spans="1:28" x14ac:dyDescent="0.25">
      <c r="A222" s="1"/>
      <c r="B222" s="1"/>
      <c r="C222" s="1"/>
      <c r="D222" s="1"/>
      <c r="E222" s="1"/>
      <c r="F222" s="1"/>
      <c r="G222" s="1"/>
      <c r="H222" s="1"/>
      <c r="I222" s="83" t="s">
        <v>615</v>
      </c>
      <c r="J222" s="83">
        <v>12135.55</v>
      </c>
      <c r="K222" s="1"/>
      <c r="L222" s="1"/>
      <c r="M222" s="1"/>
      <c r="N222" s="1"/>
      <c r="O222" s="1"/>
      <c r="P222" s="1"/>
      <c r="Q222" s="1"/>
      <c r="R222" s="1"/>
      <c r="S222" s="1"/>
      <c r="T222" s="1"/>
      <c r="U222" s="1"/>
      <c r="V222" s="1"/>
      <c r="W222" s="1"/>
      <c r="X222" s="1"/>
      <c r="Y222" s="1"/>
      <c r="Z222" s="1"/>
      <c r="AA222" s="1"/>
      <c r="AB222" s="1"/>
    </row>
    <row r="223" spans="1:28" x14ac:dyDescent="0.25">
      <c r="A223" s="1"/>
      <c r="B223" s="1"/>
      <c r="C223" s="1"/>
      <c r="D223" s="1"/>
      <c r="E223" s="1"/>
      <c r="F223" s="1"/>
      <c r="G223" s="1"/>
      <c r="H223" s="1"/>
      <c r="I223" s="83" t="s">
        <v>598</v>
      </c>
      <c r="J223" s="83">
        <v>9140.75</v>
      </c>
      <c r="K223" s="1"/>
      <c r="L223" s="1"/>
      <c r="M223" s="1"/>
      <c r="N223" s="1"/>
      <c r="O223" s="1"/>
      <c r="P223" s="1"/>
      <c r="Q223" s="1"/>
      <c r="R223" s="1"/>
      <c r="S223" s="1"/>
      <c r="T223" s="1"/>
      <c r="U223" s="1"/>
      <c r="V223" s="1"/>
      <c r="W223" s="1"/>
      <c r="X223" s="1"/>
      <c r="Y223" s="1"/>
      <c r="Z223" s="1"/>
      <c r="AA223" s="1"/>
      <c r="AB223" s="1"/>
    </row>
    <row r="224" spans="1:28" x14ac:dyDescent="0.25">
      <c r="A224" s="1"/>
      <c r="B224" s="1"/>
      <c r="C224" s="1"/>
      <c r="D224" s="1"/>
      <c r="E224" s="1"/>
      <c r="F224" s="1"/>
      <c r="G224" s="1"/>
      <c r="H224" s="1"/>
      <c r="I224" s="83" t="s">
        <v>586</v>
      </c>
      <c r="J224" s="83">
        <v>9115.7999999999993</v>
      </c>
      <c r="K224" s="1"/>
      <c r="L224" s="1"/>
      <c r="M224" s="1"/>
      <c r="N224" s="1"/>
      <c r="O224" s="1"/>
      <c r="P224" s="1"/>
      <c r="Q224" s="1"/>
      <c r="R224" s="1"/>
      <c r="S224" s="1"/>
      <c r="T224" s="1"/>
      <c r="U224" s="1"/>
      <c r="V224" s="1"/>
      <c r="W224" s="1"/>
      <c r="X224" s="1"/>
      <c r="Y224" s="1"/>
      <c r="Z224" s="1"/>
      <c r="AA224" s="1"/>
      <c r="AB224" s="1"/>
    </row>
    <row r="225" spans="1:28" x14ac:dyDescent="0.25">
      <c r="A225" s="1"/>
      <c r="B225" s="1"/>
      <c r="C225" s="1"/>
      <c r="D225" s="1"/>
      <c r="E225" s="1"/>
      <c r="F225" s="1"/>
      <c r="G225" s="1"/>
      <c r="H225" s="1"/>
      <c r="I225" s="83" t="s">
        <v>206</v>
      </c>
      <c r="J225" s="83">
        <v>8967.65</v>
      </c>
      <c r="K225" s="1"/>
      <c r="L225" s="1"/>
      <c r="M225" s="1"/>
      <c r="N225" s="1"/>
      <c r="O225" s="1"/>
      <c r="P225" s="1"/>
      <c r="Q225" s="1"/>
      <c r="R225" s="1"/>
      <c r="S225" s="1"/>
      <c r="T225" s="1"/>
      <c r="U225" s="1"/>
      <c r="V225" s="1"/>
      <c r="W225" s="1"/>
      <c r="X225" s="1"/>
      <c r="Y225" s="1"/>
      <c r="Z225" s="1"/>
      <c r="AA225" s="1"/>
      <c r="AB225" s="1"/>
    </row>
    <row r="226" spans="1:28" x14ac:dyDescent="0.25">
      <c r="A226" s="1"/>
      <c r="B226" s="1"/>
      <c r="C226" s="1"/>
      <c r="D226" s="1"/>
      <c r="E226" s="1"/>
      <c r="F226" s="1"/>
      <c r="G226" s="1"/>
      <c r="H226" s="1"/>
      <c r="I226" s="83" t="s">
        <v>142</v>
      </c>
      <c r="J226" s="83">
        <v>8450.2999999999993</v>
      </c>
      <c r="K226" s="1"/>
      <c r="L226" s="1"/>
      <c r="M226" s="1"/>
      <c r="N226" s="1"/>
      <c r="O226" s="1"/>
      <c r="P226" s="1"/>
      <c r="Q226" s="1"/>
      <c r="R226" s="1"/>
      <c r="S226" s="1"/>
      <c r="T226" s="1"/>
      <c r="U226" s="1"/>
      <c r="V226" s="1"/>
      <c r="W226" s="1"/>
      <c r="X226" s="1"/>
      <c r="Y226" s="1"/>
      <c r="Z226" s="1"/>
      <c r="AA226" s="1"/>
      <c r="AB226" s="1"/>
    </row>
    <row r="227" spans="1:28" x14ac:dyDescent="0.25">
      <c r="A227" s="1"/>
      <c r="B227" s="1"/>
      <c r="C227" s="1"/>
      <c r="D227" s="1"/>
      <c r="E227" s="1"/>
      <c r="F227" s="1"/>
      <c r="G227" s="1"/>
      <c r="H227" s="1"/>
      <c r="I227" s="83" t="s">
        <v>602</v>
      </c>
      <c r="J227" s="83">
        <v>7647.55</v>
      </c>
      <c r="K227" s="1"/>
      <c r="L227" s="1"/>
      <c r="M227" s="1"/>
      <c r="N227" s="1"/>
      <c r="O227" s="1"/>
      <c r="P227" s="1"/>
      <c r="Q227" s="1"/>
      <c r="R227" s="1"/>
      <c r="S227" s="1"/>
      <c r="T227" s="1"/>
      <c r="U227" s="1"/>
      <c r="V227" s="1"/>
      <c r="W227" s="1"/>
      <c r="X227" s="1"/>
      <c r="Y227" s="1"/>
      <c r="Z227" s="1"/>
      <c r="AA227" s="1"/>
      <c r="AB227" s="1"/>
    </row>
    <row r="228" spans="1:28" x14ac:dyDescent="0.25">
      <c r="A228" s="1"/>
      <c r="B228" s="1"/>
      <c r="C228" s="1"/>
      <c r="D228" s="1"/>
      <c r="E228" s="1"/>
      <c r="F228" s="1"/>
      <c r="G228" s="1"/>
      <c r="H228" s="1"/>
      <c r="I228" s="83" t="s">
        <v>360</v>
      </c>
      <c r="J228" s="83">
        <v>7286.6</v>
      </c>
      <c r="K228" s="1"/>
      <c r="L228" s="1"/>
      <c r="M228" s="1"/>
      <c r="N228" s="1"/>
      <c r="O228" s="1"/>
      <c r="P228" s="1"/>
      <c r="Q228" s="1"/>
      <c r="R228" s="1"/>
      <c r="S228" s="1"/>
      <c r="T228" s="1"/>
      <c r="U228" s="1"/>
      <c r="V228" s="1"/>
      <c r="W228" s="1"/>
      <c r="X228" s="1"/>
      <c r="Y228" s="1"/>
      <c r="Z228" s="1"/>
      <c r="AA228" s="1"/>
      <c r="AB228" s="1"/>
    </row>
    <row r="229" spans="1:28" x14ac:dyDescent="0.25">
      <c r="A229" s="1"/>
      <c r="B229" s="1"/>
      <c r="C229" s="1"/>
      <c r="D229" s="1"/>
      <c r="E229" s="1"/>
      <c r="F229" s="1"/>
      <c r="G229" s="1"/>
      <c r="H229" s="1"/>
      <c r="I229" s="83" t="s">
        <v>622</v>
      </c>
      <c r="J229" s="83">
        <v>7068.15</v>
      </c>
      <c r="K229" s="1"/>
      <c r="L229" s="1"/>
      <c r="M229" s="1"/>
      <c r="N229" s="1"/>
      <c r="O229" s="1"/>
      <c r="P229" s="1"/>
      <c r="Q229" s="1"/>
      <c r="R229" s="1"/>
      <c r="S229" s="1"/>
      <c r="T229" s="1"/>
      <c r="U229" s="1"/>
      <c r="V229" s="1"/>
      <c r="W229" s="1"/>
      <c r="X229" s="1"/>
      <c r="Y229" s="1"/>
      <c r="Z229" s="1"/>
      <c r="AA229" s="1"/>
      <c r="AB229" s="1"/>
    </row>
    <row r="230" spans="1:28" x14ac:dyDescent="0.25">
      <c r="A230" s="1"/>
      <c r="B230" s="1"/>
      <c r="C230" s="1"/>
      <c r="D230" s="1"/>
      <c r="E230" s="1"/>
      <c r="F230" s="1"/>
      <c r="G230" s="1"/>
      <c r="H230" s="1"/>
      <c r="I230" s="83" t="s">
        <v>274</v>
      </c>
      <c r="J230" s="83">
        <v>6839.7</v>
      </c>
      <c r="K230" s="1"/>
      <c r="L230" s="1"/>
      <c r="M230" s="1"/>
      <c r="N230" s="1"/>
      <c r="O230" s="1"/>
      <c r="P230" s="1"/>
      <c r="Q230" s="1"/>
      <c r="R230" s="1"/>
      <c r="S230" s="1"/>
      <c r="T230" s="1"/>
      <c r="U230" s="1"/>
      <c r="V230" s="1"/>
      <c r="W230" s="1"/>
      <c r="X230" s="1"/>
      <c r="Y230" s="1"/>
      <c r="Z230" s="1"/>
      <c r="AA230" s="1"/>
      <c r="AB230" s="1"/>
    </row>
    <row r="231" spans="1:28" x14ac:dyDescent="0.25">
      <c r="A231" s="1"/>
      <c r="B231" s="1"/>
      <c r="C231" s="1"/>
      <c r="D231" s="1"/>
      <c r="E231" s="1"/>
      <c r="F231" s="1"/>
      <c r="G231" s="1"/>
      <c r="H231" s="1"/>
      <c r="I231" s="83" t="s">
        <v>608</v>
      </c>
      <c r="J231" s="83">
        <v>6797.9</v>
      </c>
      <c r="K231" s="1"/>
      <c r="L231" s="1"/>
      <c r="M231" s="1"/>
      <c r="N231" s="1"/>
      <c r="O231" s="1"/>
      <c r="P231" s="1"/>
      <c r="Q231" s="1"/>
      <c r="R231" s="1"/>
      <c r="S231" s="1"/>
      <c r="T231" s="1"/>
      <c r="U231" s="1"/>
      <c r="V231" s="1"/>
      <c r="W231" s="1"/>
      <c r="X231" s="1"/>
      <c r="Y231" s="1"/>
      <c r="Z231" s="1"/>
      <c r="AA231" s="1"/>
      <c r="AB231" s="1"/>
    </row>
    <row r="232" spans="1:28" x14ac:dyDescent="0.25">
      <c r="A232" s="1"/>
      <c r="B232" s="1"/>
      <c r="C232" s="1"/>
      <c r="D232" s="1"/>
      <c r="E232" s="1"/>
      <c r="F232" s="1"/>
      <c r="G232" s="1"/>
      <c r="H232" s="1"/>
      <c r="I232" s="83" t="s">
        <v>278</v>
      </c>
      <c r="J232" s="83">
        <v>6624.55</v>
      </c>
      <c r="K232" s="1"/>
      <c r="L232" s="1"/>
      <c r="M232" s="1"/>
      <c r="N232" s="1"/>
      <c r="O232" s="1"/>
      <c r="P232" s="1"/>
      <c r="Q232" s="1"/>
      <c r="R232" s="1"/>
      <c r="S232" s="1"/>
      <c r="T232" s="1"/>
      <c r="U232" s="1"/>
      <c r="V232" s="1"/>
      <c r="W232" s="1"/>
      <c r="X232" s="1"/>
      <c r="Y232" s="1"/>
      <c r="Z232" s="1"/>
      <c r="AA232" s="1"/>
      <c r="AB232" s="1"/>
    </row>
    <row r="233" spans="1:28" x14ac:dyDescent="0.25">
      <c r="A233" s="1"/>
      <c r="B233" s="1"/>
      <c r="C233" s="1"/>
      <c r="D233" s="1"/>
      <c r="E233" s="1"/>
      <c r="F233" s="1"/>
      <c r="G233" s="1"/>
      <c r="H233" s="1"/>
      <c r="I233" s="83" t="s">
        <v>591</v>
      </c>
      <c r="J233" s="83">
        <v>6449.8850000000002</v>
      </c>
      <c r="K233" s="1"/>
      <c r="L233" s="1"/>
      <c r="M233" s="1"/>
      <c r="N233" s="1"/>
      <c r="O233" s="1"/>
      <c r="P233" s="1"/>
      <c r="Q233" s="1"/>
      <c r="R233" s="1"/>
      <c r="S233" s="1"/>
      <c r="T233" s="1"/>
      <c r="U233" s="1"/>
      <c r="V233" s="1"/>
      <c r="W233" s="1"/>
      <c r="X233" s="1"/>
      <c r="Y233" s="1"/>
      <c r="Z233" s="1"/>
      <c r="AA233" s="1"/>
      <c r="AB233" s="1"/>
    </row>
    <row r="234" spans="1:28" x14ac:dyDescent="0.25">
      <c r="A234" s="1"/>
      <c r="B234" s="1"/>
      <c r="C234" s="1"/>
      <c r="D234" s="1"/>
      <c r="E234" s="1"/>
      <c r="F234" s="1"/>
      <c r="G234" s="1"/>
      <c r="H234" s="1"/>
      <c r="I234" s="83" t="s">
        <v>587</v>
      </c>
      <c r="J234" s="83">
        <v>6167.4</v>
      </c>
      <c r="K234" s="1"/>
      <c r="L234" s="1"/>
      <c r="M234" s="1"/>
      <c r="N234" s="1"/>
      <c r="O234" s="1"/>
      <c r="P234" s="1"/>
      <c r="Q234" s="1"/>
      <c r="R234" s="1"/>
      <c r="S234" s="1"/>
      <c r="T234" s="1"/>
      <c r="U234" s="1"/>
      <c r="V234" s="1"/>
      <c r="W234" s="1"/>
      <c r="X234" s="1"/>
      <c r="Y234" s="1"/>
      <c r="Z234" s="1"/>
      <c r="AA234" s="1"/>
      <c r="AB234" s="1"/>
    </row>
    <row r="235" spans="1:28" x14ac:dyDescent="0.25">
      <c r="A235" s="1"/>
      <c r="B235" s="1"/>
      <c r="C235" s="1"/>
      <c r="D235" s="1"/>
      <c r="E235" s="1"/>
      <c r="F235" s="1"/>
      <c r="G235" s="1"/>
      <c r="H235" s="1"/>
      <c r="I235" s="83" t="s">
        <v>623</v>
      </c>
      <c r="J235" s="83">
        <v>5954.6</v>
      </c>
      <c r="K235" s="1"/>
      <c r="L235" s="1"/>
      <c r="M235" s="1"/>
      <c r="N235" s="1"/>
      <c r="O235" s="1"/>
      <c r="P235" s="1"/>
      <c r="Q235" s="1"/>
      <c r="R235" s="1"/>
      <c r="S235" s="1"/>
      <c r="T235" s="1"/>
      <c r="U235" s="1"/>
      <c r="V235" s="1"/>
      <c r="W235" s="1"/>
      <c r="X235" s="1"/>
      <c r="Y235" s="1"/>
      <c r="Z235" s="1"/>
      <c r="AA235" s="1"/>
      <c r="AB235" s="1"/>
    </row>
    <row r="236" spans="1:28" x14ac:dyDescent="0.25">
      <c r="A236" s="1"/>
      <c r="B236" s="1"/>
      <c r="C236" s="1"/>
      <c r="D236" s="1"/>
      <c r="E236" s="1"/>
      <c r="F236" s="1"/>
      <c r="G236" s="1"/>
      <c r="H236" s="1"/>
      <c r="I236" s="83" t="s">
        <v>626</v>
      </c>
      <c r="J236" s="83">
        <v>5888.6949999999997</v>
      </c>
      <c r="K236" s="1"/>
      <c r="L236" s="1"/>
      <c r="M236" s="1"/>
      <c r="N236" s="1"/>
      <c r="O236" s="1"/>
      <c r="P236" s="1"/>
      <c r="Q236" s="1"/>
      <c r="R236" s="1"/>
      <c r="S236" s="1"/>
      <c r="T236" s="1"/>
      <c r="U236" s="1"/>
      <c r="V236" s="1"/>
      <c r="W236" s="1"/>
      <c r="X236" s="1"/>
      <c r="Y236" s="1"/>
      <c r="Z236" s="1"/>
      <c r="AA236" s="1"/>
      <c r="AB236" s="1"/>
    </row>
    <row r="237" spans="1:28" x14ac:dyDescent="0.25">
      <c r="A237" s="1"/>
      <c r="B237" s="1"/>
      <c r="C237" s="1"/>
      <c r="D237" s="1"/>
      <c r="E237" s="1"/>
      <c r="F237" s="1"/>
      <c r="G237" s="1"/>
      <c r="H237" s="1"/>
      <c r="I237" s="83" t="s">
        <v>364</v>
      </c>
      <c r="J237" s="83">
        <v>5493.35</v>
      </c>
      <c r="K237" s="1"/>
      <c r="L237" s="1"/>
      <c r="M237" s="1"/>
      <c r="N237" s="1"/>
      <c r="O237" s="1"/>
      <c r="P237" s="1"/>
      <c r="Q237" s="1"/>
      <c r="R237" s="1"/>
      <c r="S237" s="1"/>
      <c r="T237" s="1"/>
      <c r="U237" s="1"/>
      <c r="V237" s="1"/>
      <c r="W237" s="1"/>
      <c r="X237" s="1"/>
      <c r="Y237" s="1"/>
      <c r="Z237" s="1"/>
      <c r="AA237" s="1"/>
      <c r="AB237" s="1"/>
    </row>
    <row r="238" spans="1:28" x14ac:dyDescent="0.25">
      <c r="A238" s="1"/>
      <c r="B238" s="1"/>
      <c r="C238" s="1"/>
      <c r="D238" s="1"/>
      <c r="E238" s="1"/>
      <c r="F238" s="1"/>
      <c r="G238" s="1"/>
      <c r="H238" s="1"/>
      <c r="I238" s="83" t="s">
        <v>620</v>
      </c>
      <c r="J238" s="83">
        <v>4609.55</v>
      </c>
      <c r="K238" s="1"/>
      <c r="L238" s="1"/>
      <c r="M238" s="1"/>
      <c r="N238" s="1"/>
      <c r="O238" s="1"/>
      <c r="P238" s="1"/>
      <c r="Q238" s="1"/>
      <c r="R238" s="1"/>
      <c r="S238" s="1"/>
      <c r="T238" s="1"/>
      <c r="U238" s="1"/>
      <c r="V238" s="1"/>
      <c r="W238" s="1"/>
      <c r="X238" s="1"/>
      <c r="Y238" s="1"/>
      <c r="Z238" s="1"/>
      <c r="AA238" s="1"/>
      <c r="AB238" s="1"/>
    </row>
    <row r="239" spans="1:28" x14ac:dyDescent="0.25">
      <c r="A239" s="1"/>
      <c r="B239" s="1"/>
      <c r="C239" s="1"/>
      <c r="D239" s="1"/>
      <c r="E239" s="1"/>
      <c r="F239" s="1"/>
      <c r="G239" s="1"/>
      <c r="H239" s="1"/>
      <c r="I239" s="83" t="s">
        <v>614</v>
      </c>
      <c r="J239" s="83">
        <v>4536.25</v>
      </c>
      <c r="K239" s="1"/>
      <c r="L239" s="1"/>
      <c r="M239" s="1"/>
      <c r="N239" s="1"/>
      <c r="O239" s="1"/>
      <c r="P239" s="1"/>
      <c r="Q239" s="1"/>
      <c r="R239" s="1"/>
      <c r="S239" s="1"/>
      <c r="T239" s="1"/>
      <c r="U239" s="1"/>
      <c r="V239" s="1"/>
      <c r="W239" s="1"/>
      <c r="X239" s="1"/>
      <c r="Y239" s="1"/>
      <c r="Z239" s="1"/>
      <c r="AA239" s="1"/>
      <c r="AB239" s="1"/>
    </row>
    <row r="240" spans="1:28" x14ac:dyDescent="0.25">
      <c r="A240" s="1"/>
      <c r="B240" s="1"/>
      <c r="C240" s="1"/>
      <c r="D240" s="1"/>
      <c r="E240" s="1"/>
      <c r="F240" s="1"/>
      <c r="G240" s="1"/>
      <c r="H240" s="1"/>
      <c r="I240" s="83" t="s">
        <v>625</v>
      </c>
      <c r="J240" s="83">
        <v>4461.2426500000001</v>
      </c>
      <c r="K240" s="1"/>
      <c r="L240" s="1"/>
      <c r="M240" s="1"/>
      <c r="N240" s="1"/>
      <c r="O240" s="1"/>
      <c r="P240" s="1"/>
      <c r="Q240" s="1"/>
      <c r="R240" s="1"/>
      <c r="S240" s="1"/>
      <c r="T240" s="1"/>
      <c r="U240" s="1"/>
      <c r="V240" s="1"/>
      <c r="W240" s="1"/>
      <c r="X240" s="1"/>
      <c r="Y240" s="1"/>
      <c r="Z240" s="1"/>
      <c r="AA240" s="1"/>
      <c r="AB240" s="1"/>
    </row>
    <row r="241" spans="1:28" x14ac:dyDescent="0.25">
      <c r="A241" s="1"/>
      <c r="B241" s="1"/>
      <c r="C241" s="1"/>
      <c r="D241" s="1"/>
      <c r="E241" s="1"/>
      <c r="F241" s="1"/>
      <c r="G241" s="1"/>
      <c r="H241" s="1"/>
      <c r="I241" s="83" t="s">
        <v>579</v>
      </c>
      <c r="J241" s="83">
        <v>4453.3500000000004</v>
      </c>
      <c r="K241" s="1"/>
      <c r="L241" s="1"/>
      <c r="M241" s="1"/>
      <c r="N241" s="1"/>
      <c r="O241" s="1"/>
      <c r="P241" s="1"/>
      <c r="Q241" s="1"/>
      <c r="R241" s="1"/>
      <c r="S241" s="1"/>
      <c r="T241" s="1"/>
      <c r="U241" s="1"/>
      <c r="V241" s="1"/>
      <c r="W241" s="1"/>
      <c r="X241" s="1"/>
      <c r="Y241" s="1"/>
      <c r="Z241" s="1"/>
      <c r="AA241" s="1"/>
      <c r="AB241" s="1"/>
    </row>
    <row r="242" spans="1:28" x14ac:dyDescent="0.25">
      <c r="A242" s="1"/>
      <c r="B242" s="1"/>
      <c r="C242" s="1"/>
      <c r="D242" s="1"/>
      <c r="E242" s="1"/>
      <c r="F242" s="1"/>
      <c r="G242" s="1"/>
      <c r="H242" s="1"/>
      <c r="I242" s="83" t="s">
        <v>583</v>
      </c>
      <c r="J242" s="83">
        <v>4248.1499999999996</v>
      </c>
      <c r="K242" s="1"/>
      <c r="L242" s="1"/>
      <c r="M242" s="1"/>
      <c r="N242" s="1"/>
      <c r="O242" s="1"/>
      <c r="P242" s="1"/>
      <c r="Q242" s="1"/>
      <c r="R242" s="1"/>
      <c r="S242" s="1"/>
      <c r="T242" s="1"/>
      <c r="U242" s="1"/>
      <c r="V242" s="1"/>
      <c r="W242" s="1"/>
      <c r="X242" s="1"/>
      <c r="Y242" s="1"/>
      <c r="Z242" s="1"/>
      <c r="AA242" s="1"/>
      <c r="AB242" s="1"/>
    </row>
    <row r="243" spans="1:28" x14ac:dyDescent="0.25">
      <c r="A243" s="1"/>
      <c r="B243" s="1"/>
      <c r="C243" s="1"/>
      <c r="D243" s="1"/>
      <c r="E243" s="1"/>
      <c r="F243" s="1"/>
      <c r="G243" s="1"/>
      <c r="H243" s="1"/>
      <c r="I243" s="83" t="s">
        <v>624</v>
      </c>
      <c r="J243" s="83">
        <v>4135.09</v>
      </c>
      <c r="K243" s="1"/>
      <c r="L243" s="1"/>
      <c r="M243" s="1"/>
      <c r="N243" s="1"/>
      <c r="O243" s="1"/>
      <c r="P243" s="1"/>
      <c r="Q243" s="1"/>
      <c r="R243" s="1"/>
      <c r="S243" s="1"/>
      <c r="T243" s="1"/>
      <c r="U243" s="1"/>
      <c r="V243" s="1"/>
      <c r="W243" s="1"/>
      <c r="X243" s="1"/>
      <c r="Y243" s="1"/>
      <c r="Z243" s="1"/>
      <c r="AA243" s="1"/>
      <c r="AB243" s="1"/>
    </row>
    <row r="244" spans="1:28" x14ac:dyDescent="0.25">
      <c r="A244" s="1"/>
      <c r="B244" s="1"/>
      <c r="C244" s="1"/>
      <c r="D244" s="1"/>
      <c r="E244" s="1"/>
      <c r="F244" s="1"/>
      <c r="G244" s="1"/>
      <c r="H244" s="1"/>
      <c r="I244" s="83" t="s">
        <v>595</v>
      </c>
      <c r="J244" s="83">
        <v>3293.2</v>
      </c>
      <c r="K244" s="1"/>
      <c r="L244" s="1"/>
      <c r="M244" s="1"/>
      <c r="N244" s="1"/>
      <c r="O244" s="1"/>
      <c r="P244" s="1"/>
      <c r="Q244" s="1"/>
      <c r="R244" s="1"/>
      <c r="S244" s="1"/>
      <c r="T244" s="1"/>
      <c r="U244" s="1"/>
      <c r="V244" s="1"/>
      <c r="W244" s="1"/>
      <c r="X244" s="1"/>
      <c r="Y244" s="1"/>
      <c r="Z244" s="1"/>
      <c r="AA244" s="1"/>
      <c r="AB244" s="1"/>
    </row>
    <row r="245" spans="1:28" x14ac:dyDescent="0.25">
      <c r="A245" s="1"/>
      <c r="B245" s="1"/>
      <c r="C245" s="1"/>
      <c r="D245" s="1"/>
      <c r="E245" s="1"/>
      <c r="F245" s="1"/>
      <c r="G245" s="1"/>
      <c r="H245" s="1"/>
      <c r="I245" s="83" t="s">
        <v>604</v>
      </c>
      <c r="J245" s="83">
        <v>2986.2021</v>
      </c>
      <c r="K245" s="1"/>
      <c r="L245" s="1"/>
      <c r="M245" s="1"/>
      <c r="N245" s="1"/>
      <c r="O245" s="1"/>
      <c r="P245" s="1"/>
      <c r="Q245" s="1"/>
      <c r="R245" s="1"/>
      <c r="S245" s="1"/>
      <c r="T245" s="1"/>
      <c r="U245" s="1"/>
      <c r="V245" s="1"/>
      <c r="W245" s="1"/>
      <c r="X245" s="1"/>
      <c r="Y245" s="1"/>
      <c r="Z245" s="1"/>
      <c r="AA245" s="1"/>
      <c r="AB245" s="1"/>
    </row>
    <row r="246" spans="1:28" x14ac:dyDescent="0.25">
      <c r="A246" s="1"/>
      <c r="B246" s="1"/>
      <c r="C246" s="1"/>
      <c r="D246" s="1"/>
      <c r="E246" s="1"/>
      <c r="F246" s="1"/>
      <c r="G246" s="1"/>
      <c r="H246" s="1"/>
      <c r="I246" s="83" t="s">
        <v>300</v>
      </c>
      <c r="J246" s="83">
        <v>2613.85</v>
      </c>
      <c r="K246" s="1"/>
      <c r="L246" s="1"/>
      <c r="M246" s="1"/>
      <c r="N246" s="1"/>
      <c r="O246" s="1"/>
      <c r="P246" s="1"/>
      <c r="Q246" s="1"/>
      <c r="R246" s="1"/>
      <c r="S246" s="1"/>
      <c r="T246" s="1"/>
      <c r="U246" s="1"/>
      <c r="V246" s="1"/>
      <c r="W246" s="1"/>
      <c r="X246" s="1"/>
      <c r="Y246" s="1"/>
      <c r="Z246" s="1"/>
      <c r="AA246" s="1"/>
      <c r="AB246" s="1"/>
    </row>
    <row r="247" spans="1:28" x14ac:dyDescent="0.25">
      <c r="A247" s="1"/>
      <c r="B247" s="1"/>
      <c r="C247" s="1"/>
      <c r="D247" s="1"/>
      <c r="E247" s="1"/>
      <c r="F247" s="1"/>
      <c r="G247" s="1"/>
      <c r="H247" s="1"/>
      <c r="I247" s="83" t="s">
        <v>618</v>
      </c>
      <c r="J247" s="83">
        <v>2529.6585</v>
      </c>
      <c r="K247" s="1"/>
      <c r="L247" s="1"/>
      <c r="M247" s="1"/>
      <c r="N247" s="1"/>
      <c r="O247" s="1"/>
      <c r="P247" s="1"/>
      <c r="Q247" s="1"/>
      <c r="R247" s="1"/>
      <c r="S247" s="1"/>
      <c r="T247" s="1"/>
      <c r="U247" s="1"/>
      <c r="V247" s="1"/>
      <c r="W247" s="1"/>
      <c r="X247" s="1"/>
      <c r="Y247" s="1"/>
      <c r="Z247" s="1"/>
      <c r="AA247" s="1"/>
      <c r="AB247" s="1"/>
    </row>
    <row r="248" spans="1:28" x14ac:dyDescent="0.25">
      <c r="A248" s="1"/>
      <c r="B248" s="1"/>
      <c r="C248" s="1"/>
      <c r="D248" s="1"/>
      <c r="E248" s="1"/>
      <c r="F248" s="1"/>
      <c r="G248" s="1"/>
      <c r="H248" s="1"/>
      <c r="I248" s="83" t="s">
        <v>617</v>
      </c>
      <c r="J248" s="83">
        <v>2507.35</v>
      </c>
      <c r="K248" s="1"/>
      <c r="L248" s="1"/>
      <c r="M248" s="1"/>
      <c r="N248" s="1"/>
      <c r="O248" s="1"/>
      <c r="P248" s="1"/>
      <c r="Q248" s="1"/>
      <c r="R248" s="1"/>
      <c r="S248" s="1"/>
      <c r="T248" s="1"/>
      <c r="U248" s="1"/>
      <c r="V248" s="1"/>
      <c r="W248" s="1"/>
      <c r="X248" s="1"/>
      <c r="Y248" s="1"/>
      <c r="Z248" s="1"/>
      <c r="AA248" s="1"/>
      <c r="AB248" s="1"/>
    </row>
    <row r="249" spans="1:28" x14ac:dyDescent="0.25">
      <c r="A249" s="1"/>
      <c r="B249" s="1"/>
      <c r="C249" s="1"/>
      <c r="D249" s="1"/>
      <c r="E249" s="1"/>
      <c r="F249" s="1"/>
      <c r="G249" s="1"/>
      <c r="H249" s="1"/>
      <c r="I249" s="83" t="s">
        <v>603</v>
      </c>
      <c r="J249" s="83">
        <v>2398.2487500000002</v>
      </c>
      <c r="K249" s="1"/>
      <c r="L249" s="1"/>
      <c r="M249" s="1"/>
      <c r="N249" s="1"/>
      <c r="O249" s="1"/>
      <c r="P249" s="1"/>
      <c r="Q249" s="1"/>
      <c r="R249" s="1"/>
      <c r="S249" s="1"/>
      <c r="T249" s="1"/>
      <c r="U249" s="1"/>
      <c r="V249" s="1"/>
      <c r="W249" s="1"/>
      <c r="X249" s="1"/>
      <c r="Y249" s="1"/>
      <c r="Z249" s="1"/>
      <c r="AA249" s="1"/>
      <c r="AB249" s="1"/>
    </row>
    <row r="250" spans="1:28" x14ac:dyDescent="0.25">
      <c r="A250" s="1"/>
      <c r="B250" s="1"/>
      <c r="C250" s="1"/>
      <c r="D250" s="1"/>
      <c r="E250" s="1"/>
      <c r="F250" s="1"/>
      <c r="G250" s="1"/>
      <c r="H250" s="1"/>
      <c r="I250" s="83" t="s">
        <v>606</v>
      </c>
      <c r="J250" s="83">
        <v>2326.5</v>
      </c>
      <c r="K250" s="1"/>
      <c r="L250" s="1"/>
      <c r="M250" s="1"/>
      <c r="N250" s="1"/>
      <c r="O250" s="1"/>
      <c r="P250" s="1"/>
      <c r="Q250" s="1"/>
      <c r="R250" s="1"/>
      <c r="S250" s="1"/>
      <c r="T250" s="1"/>
      <c r="U250" s="1"/>
      <c r="V250" s="1"/>
      <c r="W250" s="1"/>
      <c r="X250" s="1"/>
      <c r="Y250" s="1"/>
      <c r="Z250" s="1"/>
      <c r="AA250" s="1"/>
      <c r="AB250" s="1"/>
    </row>
    <row r="251" spans="1:28" x14ac:dyDescent="0.25">
      <c r="A251" s="1"/>
      <c r="B251" s="1"/>
      <c r="C251" s="1"/>
      <c r="D251" s="1"/>
      <c r="E251" s="1"/>
      <c r="F251" s="1"/>
      <c r="G251" s="1"/>
      <c r="H251" s="1"/>
      <c r="I251" s="83" t="s">
        <v>610</v>
      </c>
      <c r="J251" s="83">
        <v>1995.8</v>
      </c>
      <c r="K251" s="1"/>
      <c r="L251" s="1"/>
      <c r="M251" s="1"/>
      <c r="N251" s="1"/>
      <c r="O251" s="1"/>
      <c r="P251" s="1"/>
      <c r="Q251" s="1"/>
      <c r="R251" s="1"/>
      <c r="S251" s="1"/>
      <c r="T251" s="1"/>
      <c r="U251" s="1"/>
      <c r="V251" s="1"/>
      <c r="W251" s="1"/>
      <c r="X251" s="1"/>
      <c r="Y251" s="1"/>
      <c r="Z251" s="1"/>
      <c r="AA251" s="1"/>
      <c r="AB251" s="1"/>
    </row>
    <row r="252" spans="1:28" x14ac:dyDescent="0.25">
      <c r="A252" s="1"/>
      <c r="B252" s="1"/>
      <c r="C252" s="1"/>
      <c r="D252" s="1"/>
      <c r="E252" s="1"/>
      <c r="F252" s="1"/>
      <c r="G252" s="1"/>
      <c r="H252" s="1"/>
      <c r="I252" s="83" t="s">
        <v>601</v>
      </c>
      <c r="J252" s="83">
        <v>1792.8</v>
      </c>
      <c r="K252" s="1"/>
      <c r="L252" s="1"/>
      <c r="M252" s="1"/>
      <c r="N252" s="1"/>
      <c r="O252" s="1"/>
      <c r="P252" s="1"/>
      <c r="Q252" s="1"/>
      <c r="R252" s="1"/>
      <c r="S252" s="1"/>
      <c r="T252" s="1"/>
      <c r="U252" s="1"/>
      <c r="V252" s="1"/>
      <c r="W252" s="1"/>
      <c r="X252" s="1"/>
      <c r="Y252" s="1"/>
      <c r="Z252" s="1"/>
      <c r="AA252" s="1"/>
      <c r="AB252" s="1"/>
    </row>
    <row r="253" spans="1:28" x14ac:dyDescent="0.25">
      <c r="A253" s="1"/>
      <c r="B253" s="1"/>
      <c r="C253" s="1"/>
      <c r="D253" s="1"/>
      <c r="E253" s="1"/>
      <c r="F253" s="1"/>
      <c r="G253" s="1"/>
      <c r="H253" s="1"/>
      <c r="I253" s="83" t="s">
        <v>597</v>
      </c>
      <c r="J253" s="83">
        <v>1683.3</v>
      </c>
      <c r="K253" s="1"/>
      <c r="L253" s="1"/>
      <c r="M253" s="1"/>
      <c r="N253" s="1"/>
      <c r="O253" s="1"/>
      <c r="P253" s="1"/>
      <c r="Q253" s="1"/>
      <c r="R253" s="1"/>
      <c r="S253" s="1"/>
      <c r="T253" s="1"/>
      <c r="U253" s="1"/>
      <c r="V253" s="1"/>
      <c r="W253" s="1"/>
      <c r="X253" s="1"/>
      <c r="Y253" s="1"/>
      <c r="Z253" s="1"/>
      <c r="AA253" s="1"/>
      <c r="AB253" s="1"/>
    </row>
    <row r="254" spans="1:28" x14ac:dyDescent="0.25">
      <c r="A254" s="1"/>
      <c r="B254" s="1"/>
      <c r="C254" s="1"/>
      <c r="D254" s="1"/>
      <c r="E254" s="1"/>
      <c r="F254" s="1"/>
      <c r="G254" s="1"/>
      <c r="H254" s="1"/>
      <c r="I254" s="83" t="s">
        <v>599</v>
      </c>
      <c r="J254" s="83">
        <v>1245.45</v>
      </c>
      <c r="K254" s="1"/>
      <c r="L254" s="1"/>
      <c r="M254" s="1"/>
      <c r="N254" s="1"/>
      <c r="O254" s="1"/>
      <c r="P254" s="1"/>
      <c r="Q254" s="1"/>
      <c r="R254" s="1"/>
      <c r="S254" s="1"/>
      <c r="T254" s="1"/>
      <c r="U254" s="1"/>
      <c r="V254" s="1"/>
      <c r="W254" s="1"/>
      <c r="X254" s="1"/>
      <c r="Y254" s="1"/>
      <c r="Z254" s="1"/>
      <c r="AA254" s="1"/>
      <c r="AB254" s="1"/>
    </row>
    <row r="255" spans="1:28" x14ac:dyDescent="0.25">
      <c r="A255" s="1"/>
      <c r="B255" s="1"/>
      <c r="C255" s="1"/>
      <c r="D255" s="1"/>
      <c r="E255" s="1"/>
      <c r="F255" s="1"/>
      <c r="G255" s="1"/>
      <c r="H255" s="1"/>
      <c r="I255" s="83" t="s">
        <v>600</v>
      </c>
      <c r="J255" s="83">
        <v>1028.55</v>
      </c>
      <c r="K255" s="1"/>
      <c r="L255" s="1"/>
      <c r="M255" s="1"/>
      <c r="N255" s="1"/>
      <c r="O255" s="1"/>
      <c r="P255" s="1"/>
      <c r="Q255" s="1"/>
      <c r="R255" s="1"/>
      <c r="S255" s="1"/>
      <c r="T255" s="1"/>
      <c r="U255" s="1"/>
      <c r="V255" s="1"/>
      <c r="W255" s="1"/>
      <c r="X255" s="1"/>
      <c r="Y255" s="1"/>
      <c r="Z255" s="1"/>
      <c r="AA255" s="1"/>
      <c r="AB255" s="1"/>
    </row>
    <row r="256" spans="1:28" x14ac:dyDescent="0.25">
      <c r="A256" s="1"/>
      <c r="B256" s="1"/>
      <c r="C256" s="1"/>
      <c r="D256" s="1"/>
      <c r="E256" s="1"/>
      <c r="F256" s="1"/>
      <c r="G256" s="1"/>
      <c r="H256" s="1"/>
      <c r="I256" s="83" t="s">
        <v>607</v>
      </c>
      <c r="J256" s="83">
        <v>729.25</v>
      </c>
      <c r="K256" s="1"/>
      <c r="L256" s="1"/>
      <c r="M256" s="1"/>
      <c r="N256" s="1"/>
      <c r="O256" s="1"/>
      <c r="P256" s="1"/>
      <c r="Q256" s="1"/>
      <c r="R256" s="1"/>
      <c r="S256" s="1"/>
      <c r="T256" s="1"/>
      <c r="U256" s="1"/>
      <c r="V256" s="1"/>
      <c r="W256" s="1"/>
      <c r="X256" s="1"/>
      <c r="Y256" s="1"/>
      <c r="Z256" s="1"/>
      <c r="AA256" s="1"/>
      <c r="AB256" s="1"/>
    </row>
    <row r="257" spans="1:28" x14ac:dyDescent="0.25">
      <c r="A257" s="1"/>
      <c r="B257" s="1"/>
      <c r="C257" s="1"/>
      <c r="D257" s="1"/>
      <c r="E257" s="1"/>
      <c r="F257" s="1"/>
      <c r="G257" s="1"/>
      <c r="H257" s="1"/>
      <c r="I257" s="83" t="s">
        <v>609</v>
      </c>
      <c r="J257" s="83">
        <v>703.1</v>
      </c>
      <c r="K257" s="1"/>
      <c r="L257" s="1"/>
      <c r="M257" s="1"/>
      <c r="N257" s="1"/>
      <c r="O257" s="1"/>
      <c r="P257" s="1"/>
      <c r="Q257" s="1"/>
      <c r="R257" s="1"/>
      <c r="S257" s="1"/>
      <c r="T257" s="1"/>
      <c r="U257" s="1"/>
      <c r="V257" s="1"/>
      <c r="W257" s="1"/>
      <c r="X257" s="1"/>
      <c r="Y257" s="1"/>
      <c r="Z257" s="1"/>
      <c r="AA257" s="1"/>
      <c r="AB257" s="1"/>
    </row>
    <row r="258" spans="1:28" x14ac:dyDescent="0.25">
      <c r="A258" s="1"/>
      <c r="B258" s="1"/>
      <c r="C258" s="1"/>
      <c r="D258" s="1"/>
      <c r="E258" s="1"/>
      <c r="F258" s="1"/>
      <c r="G258" s="1"/>
      <c r="H258" s="1"/>
      <c r="I258" s="83" t="s">
        <v>596</v>
      </c>
      <c r="J258" s="83">
        <v>668.79499999999996</v>
      </c>
      <c r="K258" s="1"/>
      <c r="L258" s="1"/>
      <c r="M258" s="1"/>
      <c r="N258" s="1"/>
      <c r="O258" s="1"/>
      <c r="P258" s="1"/>
      <c r="Q258" s="1"/>
      <c r="R258" s="1"/>
      <c r="S258" s="1"/>
      <c r="T258" s="1"/>
      <c r="U258" s="1"/>
      <c r="V258" s="1"/>
      <c r="W258" s="1"/>
      <c r="X258" s="1"/>
      <c r="Y258" s="1"/>
      <c r="Z258" s="1"/>
      <c r="AA258" s="1"/>
      <c r="AB258" s="1"/>
    </row>
    <row r="259" spans="1:28" x14ac:dyDescent="0.25">
      <c r="A259" s="1"/>
      <c r="B259" s="1"/>
      <c r="C259" s="1"/>
      <c r="D259" s="1"/>
      <c r="E259" s="1"/>
      <c r="F259" s="1"/>
      <c r="G259" s="1"/>
      <c r="H259" s="1"/>
      <c r="I259" s="83" t="s">
        <v>621</v>
      </c>
      <c r="J259" s="83">
        <v>314.5</v>
      </c>
      <c r="K259" s="1"/>
      <c r="L259" s="1"/>
      <c r="M259" s="1"/>
      <c r="N259" s="1"/>
      <c r="O259" s="1"/>
      <c r="P259" s="1"/>
      <c r="Q259" s="1"/>
      <c r="R259" s="1"/>
      <c r="S259" s="1"/>
      <c r="T259" s="1"/>
      <c r="U259" s="1"/>
      <c r="V259" s="1"/>
      <c r="W259" s="1"/>
      <c r="X259" s="1"/>
      <c r="Y259" s="1"/>
      <c r="Z259" s="1"/>
      <c r="AA259" s="1"/>
      <c r="AB259" s="1"/>
    </row>
    <row r="260" spans="1:28" x14ac:dyDescent="0.25">
      <c r="A260" s="1"/>
      <c r="B260" s="1"/>
      <c r="C260" s="1"/>
      <c r="D260" s="1"/>
      <c r="E260" s="1"/>
      <c r="F260" s="1"/>
      <c r="G260" s="1"/>
      <c r="H260" s="1"/>
      <c r="I260" s="83" t="s">
        <v>612</v>
      </c>
      <c r="J260" s="83">
        <v>175.9</v>
      </c>
      <c r="K260" s="1"/>
      <c r="L260" s="1"/>
      <c r="M260" s="1"/>
      <c r="N260" s="1"/>
      <c r="O260" s="1"/>
      <c r="P260" s="1"/>
      <c r="Q260" s="1"/>
      <c r="R260" s="1"/>
      <c r="S260" s="1"/>
      <c r="T260" s="1"/>
      <c r="U260" s="1"/>
      <c r="V260" s="1"/>
      <c r="W260" s="1"/>
      <c r="X260" s="1"/>
      <c r="Y260" s="1"/>
      <c r="Z260" s="1"/>
      <c r="AA260" s="1"/>
      <c r="AB260" s="1"/>
    </row>
    <row r="261" spans="1:28" x14ac:dyDescent="0.25">
      <c r="A261" s="1"/>
      <c r="B261" s="1"/>
      <c r="C261" s="1"/>
      <c r="D261" s="1"/>
      <c r="E261" s="1"/>
      <c r="F261" s="1"/>
      <c r="G261" s="1"/>
      <c r="H261" s="1"/>
      <c r="I261" s="83" t="s">
        <v>611</v>
      </c>
      <c r="J261" s="83">
        <v>48.9</v>
      </c>
      <c r="K261" s="1"/>
      <c r="L261" s="1"/>
      <c r="M261" s="1"/>
      <c r="N261" s="1"/>
      <c r="O261" s="1"/>
      <c r="P261" s="1"/>
      <c r="Q261" s="1"/>
      <c r="R261" s="1"/>
      <c r="S261" s="1"/>
      <c r="T261" s="1"/>
      <c r="U261" s="1"/>
      <c r="V261" s="1"/>
      <c r="W261" s="1"/>
      <c r="X261" s="1"/>
      <c r="Y261" s="1"/>
      <c r="Z261" s="1"/>
      <c r="AA261" s="1"/>
      <c r="AB261" s="1"/>
    </row>
    <row r="262" spans="1:28" x14ac:dyDescent="0.25">
      <c r="A262" s="1"/>
      <c r="B262" s="1"/>
      <c r="C262" s="1"/>
      <c r="D262" s="1"/>
      <c r="E262" s="1"/>
      <c r="F262" s="1"/>
      <c r="G262" s="1"/>
      <c r="H262" s="1"/>
      <c r="I262" s="83" t="s">
        <v>594</v>
      </c>
      <c r="J262" s="83">
        <v>46.45</v>
      </c>
      <c r="K262" s="1"/>
      <c r="L262" s="1"/>
      <c r="M262" s="1"/>
      <c r="N262" s="1"/>
      <c r="O262" s="1"/>
      <c r="P262" s="1"/>
      <c r="Q262" s="1"/>
      <c r="R262" s="1"/>
      <c r="S262" s="1"/>
      <c r="T262" s="1"/>
      <c r="U262" s="1"/>
      <c r="V262" s="1"/>
      <c r="W262" s="1"/>
      <c r="X262" s="1"/>
      <c r="Y262" s="1"/>
      <c r="Z262" s="1"/>
      <c r="AA262" s="1"/>
      <c r="AB262" s="1"/>
    </row>
    <row r="263" spans="1:28" x14ac:dyDescent="0.25">
      <c r="A263" s="1"/>
      <c r="B263" s="1"/>
      <c r="C263" s="1"/>
      <c r="D263" s="1"/>
      <c r="E263" s="1"/>
      <c r="F263" s="1"/>
      <c r="G263" s="1"/>
      <c r="H263" s="1"/>
      <c r="I263" s="83" t="s">
        <v>294</v>
      </c>
      <c r="J263" s="83">
        <v>1.6</v>
      </c>
      <c r="K263" s="1"/>
      <c r="L263" s="1"/>
      <c r="M263" s="1"/>
      <c r="N263" s="1"/>
      <c r="O263" s="1"/>
      <c r="P263" s="1"/>
      <c r="Q263" s="1"/>
      <c r="R263" s="1"/>
      <c r="S263" s="1"/>
      <c r="T263" s="1"/>
      <c r="U263" s="1"/>
      <c r="V263" s="1"/>
      <c r="W263" s="1"/>
      <c r="X263" s="1"/>
      <c r="Y263" s="1"/>
      <c r="Z263" s="1"/>
      <c r="AA263" s="1"/>
      <c r="AB263" s="1"/>
    </row>
    <row r="264" spans="1:28" x14ac:dyDescent="0.25">
      <c r="A264" s="1"/>
      <c r="B264" s="1"/>
      <c r="C264" s="1"/>
      <c r="D264" s="1"/>
      <c r="E264" s="1"/>
      <c r="F264" s="1"/>
      <c r="G264" s="1"/>
      <c r="H264" s="1"/>
      <c r="I264" s="83"/>
      <c r="J264" s="83"/>
      <c r="K264" s="1"/>
      <c r="L264" s="1"/>
      <c r="M264" s="1"/>
      <c r="N264" s="1"/>
      <c r="O264" s="1"/>
      <c r="P264" s="1"/>
      <c r="Q264" s="1"/>
      <c r="R264" s="1"/>
      <c r="S264" s="1"/>
      <c r="T264" s="1"/>
      <c r="U264" s="1"/>
      <c r="V264" s="1"/>
      <c r="W264" s="1"/>
      <c r="X264" s="1"/>
      <c r="Y264" s="1"/>
      <c r="Z264" s="1"/>
      <c r="AA264" s="1"/>
      <c r="AB264" s="1"/>
    </row>
  </sheetData>
  <mergeCells count="13">
    <mergeCell ref="F180:AB180"/>
    <mergeCell ref="B190:E190"/>
    <mergeCell ref="B176:E176"/>
    <mergeCell ref="B180:B181"/>
    <mergeCell ref="C180:C181"/>
    <mergeCell ref="D180:D181"/>
    <mergeCell ref="E180:E181"/>
    <mergeCell ref="B3:G3"/>
    <mergeCell ref="B6:B7"/>
    <mergeCell ref="C6:C7"/>
    <mergeCell ref="D6:D7"/>
    <mergeCell ref="E6:E7"/>
    <mergeCell ref="F6:AB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0" t="s">
        <v>568</v>
      </c>
      <c r="C5" s="226" t="s">
        <v>1238</v>
      </c>
      <c r="D5" s="226" t="s">
        <v>1238</v>
      </c>
      <c r="E5" s="226" t="s">
        <v>1238</v>
      </c>
      <c r="F5" s="226" t="s">
        <v>1238</v>
      </c>
      <c r="G5" s="226" t="s">
        <v>1238</v>
      </c>
      <c r="H5" s="226" t="s">
        <v>1238</v>
      </c>
      <c r="I5" s="226" t="s">
        <v>1238</v>
      </c>
      <c r="J5" s="226" t="s">
        <v>1238</v>
      </c>
      <c r="K5" s="226" t="s">
        <v>1238</v>
      </c>
      <c r="L5" s="226" t="s">
        <v>1238</v>
      </c>
      <c r="M5" s="226" t="s">
        <v>1238</v>
      </c>
      <c r="N5" s="226" t="s">
        <v>1238</v>
      </c>
      <c r="O5" s="226" t="s">
        <v>1238</v>
      </c>
      <c r="P5" s="226" t="s">
        <v>1238</v>
      </c>
      <c r="Q5" s="226" t="s">
        <v>1238</v>
      </c>
      <c r="R5" s="226" t="s">
        <v>1238</v>
      </c>
      <c r="S5" s="230" t="s">
        <v>568</v>
      </c>
      <c r="T5" s="227" t="s">
        <v>1239</v>
      </c>
      <c r="U5" s="227" t="s">
        <v>1239</v>
      </c>
      <c r="V5" s="227" t="s">
        <v>1239</v>
      </c>
      <c r="W5" s="227" t="s">
        <v>1239</v>
      </c>
      <c r="X5" s="227" t="s">
        <v>1239</v>
      </c>
      <c r="Y5" s="230" t="s">
        <v>568</v>
      </c>
      <c r="Z5" s="228" t="s">
        <v>1239</v>
      </c>
      <c r="AA5" s="228" t="s">
        <v>1239</v>
      </c>
      <c r="AB5" s="228" t="s">
        <v>1239</v>
      </c>
      <c r="AC5" s="228" t="s">
        <v>1239</v>
      </c>
      <c r="AD5" s="228" t="s">
        <v>1239</v>
      </c>
    </row>
    <row r="6" spans="1:30" ht="20.25" x14ac:dyDescent="0.25">
      <c r="A6" s="1"/>
      <c r="B6" s="230"/>
      <c r="C6" s="229" t="s">
        <v>573</v>
      </c>
      <c r="D6" s="229" t="s">
        <v>573</v>
      </c>
      <c r="E6" s="229" t="s">
        <v>573</v>
      </c>
      <c r="F6" s="229" t="s">
        <v>573</v>
      </c>
      <c r="G6" s="229" t="s">
        <v>572</v>
      </c>
      <c r="H6" s="229" t="s">
        <v>572</v>
      </c>
      <c r="I6" s="229" t="s">
        <v>572</v>
      </c>
      <c r="J6" s="229" t="s">
        <v>572</v>
      </c>
      <c r="K6" s="229" t="s">
        <v>571</v>
      </c>
      <c r="L6" s="229" t="s">
        <v>571</v>
      </c>
      <c r="M6" s="229" t="s">
        <v>571</v>
      </c>
      <c r="N6" s="229" t="s">
        <v>571</v>
      </c>
      <c r="O6" s="226" t="s">
        <v>1240</v>
      </c>
      <c r="P6" s="226" t="s">
        <v>1240</v>
      </c>
      <c r="Q6" s="226" t="s">
        <v>1240</v>
      </c>
      <c r="R6" s="226" t="s">
        <v>1240</v>
      </c>
      <c r="S6" s="230"/>
      <c r="T6" s="227" t="s">
        <v>1241</v>
      </c>
      <c r="U6" s="227" t="s">
        <v>1241</v>
      </c>
      <c r="V6" s="227" t="s">
        <v>1241</v>
      </c>
      <c r="W6" s="227" t="s">
        <v>1241</v>
      </c>
      <c r="X6" s="227" t="s">
        <v>1241</v>
      </c>
      <c r="Y6" s="230"/>
      <c r="Z6" s="228" t="s">
        <v>1242</v>
      </c>
      <c r="AA6" s="228" t="s">
        <v>1242</v>
      </c>
      <c r="AB6" s="228" t="s">
        <v>1242</v>
      </c>
      <c r="AC6" s="228" t="s">
        <v>1242</v>
      </c>
      <c r="AD6" s="228" t="s">
        <v>1242</v>
      </c>
    </row>
    <row r="7" spans="1:30" ht="33.75" x14ac:dyDescent="0.25">
      <c r="A7" s="1"/>
      <c r="B7" s="230"/>
      <c r="C7" s="84" t="s">
        <v>1243</v>
      </c>
      <c r="D7" s="84" t="s">
        <v>1244</v>
      </c>
      <c r="E7" s="84" t="s">
        <v>1245</v>
      </c>
      <c r="F7" s="84" t="s">
        <v>1246</v>
      </c>
      <c r="G7" s="84" t="s">
        <v>1247</v>
      </c>
      <c r="H7" s="84" t="s">
        <v>1248</v>
      </c>
      <c r="I7" s="84" t="s">
        <v>1249</v>
      </c>
      <c r="J7" s="84" t="s">
        <v>1250</v>
      </c>
      <c r="K7" s="84" t="s">
        <v>1251</v>
      </c>
      <c r="L7" s="84" t="s">
        <v>1252</v>
      </c>
      <c r="M7" s="84" t="s">
        <v>1253</v>
      </c>
      <c r="N7" s="84" t="s">
        <v>1254</v>
      </c>
      <c r="O7" s="64" t="s">
        <v>1255</v>
      </c>
      <c r="P7" s="64" t="s">
        <v>1256</v>
      </c>
      <c r="Q7" s="64" t="s">
        <v>1257</v>
      </c>
      <c r="R7" s="64" t="s">
        <v>1258</v>
      </c>
      <c r="S7" s="231"/>
      <c r="T7" s="85" t="s">
        <v>574</v>
      </c>
      <c r="U7" s="85" t="s">
        <v>575</v>
      </c>
      <c r="V7" s="85" t="s">
        <v>577</v>
      </c>
      <c r="W7" s="85" t="s">
        <v>576</v>
      </c>
      <c r="X7" s="85" t="s">
        <v>1258</v>
      </c>
      <c r="Y7" s="231"/>
      <c r="Z7" s="86" t="s">
        <v>1259</v>
      </c>
      <c r="AA7" s="86" t="s">
        <v>1260</v>
      </c>
      <c r="AB7" s="86" t="s">
        <v>1261</v>
      </c>
      <c r="AC7" s="86" t="s">
        <v>1262</v>
      </c>
      <c r="AD7" s="86" t="s">
        <v>1022</v>
      </c>
    </row>
    <row r="8" spans="1:30" x14ac:dyDescent="0.25">
      <c r="A8" s="1"/>
      <c r="B8" s="87" t="s">
        <v>797</v>
      </c>
      <c r="C8" s="88">
        <v>130.4</v>
      </c>
      <c r="D8" s="88">
        <v>90.8</v>
      </c>
      <c r="E8" s="88">
        <v>0</v>
      </c>
      <c r="F8" s="88">
        <v>51.8</v>
      </c>
      <c r="G8" s="88">
        <v>2316.5</v>
      </c>
      <c r="H8" s="88">
        <v>3645.9</v>
      </c>
      <c r="I8" s="88">
        <v>0</v>
      </c>
      <c r="J8" s="88">
        <v>152.4</v>
      </c>
      <c r="K8" s="88">
        <v>517.79999999999995</v>
      </c>
      <c r="L8" s="88">
        <v>0</v>
      </c>
      <c r="M8" s="88">
        <v>0</v>
      </c>
      <c r="N8" s="88">
        <v>0</v>
      </c>
      <c r="O8" s="88">
        <v>273</v>
      </c>
      <c r="P8" s="88">
        <v>6114.8</v>
      </c>
      <c r="Q8" s="88">
        <v>517.79999999999995</v>
      </c>
      <c r="R8" s="89">
        <v>6905.6</v>
      </c>
      <c r="S8" s="87" t="s">
        <v>797</v>
      </c>
      <c r="T8" s="88">
        <v>2964.7</v>
      </c>
      <c r="U8" s="88">
        <v>3736.7</v>
      </c>
      <c r="V8" s="88">
        <v>0</v>
      </c>
      <c r="W8" s="88">
        <v>204.2</v>
      </c>
      <c r="X8" s="89">
        <v>6905.6</v>
      </c>
      <c r="Y8" s="87" t="s">
        <v>797</v>
      </c>
      <c r="Z8" s="88">
        <v>162.1</v>
      </c>
      <c r="AA8" s="88">
        <v>78</v>
      </c>
      <c r="AB8" s="88">
        <v>0</v>
      </c>
      <c r="AC8" s="88">
        <v>204.2</v>
      </c>
      <c r="AD8" s="89">
        <v>444.3</v>
      </c>
    </row>
    <row r="9" spans="1:30" x14ac:dyDescent="0.25">
      <c r="A9" s="1"/>
      <c r="B9" s="87" t="s">
        <v>798</v>
      </c>
      <c r="C9" s="88">
        <v>129.1</v>
      </c>
      <c r="D9" s="88">
        <v>92.5</v>
      </c>
      <c r="E9" s="88">
        <v>0</v>
      </c>
      <c r="F9" s="88">
        <v>46.5</v>
      </c>
      <c r="G9" s="88">
        <v>2215.1</v>
      </c>
      <c r="H9" s="88">
        <v>3662.4</v>
      </c>
      <c r="I9" s="88">
        <v>0</v>
      </c>
      <c r="J9" s="88">
        <v>109.6</v>
      </c>
      <c r="K9" s="88">
        <v>471.5</v>
      </c>
      <c r="L9" s="88">
        <v>0</v>
      </c>
      <c r="M9" s="88">
        <v>0</v>
      </c>
      <c r="N9" s="88">
        <v>0</v>
      </c>
      <c r="O9" s="88">
        <v>268.10000000000002</v>
      </c>
      <c r="P9" s="88">
        <v>5987.1</v>
      </c>
      <c r="Q9" s="88">
        <v>471.5</v>
      </c>
      <c r="R9" s="89">
        <v>6726.7</v>
      </c>
      <c r="S9" s="87" t="s">
        <v>798</v>
      </c>
      <c r="T9" s="88">
        <v>2815.7</v>
      </c>
      <c r="U9" s="88">
        <v>3754.9</v>
      </c>
      <c r="V9" s="88">
        <v>0</v>
      </c>
      <c r="W9" s="88">
        <v>156.1</v>
      </c>
      <c r="X9" s="89">
        <v>6726.7</v>
      </c>
      <c r="Y9" s="87" t="s">
        <v>798</v>
      </c>
      <c r="Z9" s="88">
        <v>160.30000000000001</v>
      </c>
      <c r="AA9" s="88">
        <v>79.7</v>
      </c>
      <c r="AB9" s="88">
        <v>0</v>
      </c>
      <c r="AC9" s="88">
        <v>156.1</v>
      </c>
      <c r="AD9" s="89">
        <v>396.1</v>
      </c>
    </row>
    <row r="10" spans="1:30" x14ac:dyDescent="0.25">
      <c r="A10" s="1"/>
      <c r="B10" s="87" t="s">
        <v>799</v>
      </c>
      <c r="C10" s="88">
        <v>131.1</v>
      </c>
      <c r="D10" s="88">
        <v>90.5</v>
      </c>
      <c r="E10" s="88">
        <v>0</v>
      </c>
      <c r="F10" s="88">
        <v>49.5</v>
      </c>
      <c r="G10" s="88">
        <v>2270.9</v>
      </c>
      <c r="H10" s="88">
        <v>3556.6</v>
      </c>
      <c r="I10" s="88">
        <v>0</v>
      </c>
      <c r="J10" s="88">
        <v>54.8</v>
      </c>
      <c r="K10" s="88">
        <v>488.9</v>
      </c>
      <c r="L10" s="88">
        <v>0</v>
      </c>
      <c r="M10" s="88">
        <v>0</v>
      </c>
      <c r="N10" s="88">
        <v>0</v>
      </c>
      <c r="O10" s="88">
        <v>271.10000000000002</v>
      </c>
      <c r="P10" s="88">
        <v>5882.3</v>
      </c>
      <c r="Q10" s="88">
        <v>488.9</v>
      </c>
      <c r="R10" s="89">
        <v>6642.3</v>
      </c>
      <c r="S10" s="87" t="s">
        <v>799</v>
      </c>
      <c r="T10" s="88">
        <v>2890.9</v>
      </c>
      <c r="U10" s="88">
        <v>3647.1</v>
      </c>
      <c r="V10" s="88">
        <v>0</v>
      </c>
      <c r="W10" s="88">
        <v>104.3</v>
      </c>
      <c r="X10" s="89">
        <v>6642.3</v>
      </c>
      <c r="Y10" s="87" t="s">
        <v>799</v>
      </c>
      <c r="Z10" s="88">
        <v>161.30000000000001</v>
      </c>
      <c r="AA10" s="88">
        <v>78</v>
      </c>
      <c r="AB10" s="88">
        <v>0</v>
      </c>
      <c r="AC10" s="88">
        <v>104.3</v>
      </c>
      <c r="AD10" s="89">
        <v>343.6</v>
      </c>
    </row>
    <row r="11" spans="1:30" x14ac:dyDescent="0.25">
      <c r="A11" s="1"/>
      <c r="B11" s="87" t="s">
        <v>800</v>
      </c>
      <c r="C11" s="88">
        <v>129.4</v>
      </c>
      <c r="D11" s="88">
        <v>91.3</v>
      </c>
      <c r="E11" s="88">
        <v>0</v>
      </c>
      <c r="F11" s="88">
        <v>48.4</v>
      </c>
      <c r="G11" s="88">
        <v>2228.8000000000002</v>
      </c>
      <c r="H11" s="88">
        <v>3650.3</v>
      </c>
      <c r="I11" s="88">
        <v>0</v>
      </c>
      <c r="J11" s="88">
        <v>35.200000000000003</v>
      </c>
      <c r="K11" s="88">
        <v>484</v>
      </c>
      <c r="L11" s="88">
        <v>0</v>
      </c>
      <c r="M11" s="88">
        <v>0</v>
      </c>
      <c r="N11" s="88">
        <v>0</v>
      </c>
      <c r="O11" s="88">
        <v>269.10000000000002</v>
      </c>
      <c r="P11" s="88">
        <v>5914.3</v>
      </c>
      <c r="Q11" s="88">
        <v>484</v>
      </c>
      <c r="R11" s="89">
        <v>6667.4</v>
      </c>
      <c r="S11" s="87" t="s">
        <v>800</v>
      </c>
      <c r="T11" s="88">
        <v>2842.2</v>
      </c>
      <c r="U11" s="88">
        <v>3741.6</v>
      </c>
      <c r="V11" s="88">
        <v>0</v>
      </c>
      <c r="W11" s="88">
        <v>83.6</v>
      </c>
      <c r="X11" s="89">
        <v>6667.4</v>
      </c>
      <c r="Y11" s="87" t="s">
        <v>800</v>
      </c>
      <c r="Z11" s="88">
        <v>161</v>
      </c>
      <c r="AA11" s="88">
        <v>78.3</v>
      </c>
      <c r="AB11" s="88">
        <v>0</v>
      </c>
      <c r="AC11" s="88">
        <v>83.6</v>
      </c>
      <c r="AD11" s="89">
        <v>322.89999999999998</v>
      </c>
    </row>
    <row r="12" spans="1:30" x14ac:dyDescent="0.25">
      <c r="A12" s="1"/>
      <c r="B12" s="87" t="s">
        <v>801</v>
      </c>
      <c r="C12" s="88">
        <v>132.5</v>
      </c>
      <c r="D12" s="88">
        <v>88.6</v>
      </c>
      <c r="E12" s="88">
        <v>0</v>
      </c>
      <c r="F12" s="88">
        <v>45.2</v>
      </c>
      <c r="G12" s="88">
        <v>2257.1999999999998</v>
      </c>
      <c r="H12" s="88">
        <v>3520.2</v>
      </c>
      <c r="I12" s="88">
        <v>0</v>
      </c>
      <c r="J12" s="88">
        <v>23.6</v>
      </c>
      <c r="K12" s="88">
        <v>487</v>
      </c>
      <c r="L12" s="88">
        <v>0</v>
      </c>
      <c r="M12" s="88">
        <v>0</v>
      </c>
      <c r="N12" s="88">
        <v>0</v>
      </c>
      <c r="O12" s="88">
        <v>266.3</v>
      </c>
      <c r="P12" s="88">
        <v>5801</v>
      </c>
      <c r="Q12" s="88">
        <v>487</v>
      </c>
      <c r="R12" s="89">
        <v>6554.3</v>
      </c>
      <c r="S12" s="87" t="s">
        <v>801</v>
      </c>
      <c r="T12" s="88">
        <v>2876.7</v>
      </c>
      <c r="U12" s="88">
        <v>3608.8</v>
      </c>
      <c r="V12" s="88">
        <v>0</v>
      </c>
      <c r="W12" s="88">
        <v>68.8</v>
      </c>
      <c r="X12" s="89">
        <v>6554.3</v>
      </c>
      <c r="Y12" s="87" t="s">
        <v>801</v>
      </c>
      <c r="Z12" s="88">
        <v>161.19999999999999</v>
      </c>
      <c r="AA12" s="88">
        <v>75.7</v>
      </c>
      <c r="AB12" s="88">
        <v>0</v>
      </c>
      <c r="AC12" s="88">
        <v>68.8</v>
      </c>
      <c r="AD12" s="89">
        <v>305.7</v>
      </c>
    </row>
    <row r="13" spans="1:30" x14ac:dyDescent="0.25">
      <c r="A13" s="1"/>
      <c r="B13" s="87" t="s">
        <v>802</v>
      </c>
      <c r="C13" s="88">
        <v>130.9</v>
      </c>
      <c r="D13" s="88">
        <v>91.7</v>
      </c>
      <c r="E13" s="88">
        <v>0</v>
      </c>
      <c r="F13" s="88">
        <v>44.8</v>
      </c>
      <c r="G13" s="88">
        <v>2443</v>
      </c>
      <c r="H13" s="88">
        <v>3264.6</v>
      </c>
      <c r="I13" s="88">
        <v>0</v>
      </c>
      <c r="J13" s="88">
        <v>10.7</v>
      </c>
      <c r="K13" s="88">
        <v>481.9</v>
      </c>
      <c r="L13" s="88">
        <v>0</v>
      </c>
      <c r="M13" s="88">
        <v>0</v>
      </c>
      <c r="N13" s="88">
        <v>0</v>
      </c>
      <c r="O13" s="88">
        <v>267.39999999999998</v>
      </c>
      <c r="P13" s="88">
        <v>5718.3</v>
      </c>
      <c r="Q13" s="88">
        <v>481.9</v>
      </c>
      <c r="R13" s="89">
        <v>6467.6</v>
      </c>
      <c r="S13" s="87" t="s">
        <v>802</v>
      </c>
      <c r="T13" s="88">
        <v>3055.8</v>
      </c>
      <c r="U13" s="88">
        <v>3356.3</v>
      </c>
      <c r="V13" s="88">
        <v>0</v>
      </c>
      <c r="W13" s="88">
        <v>55.5</v>
      </c>
      <c r="X13" s="89">
        <v>6467.6</v>
      </c>
      <c r="Y13" s="87" t="s">
        <v>802</v>
      </c>
      <c r="Z13" s="88">
        <v>161</v>
      </c>
      <c r="AA13" s="88">
        <v>78.400000000000006</v>
      </c>
      <c r="AB13" s="88">
        <v>0</v>
      </c>
      <c r="AC13" s="88">
        <v>55.5</v>
      </c>
      <c r="AD13" s="89">
        <v>294.89999999999998</v>
      </c>
    </row>
    <row r="14" spans="1:30" x14ac:dyDescent="0.25">
      <c r="A14" s="1"/>
      <c r="B14" s="87" t="s">
        <v>803</v>
      </c>
      <c r="C14" s="88">
        <v>132.30000000000001</v>
      </c>
      <c r="D14" s="88">
        <v>92.6</v>
      </c>
      <c r="E14" s="88">
        <v>0</v>
      </c>
      <c r="F14" s="88">
        <v>37.4</v>
      </c>
      <c r="G14" s="88">
        <v>2256.9</v>
      </c>
      <c r="H14" s="88">
        <v>3514.7</v>
      </c>
      <c r="I14" s="88">
        <v>0</v>
      </c>
      <c r="J14" s="88">
        <v>5.6</v>
      </c>
      <c r="K14" s="88">
        <v>497</v>
      </c>
      <c r="L14" s="88">
        <v>0</v>
      </c>
      <c r="M14" s="88">
        <v>0</v>
      </c>
      <c r="N14" s="88">
        <v>0</v>
      </c>
      <c r="O14" s="88">
        <v>262.3</v>
      </c>
      <c r="P14" s="88">
        <v>5777.2</v>
      </c>
      <c r="Q14" s="88">
        <v>497</v>
      </c>
      <c r="R14" s="89">
        <v>6536.5</v>
      </c>
      <c r="S14" s="87" t="s">
        <v>803</v>
      </c>
      <c r="T14" s="88">
        <v>2886.2</v>
      </c>
      <c r="U14" s="88">
        <v>3607.3</v>
      </c>
      <c r="V14" s="88">
        <v>0</v>
      </c>
      <c r="W14" s="88">
        <v>43</v>
      </c>
      <c r="X14" s="89">
        <v>6536.5</v>
      </c>
      <c r="Y14" s="87" t="s">
        <v>803</v>
      </c>
      <c r="Z14" s="88">
        <v>161.6</v>
      </c>
      <c r="AA14" s="88">
        <v>79.2</v>
      </c>
      <c r="AB14" s="88">
        <v>0</v>
      </c>
      <c r="AC14" s="88">
        <v>43</v>
      </c>
      <c r="AD14" s="89">
        <v>283.8</v>
      </c>
    </row>
    <row r="15" spans="1:30" x14ac:dyDescent="0.25">
      <c r="A15" s="1"/>
      <c r="B15" s="87" t="s">
        <v>804</v>
      </c>
      <c r="C15" s="88">
        <v>132.5</v>
      </c>
      <c r="D15" s="88">
        <v>89.9</v>
      </c>
      <c r="E15" s="88">
        <v>0</v>
      </c>
      <c r="F15" s="88">
        <v>32.6</v>
      </c>
      <c r="G15" s="88">
        <v>2163.5</v>
      </c>
      <c r="H15" s="88">
        <v>3614</v>
      </c>
      <c r="I15" s="88">
        <v>0</v>
      </c>
      <c r="J15" s="88">
        <v>0.2</v>
      </c>
      <c r="K15" s="88">
        <v>495</v>
      </c>
      <c r="L15" s="88">
        <v>0</v>
      </c>
      <c r="M15" s="88">
        <v>0</v>
      </c>
      <c r="N15" s="88">
        <v>0</v>
      </c>
      <c r="O15" s="88">
        <v>255</v>
      </c>
      <c r="P15" s="88">
        <v>5777.7</v>
      </c>
      <c r="Q15" s="88">
        <v>495</v>
      </c>
      <c r="R15" s="89">
        <v>6527.7</v>
      </c>
      <c r="S15" s="87" t="s">
        <v>804</v>
      </c>
      <c r="T15" s="88">
        <v>2791</v>
      </c>
      <c r="U15" s="88">
        <v>3703.9</v>
      </c>
      <c r="V15" s="88">
        <v>0</v>
      </c>
      <c r="W15" s="88">
        <v>32.799999999999997</v>
      </c>
      <c r="X15" s="89">
        <v>6527.7</v>
      </c>
      <c r="Y15" s="87" t="s">
        <v>804</v>
      </c>
      <c r="Z15" s="88">
        <v>161.4</v>
      </c>
      <c r="AA15" s="88">
        <v>76.3</v>
      </c>
      <c r="AB15" s="88">
        <v>0</v>
      </c>
      <c r="AC15" s="88">
        <v>32.799999999999997</v>
      </c>
      <c r="AD15" s="89">
        <v>270.5</v>
      </c>
    </row>
    <row r="16" spans="1:30" x14ac:dyDescent="0.25">
      <c r="A16" s="1"/>
      <c r="B16" s="87" t="s">
        <v>805</v>
      </c>
      <c r="C16" s="88">
        <v>134.69999999999999</v>
      </c>
      <c r="D16" s="88">
        <v>91</v>
      </c>
      <c r="E16" s="88">
        <v>0</v>
      </c>
      <c r="F16" s="88">
        <v>30.9</v>
      </c>
      <c r="G16" s="88">
        <v>2167.6999999999998</v>
      </c>
      <c r="H16" s="88">
        <v>3650.3</v>
      </c>
      <c r="I16" s="88">
        <v>0</v>
      </c>
      <c r="J16" s="88">
        <v>0.3</v>
      </c>
      <c r="K16" s="88">
        <v>489.6</v>
      </c>
      <c r="L16" s="88">
        <v>0</v>
      </c>
      <c r="M16" s="88">
        <v>0</v>
      </c>
      <c r="N16" s="88">
        <v>0</v>
      </c>
      <c r="O16" s="88">
        <v>256.60000000000002</v>
      </c>
      <c r="P16" s="88">
        <v>5818.3</v>
      </c>
      <c r="Q16" s="88">
        <v>489.6</v>
      </c>
      <c r="R16" s="89">
        <v>6564.5</v>
      </c>
      <c r="S16" s="87" t="s">
        <v>805</v>
      </c>
      <c r="T16" s="88">
        <v>2792</v>
      </c>
      <c r="U16" s="88">
        <v>3741.3</v>
      </c>
      <c r="V16" s="88">
        <v>0</v>
      </c>
      <c r="W16" s="88">
        <v>31.2</v>
      </c>
      <c r="X16" s="89">
        <v>6564.5</v>
      </c>
      <c r="Y16" s="87" t="s">
        <v>805</v>
      </c>
      <c r="Z16" s="88">
        <v>162</v>
      </c>
      <c r="AA16" s="88">
        <v>77.900000000000006</v>
      </c>
      <c r="AB16" s="88">
        <v>0</v>
      </c>
      <c r="AC16" s="88">
        <v>31.2</v>
      </c>
      <c r="AD16" s="89">
        <v>271.10000000000002</v>
      </c>
    </row>
    <row r="17" spans="1:30" x14ac:dyDescent="0.25">
      <c r="A17" s="1"/>
      <c r="B17" s="87" t="s">
        <v>806</v>
      </c>
      <c r="C17" s="88">
        <v>139.30000000000001</v>
      </c>
      <c r="D17" s="88">
        <v>93.3</v>
      </c>
      <c r="E17" s="88">
        <v>0</v>
      </c>
      <c r="F17" s="88">
        <v>40.1</v>
      </c>
      <c r="G17" s="88">
        <v>2187.1</v>
      </c>
      <c r="H17" s="88">
        <v>3630</v>
      </c>
      <c r="I17" s="88">
        <v>0</v>
      </c>
      <c r="J17" s="88">
        <v>2.4</v>
      </c>
      <c r="K17" s="88">
        <v>494.3</v>
      </c>
      <c r="L17" s="88">
        <v>0</v>
      </c>
      <c r="M17" s="88">
        <v>0</v>
      </c>
      <c r="N17" s="88">
        <v>0</v>
      </c>
      <c r="O17" s="88">
        <v>272.7</v>
      </c>
      <c r="P17" s="88">
        <v>5819.5</v>
      </c>
      <c r="Q17" s="88">
        <v>494.3</v>
      </c>
      <c r="R17" s="89">
        <v>6586.5</v>
      </c>
      <c r="S17" s="87" t="s">
        <v>806</v>
      </c>
      <c r="T17" s="88">
        <v>2820.7</v>
      </c>
      <c r="U17" s="88">
        <v>3723.3</v>
      </c>
      <c r="V17" s="88">
        <v>0</v>
      </c>
      <c r="W17" s="88">
        <v>42.5</v>
      </c>
      <c r="X17" s="89">
        <v>6586.5</v>
      </c>
      <c r="Y17" s="87" t="s">
        <v>806</v>
      </c>
      <c r="Z17" s="88">
        <v>165.4</v>
      </c>
      <c r="AA17" s="88">
        <v>79.099999999999994</v>
      </c>
      <c r="AB17" s="88">
        <v>0</v>
      </c>
      <c r="AC17" s="88">
        <v>42.5</v>
      </c>
      <c r="AD17" s="89">
        <v>287</v>
      </c>
    </row>
    <row r="18" spans="1:30" x14ac:dyDescent="0.25">
      <c r="A18" s="1"/>
      <c r="B18" s="87" t="s">
        <v>807</v>
      </c>
      <c r="C18" s="88">
        <v>135.5</v>
      </c>
      <c r="D18" s="88">
        <v>94.2</v>
      </c>
      <c r="E18" s="88">
        <v>0</v>
      </c>
      <c r="F18" s="88">
        <v>39.9</v>
      </c>
      <c r="G18" s="88">
        <v>2244</v>
      </c>
      <c r="H18" s="88">
        <v>3633.1</v>
      </c>
      <c r="I18" s="88">
        <v>0</v>
      </c>
      <c r="J18" s="88">
        <v>1.3</v>
      </c>
      <c r="K18" s="88">
        <v>459.4</v>
      </c>
      <c r="L18" s="88">
        <v>0</v>
      </c>
      <c r="M18" s="88">
        <v>0</v>
      </c>
      <c r="N18" s="88">
        <v>0</v>
      </c>
      <c r="O18" s="88">
        <v>269.60000000000002</v>
      </c>
      <c r="P18" s="88">
        <v>5878.4</v>
      </c>
      <c r="Q18" s="88">
        <v>459.4</v>
      </c>
      <c r="R18" s="89">
        <v>6607.4</v>
      </c>
      <c r="S18" s="87" t="s">
        <v>807</v>
      </c>
      <c r="T18" s="88">
        <v>2838.9</v>
      </c>
      <c r="U18" s="88">
        <v>3727.3</v>
      </c>
      <c r="V18" s="88">
        <v>0</v>
      </c>
      <c r="W18" s="88">
        <v>41.2</v>
      </c>
      <c r="X18" s="89">
        <v>6607.4</v>
      </c>
      <c r="Y18" s="87" t="s">
        <v>807</v>
      </c>
      <c r="Z18" s="88">
        <v>162.69999999999999</v>
      </c>
      <c r="AA18" s="88">
        <v>80.3</v>
      </c>
      <c r="AB18" s="88">
        <v>0</v>
      </c>
      <c r="AC18" s="88">
        <v>41.2</v>
      </c>
      <c r="AD18" s="89">
        <v>284.2</v>
      </c>
    </row>
    <row r="19" spans="1:30" x14ac:dyDescent="0.25">
      <c r="A19" s="1"/>
      <c r="B19" s="87" t="s">
        <v>808</v>
      </c>
      <c r="C19" s="88">
        <v>134.19999999999999</v>
      </c>
      <c r="D19" s="88">
        <v>94.4</v>
      </c>
      <c r="E19" s="88">
        <v>0</v>
      </c>
      <c r="F19" s="88">
        <v>41.4</v>
      </c>
      <c r="G19" s="88">
        <v>2112.6</v>
      </c>
      <c r="H19" s="88">
        <v>3708.7</v>
      </c>
      <c r="I19" s="88">
        <v>0</v>
      </c>
      <c r="J19" s="88">
        <v>1.1000000000000001</v>
      </c>
      <c r="K19" s="88">
        <v>435.8</v>
      </c>
      <c r="L19" s="88">
        <v>0</v>
      </c>
      <c r="M19" s="88">
        <v>1</v>
      </c>
      <c r="N19" s="88">
        <v>0</v>
      </c>
      <c r="O19" s="88">
        <v>270</v>
      </c>
      <c r="P19" s="88">
        <v>5822.4</v>
      </c>
      <c r="Q19" s="88">
        <v>436.8</v>
      </c>
      <c r="R19" s="89">
        <v>6529.2</v>
      </c>
      <c r="S19" s="87" t="s">
        <v>808</v>
      </c>
      <c r="T19" s="88">
        <v>2682.6</v>
      </c>
      <c r="U19" s="88">
        <v>3803.1</v>
      </c>
      <c r="V19" s="88">
        <v>1</v>
      </c>
      <c r="W19" s="88">
        <v>42.5</v>
      </c>
      <c r="X19" s="89">
        <v>6529.2</v>
      </c>
      <c r="Y19" s="87" t="s">
        <v>808</v>
      </c>
      <c r="Z19" s="88">
        <v>161.4</v>
      </c>
      <c r="AA19" s="88">
        <v>81.3</v>
      </c>
      <c r="AB19" s="88">
        <v>1</v>
      </c>
      <c r="AC19" s="88">
        <v>42.5</v>
      </c>
      <c r="AD19" s="89">
        <v>286.2</v>
      </c>
    </row>
    <row r="20" spans="1:30" x14ac:dyDescent="0.25">
      <c r="A20" s="1"/>
      <c r="B20" s="87" t="s">
        <v>809</v>
      </c>
      <c r="C20" s="88">
        <v>132.69999999999999</v>
      </c>
      <c r="D20" s="88">
        <v>93.3</v>
      </c>
      <c r="E20" s="88">
        <v>0</v>
      </c>
      <c r="F20" s="88">
        <v>40.700000000000003</v>
      </c>
      <c r="G20" s="88">
        <v>2156</v>
      </c>
      <c r="H20" s="88">
        <v>3707.1</v>
      </c>
      <c r="I20" s="88">
        <v>2.8000000000000001E-2</v>
      </c>
      <c r="J20" s="88">
        <v>0.7</v>
      </c>
      <c r="K20" s="88">
        <v>433.6</v>
      </c>
      <c r="L20" s="88">
        <v>0</v>
      </c>
      <c r="M20" s="88">
        <v>94.71</v>
      </c>
      <c r="N20" s="88">
        <v>0</v>
      </c>
      <c r="O20" s="88">
        <v>266.7</v>
      </c>
      <c r="P20" s="88">
        <v>5863.8280000000004</v>
      </c>
      <c r="Q20" s="88">
        <v>528.30999999999995</v>
      </c>
      <c r="R20" s="89">
        <v>6658.8379999999997</v>
      </c>
      <c r="S20" s="87" t="s">
        <v>809</v>
      </c>
      <c r="T20" s="88">
        <v>2722.3</v>
      </c>
      <c r="U20" s="88">
        <v>3800.4</v>
      </c>
      <c r="V20" s="88">
        <v>94.738</v>
      </c>
      <c r="W20" s="88">
        <v>41.4</v>
      </c>
      <c r="X20" s="89">
        <v>6658.8379999999997</v>
      </c>
      <c r="Y20" s="87" t="s">
        <v>809</v>
      </c>
      <c r="Z20" s="88">
        <v>161.6</v>
      </c>
      <c r="AA20" s="88">
        <v>80.599999999999994</v>
      </c>
      <c r="AB20" s="88">
        <v>94.738</v>
      </c>
      <c r="AC20" s="88">
        <v>41.4</v>
      </c>
      <c r="AD20" s="89">
        <v>378.33800000000002</v>
      </c>
    </row>
    <row r="21" spans="1:30" x14ac:dyDescent="0.25">
      <c r="A21" s="1"/>
      <c r="B21" s="87" t="s">
        <v>810</v>
      </c>
      <c r="C21" s="88">
        <v>144.6</v>
      </c>
      <c r="D21" s="88">
        <v>93.1</v>
      </c>
      <c r="E21" s="88">
        <v>0</v>
      </c>
      <c r="F21" s="88">
        <v>38.4</v>
      </c>
      <c r="G21" s="88">
        <v>1872.3</v>
      </c>
      <c r="H21" s="88">
        <v>3542.3</v>
      </c>
      <c r="I21" s="88">
        <v>0.17100000000000001</v>
      </c>
      <c r="J21" s="88">
        <v>0.3</v>
      </c>
      <c r="K21" s="88">
        <v>438.4</v>
      </c>
      <c r="L21" s="88">
        <v>0</v>
      </c>
      <c r="M21" s="88">
        <v>419.46</v>
      </c>
      <c r="N21" s="88">
        <v>0</v>
      </c>
      <c r="O21" s="88">
        <v>276.10000000000002</v>
      </c>
      <c r="P21" s="88">
        <v>5415.0709999999999</v>
      </c>
      <c r="Q21" s="88">
        <v>857.86</v>
      </c>
      <c r="R21" s="89">
        <v>6549.0309999999999</v>
      </c>
      <c r="S21" s="87" t="s">
        <v>810</v>
      </c>
      <c r="T21" s="88">
        <v>2455.3000000000002</v>
      </c>
      <c r="U21" s="88">
        <v>3635.4</v>
      </c>
      <c r="V21" s="88">
        <v>419.63099999999997</v>
      </c>
      <c r="W21" s="88">
        <v>38.700000000000003</v>
      </c>
      <c r="X21" s="89">
        <v>6549.0309999999999</v>
      </c>
      <c r="Y21" s="87" t="s">
        <v>810</v>
      </c>
      <c r="Z21" s="88">
        <v>158.80000000000001</v>
      </c>
      <c r="AA21" s="88">
        <v>79.099999999999994</v>
      </c>
      <c r="AB21" s="88">
        <v>419.63099999999997</v>
      </c>
      <c r="AC21" s="88">
        <v>38.700000000000003</v>
      </c>
      <c r="AD21" s="89">
        <v>696.23099999999999</v>
      </c>
    </row>
    <row r="22" spans="1:30" x14ac:dyDescent="0.25">
      <c r="A22" s="1"/>
      <c r="B22" s="87" t="s">
        <v>811</v>
      </c>
      <c r="C22" s="88">
        <v>161.9</v>
      </c>
      <c r="D22" s="88">
        <v>90.8</v>
      </c>
      <c r="E22" s="88">
        <v>0</v>
      </c>
      <c r="F22" s="88">
        <v>44.8</v>
      </c>
      <c r="G22" s="88">
        <v>1752</v>
      </c>
      <c r="H22" s="88">
        <v>3505.6</v>
      </c>
      <c r="I22" s="88">
        <v>0.43</v>
      </c>
      <c r="J22" s="88">
        <v>0</v>
      </c>
      <c r="K22" s="88">
        <v>407</v>
      </c>
      <c r="L22" s="88">
        <v>0</v>
      </c>
      <c r="M22" s="88">
        <v>754.57</v>
      </c>
      <c r="N22" s="88">
        <v>0</v>
      </c>
      <c r="O22" s="88">
        <v>297.5</v>
      </c>
      <c r="P22" s="88">
        <v>5258.03</v>
      </c>
      <c r="Q22" s="88">
        <v>1161.57</v>
      </c>
      <c r="R22" s="89">
        <v>6717.1</v>
      </c>
      <c r="S22" s="87" t="s">
        <v>811</v>
      </c>
      <c r="T22" s="88">
        <v>2320.9</v>
      </c>
      <c r="U22" s="88">
        <v>3596.4</v>
      </c>
      <c r="V22" s="88">
        <v>755</v>
      </c>
      <c r="W22" s="88">
        <v>44.8</v>
      </c>
      <c r="X22" s="89">
        <v>6717.1</v>
      </c>
      <c r="Y22" s="87" t="s">
        <v>811</v>
      </c>
      <c r="Z22" s="88">
        <v>164.4</v>
      </c>
      <c r="AA22" s="88">
        <v>77.8</v>
      </c>
      <c r="AB22" s="88">
        <v>755</v>
      </c>
      <c r="AC22" s="88">
        <v>44.8</v>
      </c>
      <c r="AD22" s="89">
        <v>1042</v>
      </c>
    </row>
    <row r="23" spans="1:30" x14ac:dyDescent="0.25">
      <c r="A23" s="1"/>
      <c r="B23" s="87" t="s">
        <v>812</v>
      </c>
      <c r="C23" s="88">
        <v>156.69999999999999</v>
      </c>
      <c r="D23" s="88">
        <v>91.7</v>
      </c>
      <c r="E23" s="88">
        <v>0.1</v>
      </c>
      <c r="F23" s="88">
        <v>51.7</v>
      </c>
      <c r="G23" s="88">
        <v>1666.9</v>
      </c>
      <c r="H23" s="88">
        <v>3714.5</v>
      </c>
      <c r="I23" s="88">
        <v>0.67400000000000004</v>
      </c>
      <c r="J23" s="88">
        <v>0.1</v>
      </c>
      <c r="K23" s="88">
        <v>406.1</v>
      </c>
      <c r="L23" s="88">
        <v>0</v>
      </c>
      <c r="M23" s="88">
        <v>914.1</v>
      </c>
      <c r="N23" s="88">
        <v>0</v>
      </c>
      <c r="O23" s="88">
        <v>300.2</v>
      </c>
      <c r="P23" s="88">
        <v>5382.174</v>
      </c>
      <c r="Q23" s="88">
        <v>1320.2</v>
      </c>
      <c r="R23" s="89">
        <v>7002.5739999999996</v>
      </c>
      <c r="S23" s="87" t="s">
        <v>812</v>
      </c>
      <c r="T23" s="88">
        <v>2229.6999999999998</v>
      </c>
      <c r="U23" s="88">
        <v>3806.2</v>
      </c>
      <c r="V23" s="88">
        <v>914.87400000000002</v>
      </c>
      <c r="W23" s="88">
        <v>51.8</v>
      </c>
      <c r="X23" s="89">
        <v>7002.5739999999996</v>
      </c>
      <c r="Y23" s="87" t="s">
        <v>812</v>
      </c>
      <c r="Z23" s="88">
        <v>164.7</v>
      </c>
      <c r="AA23" s="88">
        <v>78.2</v>
      </c>
      <c r="AB23" s="88">
        <v>914.87400000000002</v>
      </c>
      <c r="AC23" s="88">
        <v>51.8</v>
      </c>
      <c r="AD23" s="89">
        <v>1209.5740000000001</v>
      </c>
    </row>
    <row r="24" spans="1:30" x14ac:dyDescent="0.25">
      <c r="A24" s="1"/>
      <c r="B24" s="87" t="s">
        <v>813</v>
      </c>
      <c r="C24" s="88">
        <v>163.9</v>
      </c>
      <c r="D24" s="88">
        <v>86.6</v>
      </c>
      <c r="E24" s="88">
        <v>0.1</v>
      </c>
      <c r="F24" s="88">
        <v>52.7</v>
      </c>
      <c r="G24" s="88">
        <v>1955.7</v>
      </c>
      <c r="H24" s="88">
        <v>3705.2</v>
      </c>
      <c r="I24" s="88">
        <v>1.3540000000000001</v>
      </c>
      <c r="J24" s="88">
        <v>0.2</v>
      </c>
      <c r="K24" s="88">
        <v>415.1</v>
      </c>
      <c r="L24" s="88">
        <v>0</v>
      </c>
      <c r="M24" s="88">
        <v>948.19</v>
      </c>
      <c r="N24" s="88">
        <v>0</v>
      </c>
      <c r="O24" s="88">
        <v>303.3</v>
      </c>
      <c r="P24" s="88">
        <v>5662.4539999999997</v>
      </c>
      <c r="Q24" s="88">
        <v>1363.29</v>
      </c>
      <c r="R24" s="89">
        <v>7329.0439999999999</v>
      </c>
      <c r="S24" s="87" t="s">
        <v>813</v>
      </c>
      <c r="T24" s="88">
        <v>2534.6999999999998</v>
      </c>
      <c r="U24" s="88">
        <v>3791.8</v>
      </c>
      <c r="V24" s="88">
        <v>949.64400000000001</v>
      </c>
      <c r="W24" s="88">
        <v>52.9</v>
      </c>
      <c r="X24" s="89">
        <v>7329.0439999999999</v>
      </c>
      <c r="Y24" s="87" t="s">
        <v>813</v>
      </c>
      <c r="Z24" s="88">
        <v>166.9</v>
      </c>
      <c r="AA24" s="88">
        <v>73.400000000000006</v>
      </c>
      <c r="AB24" s="88">
        <v>949.64400000000001</v>
      </c>
      <c r="AC24" s="88">
        <v>52.9</v>
      </c>
      <c r="AD24" s="89">
        <v>1242.8440000000001</v>
      </c>
    </row>
    <row r="25" spans="1:30" x14ac:dyDescent="0.25">
      <c r="A25" s="1"/>
      <c r="B25" s="87" t="s">
        <v>814</v>
      </c>
      <c r="C25" s="88">
        <v>178.9</v>
      </c>
      <c r="D25" s="88">
        <v>87.4</v>
      </c>
      <c r="E25" s="88">
        <v>0.1</v>
      </c>
      <c r="F25" s="88">
        <v>51.1</v>
      </c>
      <c r="G25" s="88">
        <v>2011.4</v>
      </c>
      <c r="H25" s="88">
        <v>3730.1</v>
      </c>
      <c r="I25" s="88">
        <v>1.8169999999999999</v>
      </c>
      <c r="J25" s="88">
        <v>2.5</v>
      </c>
      <c r="K25" s="88">
        <v>411</v>
      </c>
      <c r="L25" s="88">
        <v>0</v>
      </c>
      <c r="M25" s="88">
        <v>965.31</v>
      </c>
      <c r="N25" s="88">
        <v>0</v>
      </c>
      <c r="O25" s="88">
        <v>317.5</v>
      </c>
      <c r="P25" s="88">
        <v>5745.817</v>
      </c>
      <c r="Q25" s="88">
        <v>1376.31</v>
      </c>
      <c r="R25" s="89">
        <v>7439.6270000000004</v>
      </c>
      <c r="S25" s="87" t="s">
        <v>814</v>
      </c>
      <c r="T25" s="88">
        <v>2601.3000000000002</v>
      </c>
      <c r="U25" s="88">
        <v>3817.5</v>
      </c>
      <c r="V25" s="88">
        <v>967.22699999999998</v>
      </c>
      <c r="W25" s="88">
        <v>53.6</v>
      </c>
      <c r="X25" s="89">
        <v>7439.6270000000004</v>
      </c>
      <c r="Y25" s="87" t="s">
        <v>814</v>
      </c>
      <c r="Z25" s="88">
        <v>168.8</v>
      </c>
      <c r="AA25" s="88">
        <v>73.7</v>
      </c>
      <c r="AB25" s="88">
        <v>967.22699999999998</v>
      </c>
      <c r="AC25" s="88">
        <v>53.6</v>
      </c>
      <c r="AD25" s="89">
        <v>1263.327</v>
      </c>
    </row>
    <row r="26" spans="1:30" x14ac:dyDescent="0.25">
      <c r="A26" s="1"/>
      <c r="B26" s="87" t="s">
        <v>815</v>
      </c>
      <c r="C26" s="88">
        <v>182</v>
      </c>
      <c r="D26" s="88">
        <v>89.9</v>
      </c>
      <c r="E26" s="88">
        <v>0.1</v>
      </c>
      <c r="F26" s="88">
        <v>53.1</v>
      </c>
      <c r="G26" s="88">
        <v>2061.6999999999998</v>
      </c>
      <c r="H26" s="88">
        <v>3775.6</v>
      </c>
      <c r="I26" s="88">
        <v>1.883</v>
      </c>
      <c r="J26" s="88">
        <v>10</v>
      </c>
      <c r="K26" s="88">
        <v>405.7</v>
      </c>
      <c r="L26" s="88">
        <v>0</v>
      </c>
      <c r="M26" s="88">
        <v>970.82</v>
      </c>
      <c r="N26" s="88">
        <v>0</v>
      </c>
      <c r="O26" s="88">
        <v>325.10000000000002</v>
      </c>
      <c r="P26" s="88">
        <v>5849.183</v>
      </c>
      <c r="Q26" s="88">
        <v>1376.52</v>
      </c>
      <c r="R26" s="89">
        <v>7550.8029999999999</v>
      </c>
      <c r="S26" s="87" t="s">
        <v>815</v>
      </c>
      <c r="T26" s="88">
        <v>2649.4</v>
      </c>
      <c r="U26" s="88">
        <v>3865.5</v>
      </c>
      <c r="V26" s="88">
        <v>972.803</v>
      </c>
      <c r="W26" s="88">
        <v>63.1</v>
      </c>
      <c r="X26" s="89">
        <v>7550.8029999999999</v>
      </c>
      <c r="Y26" s="87" t="s">
        <v>815</v>
      </c>
      <c r="Z26" s="88">
        <v>171.6</v>
      </c>
      <c r="AA26" s="88">
        <v>76.3</v>
      </c>
      <c r="AB26" s="88">
        <v>972.803</v>
      </c>
      <c r="AC26" s="88">
        <v>63.1</v>
      </c>
      <c r="AD26" s="89">
        <v>1283.8030000000001</v>
      </c>
    </row>
    <row r="27" spans="1:30" x14ac:dyDescent="0.25">
      <c r="A27" s="1"/>
      <c r="B27" s="87" t="s">
        <v>816</v>
      </c>
      <c r="C27" s="88">
        <v>186.6</v>
      </c>
      <c r="D27" s="88">
        <v>93.3</v>
      </c>
      <c r="E27" s="88">
        <v>0.1</v>
      </c>
      <c r="F27" s="88">
        <v>54.8</v>
      </c>
      <c r="G27" s="88">
        <v>2130.3000000000002</v>
      </c>
      <c r="H27" s="88">
        <v>3768.7</v>
      </c>
      <c r="I27" s="88">
        <v>2.2669999999999999</v>
      </c>
      <c r="J27" s="88">
        <v>19.2</v>
      </c>
      <c r="K27" s="88">
        <v>464.2</v>
      </c>
      <c r="L27" s="88">
        <v>0</v>
      </c>
      <c r="M27" s="88">
        <v>979.25</v>
      </c>
      <c r="N27" s="88">
        <v>0</v>
      </c>
      <c r="O27" s="88">
        <v>334.8</v>
      </c>
      <c r="P27" s="88">
        <v>5920.4669999999996</v>
      </c>
      <c r="Q27" s="88">
        <v>1443.45</v>
      </c>
      <c r="R27" s="89">
        <v>7698.7169999999996</v>
      </c>
      <c r="S27" s="87" t="s">
        <v>816</v>
      </c>
      <c r="T27" s="88">
        <v>2781.1</v>
      </c>
      <c r="U27" s="88">
        <v>3862</v>
      </c>
      <c r="V27" s="88">
        <v>981.61699999999996</v>
      </c>
      <c r="W27" s="88">
        <v>74</v>
      </c>
      <c r="X27" s="89">
        <v>7698.7169999999996</v>
      </c>
      <c r="Y27" s="87" t="s">
        <v>816</v>
      </c>
      <c r="Z27" s="88">
        <v>174.7</v>
      </c>
      <c r="AA27" s="88">
        <v>79.400000000000006</v>
      </c>
      <c r="AB27" s="88">
        <v>981.61699999999996</v>
      </c>
      <c r="AC27" s="88">
        <v>74</v>
      </c>
      <c r="AD27" s="89">
        <v>1309.7170000000001</v>
      </c>
    </row>
    <row r="28" spans="1:30" x14ac:dyDescent="0.25">
      <c r="A28" s="1"/>
      <c r="B28" s="87" t="s">
        <v>817</v>
      </c>
      <c r="C28" s="88">
        <v>181.8</v>
      </c>
      <c r="D28" s="88">
        <v>124.1</v>
      </c>
      <c r="E28" s="88">
        <v>0.2</v>
      </c>
      <c r="F28" s="88">
        <v>54.9</v>
      </c>
      <c r="G28" s="88">
        <v>2177</v>
      </c>
      <c r="H28" s="88">
        <v>3764.2</v>
      </c>
      <c r="I28" s="88">
        <v>2.4239999999999999</v>
      </c>
      <c r="J28" s="88">
        <v>24.9</v>
      </c>
      <c r="K28" s="88">
        <v>467.4</v>
      </c>
      <c r="L28" s="88">
        <v>0</v>
      </c>
      <c r="M28" s="88">
        <v>985.49</v>
      </c>
      <c r="N28" s="88">
        <v>0</v>
      </c>
      <c r="O28" s="88">
        <v>361</v>
      </c>
      <c r="P28" s="88">
        <v>5968.5240000000003</v>
      </c>
      <c r="Q28" s="88">
        <v>1452.89</v>
      </c>
      <c r="R28" s="89">
        <v>7782.4139999999998</v>
      </c>
      <c r="S28" s="87" t="s">
        <v>817</v>
      </c>
      <c r="T28" s="88">
        <v>2826.2</v>
      </c>
      <c r="U28" s="88">
        <v>3888.3</v>
      </c>
      <c r="V28" s="88">
        <v>988.11400000000003</v>
      </c>
      <c r="W28" s="88">
        <v>79.8</v>
      </c>
      <c r="X28" s="89">
        <v>7782.4139999999998</v>
      </c>
      <c r="Y28" s="87" t="s">
        <v>817</v>
      </c>
      <c r="Z28" s="88">
        <v>174.1</v>
      </c>
      <c r="AA28" s="88">
        <v>81.400000000000006</v>
      </c>
      <c r="AB28" s="88">
        <v>988.11400000000003</v>
      </c>
      <c r="AC28" s="88">
        <v>79.8</v>
      </c>
      <c r="AD28" s="89">
        <v>1323.414</v>
      </c>
    </row>
    <row r="29" spans="1:30" x14ac:dyDescent="0.25">
      <c r="A29" s="1"/>
      <c r="B29" s="87" t="s">
        <v>818</v>
      </c>
      <c r="C29" s="88">
        <v>183</v>
      </c>
      <c r="D29" s="88">
        <v>123.4</v>
      </c>
      <c r="E29" s="88">
        <v>0.3</v>
      </c>
      <c r="F29" s="88">
        <v>53</v>
      </c>
      <c r="G29" s="88">
        <v>2183.6999999999998</v>
      </c>
      <c r="H29" s="88">
        <v>3705.9</v>
      </c>
      <c r="I29" s="88">
        <v>2.7469999999999999</v>
      </c>
      <c r="J29" s="88">
        <v>19</v>
      </c>
      <c r="K29" s="88">
        <v>465.5</v>
      </c>
      <c r="L29" s="88">
        <v>0</v>
      </c>
      <c r="M29" s="88">
        <v>988.73</v>
      </c>
      <c r="N29" s="88">
        <v>0</v>
      </c>
      <c r="O29" s="88">
        <v>359.7</v>
      </c>
      <c r="P29" s="88">
        <v>5911.3469999999998</v>
      </c>
      <c r="Q29" s="88">
        <v>1454.23</v>
      </c>
      <c r="R29" s="89">
        <v>7725.277</v>
      </c>
      <c r="S29" s="87" t="s">
        <v>818</v>
      </c>
      <c r="T29" s="88">
        <v>2832.2</v>
      </c>
      <c r="U29" s="88">
        <v>3829.3</v>
      </c>
      <c r="V29" s="88">
        <v>991.77700000000004</v>
      </c>
      <c r="W29" s="88">
        <v>72</v>
      </c>
      <c r="X29" s="89">
        <v>7725.277</v>
      </c>
      <c r="Y29" s="87" t="s">
        <v>818</v>
      </c>
      <c r="Z29" s="88">
        <v>173.1</v>
      </c>
      <c r="AA29" s="88">
        <v>81.5</v>
      </c>
      <c r="AB29" s="88">
        <v>991.77700000000004</v>
      </c>
      <c r="AC29" s="88">
        <v>72</v>
      </c>
      <c r="AD29" s="89">
        <v>1318.377</v>
      </c>
    </row>
    <row r="30" spans="1:30" x14ac:dyDescent="0.25">
      <c r="A30" s="1"/>
      <c r="B30" s="87" t="s">
        <v>819</v>
      </c>
      <c r="C30" s="88">
        <v>181.1</v>
      </c>
      <c r="D30" s="88">
        <v>126.4</v>
      </c>
      <c r="E30" s="88">
        <v>0.2</v>
      </c>
      <c r="F30" s="88">
        <v>50.4</v>
      </c>
      <c r="G30" s="88">
        <v>2245.5</v>
      </c>
      <c r="H30" s="88">
        <v>3755.4</v>
      </c>
      <c r="I30" s="88">
        <v>3.0129999999999999</v>
      </c>
      <c r="J30" s="88">
        <v>27.1</v>
      </c>
      <c r="K30" s="88">
        <v>513.1</v>
      </c>
      <c r="L30" s="88">
        <v>0</v>
      </c>
      <c r="M30" s="88">
        <v>994.34</v>
      </c>
      <c r="N30" s="88">
        <v>0</v>
      </c>
      <c r="O30" s="88">
        <v>358.1</v>
      </c>
      <c r="P30" s="88">
        <v>6031.0129999999999</v>
      </c>
      <c r="Q30" s="88">
        <v>1507.44</v>
      </c>
      <c r="R30" s="89">
        <v>7896.5529999999999</v>
      </c>
      <c r="S30" s="87" t="s">
        <v>819</v>
      </c>
      <c r="T30" s="88">
        <v>2939.7</v>
      </c>
      <c r="U30" s="88">
        <v>3881.8</v>
      </c>
      <c r="V30" s="88">
        <v>997.553</v>
      </c>
      <c r="W30" s="88">
        <v>77.5</v>
      </c>
      <c r="X30" s="89">
        <v>7896.5529999999999</v>
      </c>
      <c r="Y30" s="87" t="s">
        <v>819</v>
      </c>
      <c r="Z30" s="88">
        <v>173.5</v>
      </c>
      <c r="AA30" s="88">
        <v>83.4</v>
      </c>
      <c r="AB30" s="88">
        <v>997.553</v>
      </c>
      <c r="AC30" s="88">
        <v>77.5</v>
      </c>
      <c r="AD30" s="89">
        <v>1331.953</v>
      </c>
    </row>
    <row r="31" spans="1:30" x14ac:dyDescent="0.25">
      <c r="A31" s="1"/>
      <c r="B31" s="87" t="s">
        <v>820</v>
      </c>
      <c r="C31" s="88">
        <v>182.6</v>
      </c>
      <c r="D31" s="88">
        <v>124</v>
      </c>
      <c r="E31" s="88">
        <v>0.3</v>
      </c>
      <c r="F31" s="88">
        <v>53.2</v>
      </c>
      <c r="G31" s="88">
        <v>2225.1999999999998</v>
      </c>
      <c r="H31" s="88">
        <v>3742.2</v>
      </c>
      <c r="I31" s="88">
        <v>3.976</v>
      </c>
      <c r="J31" s="88">
        <v>23.2</v>
      </c>
      <c r="K31" s="88">
        <v>503.7</v>
      </c>
      <c r="L31" s="88">
        <v>0</v>
      </c>
      <c r="M31" s="88">
        <v>1000.77</v>
      </c>
      <c r="N31" s="88">
        <v>0</v>
      </c>
      <c r="O31" s="88">
        <v>360.1</v>
      </c>
      <c r="P31" s="88">
        <v>5994.576</v>
      </c>
      <c r="Q31" s="88">
        <v>1504.47</v>
      </c>
      <c r="R31" s="89">
        <v>7859.1459999999997</v>
      </c>
      <c r="S31" s="87" t="s">
        <v>820</v>
      </c>
      <c r="T31" s="88">
        <v>2911.5</v>
      </c>
      <c r="U31" s="88">
        <v>3866.2</v>
      </c>
      <c r="V31" s="88">
        <v>1005.046</v>
      </c>
      <c r="W31" s="88">
        <v>76.400000000000006</v>
      </c>
      <c r="X31" s="89">
        <v>7859.1459999999997</v>
      </c>
      <c r="Y31" s="87" t="s">
        <v>820</v>
      </c>
      <c r="Z31" s="88">
        <v>174.2</v>
      </c>
      <c r="AA31" s="88">
        <v>80.900000000000006</v>
      </c>
      <c r="AB31" s="88">
        <v>1005.046</v>
      </c>
      <c r="AC31" s="88">
        <v>76.400000000000006</v>
      </c>
      <c r="AD31" s="89">
        <v>1336.546</v>
      </c>
    </row>
    <row r="32" spans="1:30" x14ac:dyDescent="0.25">
      <c r="A32" s="1"/>
      <c r="B32" s="87" t="s">
        <v>821</v>
      </c>
      <c r="C32" s="88">
        <v>180</v>
      </c>
      <c r="D32" s="88">
        <v>93.8</v>
      </c>
      <c r="E32" s="88">
        <v>0.5</v>
      </c>
      <c r="F32" s="88">
        <v>54.2</v>
      </c>
      <c r="G32" s="88">
        <v>2230.8000000000002</v>
      </c>
      <c r="H32" s="88">
        <v>3731.6</v>
      </c>
      <c r="I32" s="88">
        <v>6.6980000000000004</v>
      </c>
      <c r="J32" s="88">
        <v>36.9</v>
      </c>
      <c r="K32" s="88">
        <v>497.6</v>
      </c>
      <c r="L32" s="88">
        <v>0</v>
      </c>
      <c r="M32" s="88">
        <v>998.39</v>
      </c>
      <c r="N32" s="88">
        <v>0</v>
      </c>
      <c r="O32" s="88">
        <v>328.5</v>
      </c>
      <c r="P32" s="88">
        <v>6005.9979999999996</v>
      </c>
      <c r="Q32" s="88">
        <v>1495.99</v>
      </c>
      <c r="R32" s="89">
        <v>7830.4880000000003</v>
      </c>
      <c r="S32" s="87" t="s">
        <v>821</v>
      </c>
      <c r="T32" s="88">
        <v>2908.4</v>
      </c>
      <c r="U32" s="88">
        <v>3825.4</v>
      </c>
      <c r="V32" s="88">
        <v>1005.588</v>
      </c>
      <c r="W32" s="88">
        <v>91.1</v>
      </c>
      <c r="X32" s="89">
        <v>7830.4880000000003</v>
      </c>
      <c r="Y32" s="87" t="s">
        <v>821</v>
      </c>
      <c r="Z32" s="88">
        <v>175.3</v>
      </c>
      <c r="AA32" s="88">
        <v>80.400000000000006</v>
      </c>
      <c r="AB32" s="88">
        <v>1005.588</v>
      </c>
      <c r="AC32" s="88">
        <v>91.1</v>
      </c>
      <c r="AD32" s="89">
        <v>1352.3879999999999</v>
      </c>
    </row>
    <row r="33" spans="1:30" x14ac:dyDescent="0.25">
      <c r="A33" s="1"/>
      <c r="B33" s="87" t="s">
        <v>822</v>
      </c>
      <c r="C33" s="88">
        <v>178.5</v>
      </c>
      <c r="D33" s="88">
        <v>94.8</v>
      </c>
      <c r="E33" s="88">
        <v>0.4</v>
      </c>
      <c r="F33" s="88">
        <v>53.6</v>
      </c>
      <c r="G33" s="88">
        <v>2180.5</v>
      </c>
      <c r="H33" s="88">
        <v>3657.9</v>
      </c>
      <c r="I33" s="88">
        <v>8.0510000000000002</v>
      </c>
      <c r="J33" s="88">
        <v>38.700000000000003</v>
      </c>
      <c r="K33" s="88">
        <v>508.5</v>
      </c>
      <c r="L33" s="88">
        <v>0</v>
      </c>
      <c r="M33" s="88">
        <v>1003.39</v>
      </c>
      <c r="N33" s="88">
        <v>0</v>
      </c>
      <c r="O33" s="88">
        <v>327.3</v>
      </c>
      <c r="P33" s="88">
        <v>5885.1509999999998</v>
      </c>
      <c r="Q33" s="88">
        <v>1511.89</v>
      </c>
      <c r="R33" s="89">
        <v>7724.3410000000003</v>
      </c>
      <c r="S33" s="87" t="s">
        <v>822</v>
      </c>
      <c r="T33" s="88">
        <v>2867.5</v>
      </c>
      <c r="U33" s="88">
        <v>3752.7</v>
      </c>
      <c r="V33" s="88">
        <v>1011.841</v>
      </c>
      <c r="W33" s="88">
        <v>92.3</v>
      </c>
      <c r="X33" s="89">
        <v>7724.3410000000003</v>
      </c>
      <c r="Y33" s="87" t="s">
        <v>822</v>
      </c>
      <c r="Z33" s="88">
        <v>174.4</v>
      </c>
      <c r="AA33" s="88">
        <v>81.099999999999994</v>
      </c>
      <c r="AB33" s="88">
        <v>1011.841</v>
      </c>
      <c r="AC33" s="88">
        <v>92.3</v>
      </c>
      <c r="AD33" s="89">
        <v>1359.6410000000001</v>
      </c>
    </row>
    <row r="34" spans="1:30" x14ac:dyDescent="0.25">
      <c r="A34" s="1"/>
      <c r="B34" s="87" t="s">
        <v>823</v>
      </c>
      <c r="C34" s="88">
        <v>179.2</v>
      </c>
      <c r="D34" s="88">
        <v>96.6</v>
      </c>
      <c r="E34" s="88">
        <v>0.4</v>
      </c>
      <c r="F34" s="88">
        <v>57.8</v>
      </c>
      <c r="G34" s="88">
        <v>2142.4</v>
      </c>
      <c r="H34" s="88">
        <v>3615</v>
      </c>
      <c r="I34" s="88">
        <v>7.8140000000000001</v>
      </c>
      <c r="J34" s="88">
        <v>55.1</v>
      </c>
      <c r="K34" s="88">
        <v>461.3</v>
      </c>
      <c r="L34" s="88">
        <v>0</v>
      </c>
      <c r="M34" s="88">
        <v>999.69</v>
      </c>
      <c r="N34" s="88">
        <v>0</v>
      </c>
      <c r="O34" s="88">
        <v>334</v>
      </c>
      <c r="P34" s="88">
        <v>5820.3140000000003</v>
      </c>
      <c r="Q34" s="88">
        <v>1460.99</v>
      </c>
      <c r="R34" s="89">
        <v>7615.3040000000001</v>
      </c>
      <c r="S34" s="87" t="s">
        <v>823</v>
      </c>
      <c r="T34" s="88">
        <v>2782.9</v>
      </c>
      <c r="U34" s="88">
        <v>3711.6</v>
      </c>
      <c r="V34" s="88">
        <v>1007.904</v>
      </c>
      <c r="W34" s="88">
        <v>112.9</v>
      </c>
      <c r="X34" s="89">
        <v>7615.3040000000001</v>
      </c>
      <c r="Y34" s="87" t="s">
        <v>823</v>
      </c>
      <c r="Z34" s="88">
        <v>173.9</v>
      </c>
      <c r="AA34" s="88">
        <v>83.2</v>
      </c>
      <c r="AB34" s="88">
        <v>1007.904</v>
      </c>
      <c r="AC34" s="88">
        <v>112.9</v>
      </c>
      <c r="AD34" s="89">
        <v>1377.904</v>
      </c>
    </row>
    <row r="35" spans="1:30" x14ac:dyDescent="0.25">
      <c r="A35" s="1"/>
      <c r="B35" s="87" t="s">
        <v>824</v>
      </c>
      <c r="C35" s="88">
        <v>179.4</v>
      </c>
      <c r="D35" s="88">
        <v>106.1</v>
      </c>
      <c r="E35" s="88">
        <v>0.4</v>
      </c>
      <c r="F35" s="88">
        <v>60</v>
      </c>
      <c r="G35" s="88">
        <v>2128</v>
      </c>
      <c r="H35" s="88">
        <v>3691</v>
      </c>
      <c r="I35" s="88">
        <v>8.0150000000000006</v>
      </c>
      <c r="J35" s="88">
        <v>33.4</v>
      </c>
      <c r="K35" s="88">
        <v>450.6</v>
      </c>
      <c r="L35" s="88">
        <v>0</v>
      </c>
      <c r="M35" s="88">
        <v>994.27</v>
      </c>
      <c r="N35" s="88">
        <v>0</v>
      </c>
      <c r="O35" s="88">
        <v>345.9</v>
      </c>
      <c r="P35" s="88">
        <v>5860.415</v>
      </c>
      <c r="Q35" s="88">
        <v>1444.87</v>
      </c>
      <c r="R35" s="89">
        <v>7651.1850000000004</v>
      </c>
      <c r="S35" s="87" t="s">
        <v>824</v>
      </c>
      <c r="T35" s="88">
        <v>2758</v>
      </c>
      <c r="U35" s="88">
        <v>3797.1</v>
      </c>
      <c r="V35" s="88">
        <v>1002.6849999999999</v>
      </c>
      <c r="W35" s="88">
        <v>93.4</v>
      </c>
      <c r="X35" s="89">
        <v>7651.1850000000004</v>
      </c>
      <c r="Y35" s="87" t="s">
        <v>824</v>
      </c>
      <c r="Z35" s="88">
        <v>173.1</v>
      </c>
      <c r="AA35" s="88">
        <v>77.900000000000006</v>
      </c>
      <c r="AB35" s="88">
        <v>1002.6849999999999</v>
      </c>
      <c r="AC35" s="88">
        <v>93.4</v>
      </c>
      <c r="AD35" s="89">
        <v>1347.085</v>
      </c>
    </row>
    <row r="36" spans="1:30" x14ac:dyDescent="0.25">
      <c r="A36" s="1"/>
      <c r="B36" s="87" t="s">
        <v>825</v>
      </c>
      <c r="C36" s="88">
        <v>180.9</v>
      </c>
      <c r="D36" s="88">
        <v>110.9</v>
      </c>
      <c r="E36" s="88">
        <v>0.3</v>
      </c>
      <c r="F36" s="88">
        <v>62.9</v>
      </c>
      <c r="G36" s="88">
        <v>2130.3000000000002</v>
      </c>
      <c r="H36" s="88">
        <v>3663.6</v>
      </c>
      <c r="I36" s="88">
        <v>8.1219999999999999</v>
      </c>
      <c r="J36" s="88">
        <v>32.5</v>
      </c>
      <c r="K36" s="88">
        <v>454.3</v>
      </c>
      <c r="L36" s="88">
        <v>0</v>
      </c>
      <c r="M36" s="88">
        <v>989.77</v>
      </c>
      <c r="N36" s="88">
        <v>0</v>
      </c>
      <c r="O36" s="88">
        <v>355</v>
      </c>
      <c r="P36" s="88">
        <v>5834.5219999999999</v>
      </c>
      <c r="Q36" s="88">
        <v>1444.07</v>
      </c>
      <c r="R36" s="89">
        <v>7633.5919999999996</v>
      </c>
      <c r="S36" s="87" t="s">
        <v>825</v>
      </c>
      <c r="T36" s="88">
        <v>2765.5</v>
      </c>
      <c r="U36" s="88">
        <v>3774.5</v>
      </c>
      <c r="V36" s="88">
        <v>998.19200000000001</v>
      </c>
      <c r="W36" s="88">
        <v>95.4</v>
      </c>
      <c r="X36" s="89">
        <v>7633.5919999999996</v>
      </c>
      <c r="Y36" s="87" t="s">
        <v>825</v>
      </c>
      <c r="Z36" s="88">
        <v>172</v>
      </c>
      <c r="AA36" s="88">
        <v>79.7</v>
      </c>
      <c r="AB36" s="88">
        <v>998.19200000000001</v>
      </c>
      <c r="AC36" s="88">
        <v>95.4</v>
      </c>
      <c r="AD36" s="89">
        <v>1345.2919999999999</v>
      </c>
    </row>
    <row r="37" spans="1:30" x14ac:dyDescent="0.25">
      <c r="A37" s="1"/>
      <c r="B37" s="87" t="s">
        <v>826</v>
      </c>
      <c r="C37" s="88">
        <v>171</v>
      </c>
      <c r="D37" s="88">
        <v>114.3</v>
      </c>
      <c r="E37" s="88">
        <v>0.3</v>
      </c>
      <c r="F37" s="88">
        <v>62.8</v>
      </c>
      <c r="G37" s="88">
        <v>2077.1999999999998</v>
      </c>
      <c r="H37" s="88">
        <v>3711.4</v>
      </c>
      <c r="I37" s="88">
        <v>7.5339999999999998</v>
      </c>
      <c r="J37" s="88">
        <v>20.7</v>
      </c>
      <c r="K37" s="88">
        <v>433</v>
      </c>
      <c r="L37" s="88">
        <v>0</v>
      </c>
      <c r="M37" s="88">
        <v>976.06</v>
      </c>
      <c r="N37" s="88">
        <v>0</v>
      </c>
      <c r="O37" s="88">
        <v>348.4</v>
      </c>
      <c r="P37" s="88">
        <v>5816.8339999999998</v>
      </c>
      <c r="Q37" s="88">
        <v>1409.06</v>
      </c>
      <c r="R37" s="89">
        <v>7574.2939999999999</v>
      </c>
      <c r="S37" s="87" t="s">
        <v>826</v>
      </c>
      <c r="T37" s="88">
        <v>2681.2</v>
      </c>
      <c r="U37" s="88">
        <v>3825.7</v>
      </c>
      <c r="V37" s="88">
        <v>983.89400000000001</v>
      </c>
      <c r="W37" s="88">
        <v>83.5</v>
      </c>
      <c r="X37" s="89">
        <v>7574.2939999999999</v>
      </c>
      <c r="Y37" s="87" t="s">
        <v>826</v>
      </c>
      <c r="Z37" s="88">
        <v>167.4</v>
      </c>
      <c r="AA37" s="88">
        <v>80.900000000000006</v>
      </c>
      <c r="AB37" s="88">
        <v>983.89400000000001</v>
      </c>
      <c r="AC37" s="88">
        <v>83.5</v>
      </c>
      <c r="AD37" s="89">
        <v>1315.694</v>
      </c>
    </row>
    <row r="38" spans="1:30" x14ac:dyDescent="0.25">
      <c r="A38" s="1"/>
      <c r="B38" s="87" t="s">
        <v>827</v>
      </c>
      <c r="C38" s="88">
        <v>166</v>
      </c>
      <c r="D38" s="88">
        <v>111.4</v>
      </c>
      <c r="E38" s="88">
        <v>0.3</v>
      </c>
      <c r="F38" s="88">
        <v>65.5</v>
      </c>
      <c r="G38" s="88">
        <v>2076.9</v>
      </c>
      <c r="H38" s="88">
        <v>3706.2</v>
      </c>
      <c r="I38" s="88">
        <v>7.1420000000000003</v>
      </c>
      <c r="J38" s="88">
        <v>13.2</v>
      </c>
      <c r="K38" s="88">
        <v>384.7</v>
      </c>
      <c r="L38" s="88">
        <v>0</v>
      </c>
      <c r="M38" s="88">
        <v>937.21</v>
      </c>
      <c r="N38" s="88">
        <v>0</v>
      </c>
      <c r="O38" s="88">
        <v>343.2</v>
      </c>
      <c r="P38" s="88">
        <v>5803.442</v>
      </c>
      <c r="Q38" s="88">
        <v>1321.91</v>
      </c>
      <c r="R38" s="89">
        <v>7468.5519999999997</v>
      </c>
      <c r="S38" s="87" t="s">
        <v>827</v>
      </c>
      <c r="T38" s="88">
        <v>2627.6</v>
      </c>
      <c r="U38" s="88">
        <v>3817.6</v>
      </c>
      <c r="V38" s="88">
        <v>944.65200000000004</v>
      </c>
      <c r="W38" s="88">
        <v>78.7</v>
      </c>
      <c r="X38" s="89">
        <v>7468.5519999999997</v>
      </c>
      <c r="Y38" s="87" t="s">
        <v>827</v>
      </c>
      <c r="Z38" s="88">
        <v>165.7</v>
      </c>
      <c r="AA38" s="88">
        <v>78</v>
      </c>
      <c r="AB38" s="88">
        <v>944.65200000000004</v>
      </c>
      <c r="AC38" s="88">
        <v>78.7</v>
      </c>
      <c r="AD38" s="89">
        <v>1267.0519999999999</v>
      </c>
    </row>
    <row r="39" spans="1:30" x14ac:dyDescent="0.25">
      <c r="A39" s="1"/>
      <c r="B39" s="87" t="s">
        <v>828</v>
      </c>
      <c r="C39" s="88">
        <v>169.3</v>
      </c>
      <c r="D39" s="88">
        <v>111.6</v>
      </c>
      <c r="E39" s="88">
        <v>0.2</v>
      </c>
      <c r="F39" s="88">
        <v>64.5</v>
      </c>
      <c r="G39" s="88">
        <v>2172.6</v>
      </c>
      <c r="H39" s="88">
        <v>3715.9</v>
      </c>
      <c r="I39" s="88">
        <v>5.6509999999999998</v>
      </c>
      <c r="J39" s="88">
        <v>9.5</v>
      </c>
      <c r="K39" s="88">
        <v>387.9</v>
      </c>
      <c r="L39" s="88">
        <v>0</v>
      </c>
      <c r="M39" s="88">
        <v>862.28</v>
      </c>
      <c r="N39" s="88">
        <v>0</v>
      </c>
      <c r="O39" s="88">
        <v>345.6</v>
      </c>
      <c r="P39" s="88">
        <v>5903.6509999999998</v>
      </c>
      <c r="Q39" s="88">
        <v>1250.18</v>
      </c>
      <c r="R39" s="89">
        <v>7499.4309999999996</v>
      </c>
      <c r="S39" s="87" t="s">
        <v>828</v>
      </c>
      <c r="T39" s="88">
        <v>2729.8</v>
      </c>
      <c r="U39" s="88">
        <v>3827.5</v>
      </c>
      <c r="V39" s="88">
        <v>868.13099999999997</v>
      </c>
      <c r="W39" s="88">
        <v>74</v>
      </c>
      <c r="X39" s="89">
        <v>7499.4309999999996</v>
      </c>
      <c r="Y39" s="87" t="s">
        <v>828</v>
      </c>
      <c r="Z39" s="88">
        <v>166.7</v>
      </c>
      <c r="AA39" s="88">
        <v>78.099999999999994</v>
      </c>
      <c r="AB39" s="88">
        <v>868.13099999999997</v>
      </c>
      <c r="AC39" s="88">
        <v>74</v>
      </c>
      <c r="AD39" s="89">
        <v>1186.931</v>
      </c>
    </row>
    <row r="40" spans="1:30" x14ac:dyDescent="0.25">
      <c r="A40" s="1"/>
      <c r="B40" s="87" t="s">
        <v>829</v>
      </c>
      <c r="C40" s="88">
        <v>170.3</v>
      </c>
      <c r="D40" s="88">
        <v>114.6</v>
      </c>
      <c r="E40" s="88">
        <v>0.2</v>
      </c>
      <c r="F40" s="88">
        <v>71.5</v>
      </c>
      <c r="G40" s="88">
        <v>2391.6999999999998</v>
      </c>
      <c r="H40" s="88">
        <v>3684.2</v>
      </c>
      <c r="I40" s="88">
        <v>4.5270000000000001</v>
      </c>
      <c r="J40" s="88">
        <v>65</v>
      </c>
      <c r="K40" s="88">
        <v>399.5</v>
      </c>
      <c r="L40" s="88">
        <v>0</v>
      </c>
      <c r="M40" s="88">
        <v>593.74</v>
      </c>
      <c r="N40" s="88">
        <v>0</v>
      </c>
      <c r="O40" s="88">
        <v>356.6</v>
      </c>
      <c r="P40" s="88">
        <v>6145.4269999999997</v>
      </c>
      <c r="Q40" s="88">
        <v>993.24</v>
      </c>
      <c r="R40" s="89">
        <v>7495.2669999999998</v>
      </c>
      <c r="S40" s="87" t="s">
        <v>829</v>
      </c>
      <c r="T40" s="88">
        <v>2961.5</v>
      </c>
      <c r="U40" s="88">
        <v>3798.8</v>
      </c>
      <c r="V40" s="88">
        <v>598.46699999999998</v>
      </c>
      <c r="W40" s="88">
        <v>136.5</v>
      </c>
      <c r="X40" s="89">
        <v>7495.2669999999998</v>
      </c>
      <c r="Y40" s="87" t="s">
        <v>829</v>
      </c>
      <c r="Z40" s="88">
        <v>165.9</v>
      </c>
      <c r="AA40" s="88">
        <v>80.099999999999994</v>
      </c>
      <c r="AB40" s="88">
        <v>598.46699999999998</v>
      </c>
      <c r="AC40" s="88">
        <v>136.5</v>
      </c>
      <c r="AD40" s="89">
        <v>980.96699999999998</v>
      </c>
    </row>
    <row r="41" spans="1:30" x14ac:dyDescent="0.25">
      <c r="A41" s="1"/>
      <c r="B41" s="87" t="s">
        <v>830</v>
      </c>
      <c r="C41" s="88">
        <v>165</v>
      </c>
      <c r="D41" s="88">
        <v>117.2</v>
      </c>
      <c r="E41" s="88">
        <v>0.2</v>
      </c>
      <c r="F41" s="88">
        <v>68.3</v>
      </c>
      <c r="G41" s="88">
        <v>2482.6999999999998</v>
      </c>
      <c r="H41" s="88">
        <v>3750.6</v>
      </c>
      <c r="I41" s="88">
        <v>3.3759999999999999</v>
      </c>
      <c r="J41" s="88">
        <v>225.5</v>
      </c>
      <c r="K41" s="88">
        <v>395.9</v>
      </c>
      <c r="L41" s="88">
        <v>0</v>
      </c>
      <c r="M41" s="88">
        <v>256.3</v>
      </c>
      <c r="N41" s="88">
        <v>0</v>
      </c>
      <c r="O41" s="88">
        <v>350.7</v>
      </c>
      <c r="P41" s="88">
        <v>6462.1760000000004</v>
      </c>
      <c r="Q41" s="88">
        <v>652.20000000000005</v>
      </c>
      <c r="R41" s="89">
        <v>7465.076</v>
      </c>
      <c r="S41" s="87" t="s">
        <v>830</v>
      </c>
      <c r="T41" s="88">
        <v>3043.6</v>
      </c>
      <c r="U41" s="88">
        <v>3867.8</v>
      </c>
      <c r="V41" s="88">
        <v>259.87599999999998</v>
      </c>
      <c r="W41" s="88">
        <v>293.8</v>
      </c>
      <c r="X41" s="89">
        <v>7465.076</v>
      </c>
      <c r="Y41" s="87" t="s">
        <v>830</v>
      </c>
      <c r="Z41" s="88">
        <v>170.4</v>
      </c>
      <c r="AA41" s="88">
        <v>78.7</v>
      </c>
      <c r="AB41" s="88">
        <v>259.87599999999998</v>
      </c>
      <c r="AC41" s="88">
        <v>293.8</v>
      </c>
      <c r="AD41" s="89">
        <v>802.77599999999995</v>
      </c>
    </row>
    <row r="42" spans="1:30" x14ac:dyDescent="0.25">
      <c r="A42" s="1"/>
      <c r="B42" s="87" t="s">
        <v>831</v>
      </c>
      <c r="C42" s="88">
        <v>161.30000000000001</v>
      </c>
      <c r="D42" s="88">
        <v>120.6</v>
      </c>
      <c r="E42" s="88">
        <v>0.1</v>
      </c>
      <c r="F42" s="88">
        <v>64.7</v>
      </c>
      <c r="G42" s="88">
        <v>2609.5</v>
      </c>
      <c r="H42" s="88">
        <v>3724.2</v>
      </c>
      <c r="I42" s="88">
        <v>0.72699999999999998</v>
      </c>
      <c r="J42" s="88">
        <v>185.4</v>
      </c>
      <c r="K42" s="88">
        <v>501.7</v>
      </c>
      <c r="L42" s="88">
        <v>0</v>
      </c>
      <c r="M42" s="88">
        <v>27.26</v>
      </c>
      <c r="N42" s="88">
        <v>0</v>
      </c>
      <c r="O42" s="88">
        <v>346.7</v>
      </c>
      <c r="P42" s="88">
        <v>6519.8270000000002</v>
      </c>
      <c r="Q42" s="88">
        <v>528.96</v>
      </c>
      <c r="R42" s="89">
        <v>7395.4870000000001</v>
      </c>
      <c r="S42" s="87" t="s">
        <v>831</v>
      </c>
      <c r="T42" s="88">
        <v>3272.5</v>
      </c>
      <c r="U42" s="88">
        <v>3844.8</v>
      </c>
      <c r="V42" s="88">
        <v>28.087</v>
      </c>
      <c r="W42" s="88">
        <v>250.1</v>
      </c>
      <c r="X42" s="89">
        <v>7395.4870000000001</v>
      </c>
      <c r="Y42" s="87" t="s">
        <v>831</v>
      </c>
      <c r="Z42" s="88">
        <v>169.8</v>
      </c>
      <c r="AA42" s="88">
        <v>80.3</v>
      </c>
      <c r="AB42" s="88">
        <v>28.087</v>
      </c>
      <c r="AC42" s="88">
        <v>250.1</v>
      </c>
      <c r="AD42" s="89">
        <v>528.28700000000003</v>
      </c>
    </row>
    <row r="43" spans="1:30" x14ac:dyDescent="0.25">
      <c r="A43" s="1"/>
      <c r="B43" s="87" t="s">
        <v>832</v>
      </c>
      <c r="C43" s="88">
        <v>168.4</v>
      </c>
      <c r="D43" s="88">
        <v>120.7</v>
      </c>
      <c r="E43" s="88">
        <v>0</v>
      </c>
      <c r="F43" s="88">
        <v>51</v>
      </c>
      <c r="G43" s="88">
        <v>2646.2</v>
      </c>
      <c r="H43" s="88">
        <v>3739.7</v>
      </c>
      <c r="I43" s="88">
        <v>0</v>
      </c>
      <c r="J43" s="88">
        <v>177</v>
      </c>
      <c r="K43" s="88">
        <v>516.6</v>
      </c>
      <c r="L43" s="88">
        <v>0</v>
      </c>
      <c r="M43" s="88">
        <v>0.38</v>
      </c>
      <c r="N43" s="88">
        <v>0</v>
      </c>
      <c r="O43" s="88">
        <v>340.1</v>
      </c>
      <c r="P43" s="88">
        <v>6562.9</v>
      </c>
      <c r="Q43" s="88">
        <v>516.98</v>
      </c>
      <c r="R43" s="89">
        <v>7419.98</v>
      </c>
      <c r="S43" s="87" t="s">
        <v>832</v>
      </c>
      <c r="T43" s="88">
        <v>3331.2</v>
      </c>
      <c r="U43" s="88">
        <v>3860.4</v>
      </c>
      <c r="V43" s="88">
        <v>0.38</v>
      </c>
      <c r="W43" s="88">
        <v>228</v>
      </c>
      <c r="X43" s="89">
        <v>7419.98</v>
      </c>
      <c r="Y43" s="87" t="s">
        <v>832</v>
      </c>
      <c r="Z43" s="88">
        <v>174</v>
      </c>
      <c r="AA43" s="88">
        <v>80.099999999999994</v>
      </c>
      <c r="AB43" s="88">
        <v>0.38</v>
      </c>
      <c r="AC43" s="88">
        <v>228</v>
      </c>
      <c r="AD43" s="89">
        <v>482.48</v>
      </c>
    </row>
    <row r="44" spans="1:30" x14ac:dyDescent="0.25">
      <c r="A44" s="1"/>
      <c r="B44" s="87" t="s">
        <v>833</v>
      </c>
      <c r="C44" s="88">
        <v>170.9</v>
      </c>
      <c r="D44" s="88">
        <v>126.9</v>
      </c>
      <c r="E44" s="88">
        <v>0</v>
      </c>
      <c r="F44" s="88">
        <v>38</v>
      </c>
      <c r="G44" s="88">
        <v>2876.3</v>
      </c>
      <c r="H44" s="88">
        <v>3775.7</v>
      </c>
      <c r="I44" s="88">
        <v>0</v>
      </c>
      <c r="J44" s="88">
        <v>141.30000000000001</v>
      </c>
      <c r="K44" s="88">
        <v>588.70000000000005</v>
      </c>
      <c r="L44" s="88">
        <v>0</v>
      </c>
      <c r="M44" s="88">
        <v>0</v>
      </c>
      <c r="N44" s="88">
        <v>0</v>
      </c>
      <c r="O44" s="88">
        <v>335.8</v>
      </c>
      <c r="P44" s="88">
        <v>6793.3</v>
      </c>
      <c r="Q44" s="88">
        <v>588.70000000000005</v>
      </c>
      <c r="R44" s="89">
        <v>7717.8</v>
      </c>
      <c r="S44" s="87" t="s">
        <v>833</v>
      </c>
      <c r="T44" s="88">
        <v>3635.9</v>
      </c>
      <c r="U44" s="88">
        <v>3902.6</v>
      </c>
      <c r="V44" s="88">
        <v>0</v>
      </c>
      <c r="W44" s="88">
        <v>179.3</v>
      </c>
      <c r="X44" s="89">
        <v>7717.8</v>
      </c>
      <c r="Y44" s="87" t="s">
        <v>833</v>
      </c>
      <c r="Z44" s="88">
        <v>177.8</v>
      </c>
      <c r="AA44" s="88">
        <v>79.8</v>
      </c>
      <c r="AB44" s="88">
        <v>0</v>
      </c>
      <c r="AC44" s="88">
        <v>179.3</v>
      </c>
      <c r="AD44" s="89">
        <v>436.9</v>
      </c>
    </row>
    <row r="45" spans="1:30" x14ac:dyDescent="0.25">
      <c r="A45" s="1"/>
      <c r="B45" s="87" t="s">
        <v>834</v>
      </c>
      <c r="C45" s="88">
        <v>171</v>
      </c>
      <c r="D45" s="88">
        <v>127.7</v>
      </c>
      <c r="E45" s="88">
        <v>0</v>
      </c>
      <c r="F45" s="88">
        <v>37.1</v>
      </c>
      <c r="G45" s="88">
        <v>2954.6</v>
      </c>
      <c r="H45" s="88">
        <v>3782.7</v>
      </c>
      <c r="I45" s="88">
        <v>0</v>
      </c>
      <c r="J45" s="88">
        <v>109.1</v>
      </c>
      <c r="K45" s="88">
        <v>612.4</v>
      </c>
      <c r="L45" s="88">
        <v>0</v>
      </c>
      <c r="M45" s="88">
        <v>0</v>
      </c>
      <c r="N45" s="88">
        <v>0</v>
      </c>
      <c r="O45" s="88">
        <v>335.8</v>
      </c>
      <c r="P45" s="88">
        <v>6846.4</v>
      </c>
      <c r="Q45" s="88">
        <v>612.4</v>
      </c>
      <c r="R45" s="89">
        <v>7794.6</v>
      </c>
      <c r="S45" s="87" t="s">
        <v>834</v>
      </c>
      <c r="T45" s="88">
        <v>3738</v>
      </c>
      <c r="U45" s="88">
        <v>3910.4</v>
      </c>
      <c r="V45" s="88">
        <v>0</v>
      </c>
      <c r="W45" s="88">
        <v>146.19999999999999</v>
      </c>
      <c r="X45" s="89">
        <v>7794.6</v>
      </c>
      <c r="Y45" s="87" t="s">
        <v>834</v>
      </c>
      <c r="Z45" s="88">
        <v>182</v>
      </c>
      <c r="AA45" s="88">
        <v>79.8</v>
      </c>
      <c r="AB45" s="88">
        <v>0</v>
      </c>
      <c r="AC45" s="88">
        <v>146.19999999999999</v>
      </c>
      <c r="AD45" s="89">
        <v>408</v>
      </c>
    </row>
    <row r="46" spans="1:30" x14ac:dyDescent="0.25">
      <c r="A46" s="1"/>
      <c r="B46" s="87" t="s">
        <v>835</v>
      </c>
      <c r="C46" s="88">
        <v>171.9</v>
      </c>
      <c r="D46" s="88">
        <v>157.5</v>
      </c>
      <c r="E46" s="88">
        <v>0</v>
      </c>
      <c r="F46" s="88">
        <v>32.299999999999997</v>
      </c>
      <c r="G46" s="88">
        <v>2975.3</v>
      </c>
      <c r="H46" s="88">
        <v>3784.8</v>
      </c>
      <c r="I46" s="88">
        <v>0</v>
      </c>
      <c r="J46" s="88">
        <v>89.3</v>
      </c>
      <c r="K46" s="88">
        <v>608.5</v>
      </c>
      <c r="L46" s="88">
        <v>0</v>
      </c>
      <c r="M46" s="88">
        <v>0</v>
      </c>
      <c r="N46" s="88">
        <v>0</v>
      </c>
      <c r="O46" s="88">
        <v>361.7</v>
      </c>
      <c r="P46" s="88">
        <v>6849.4</v>
      </c>
      <c r="Q46" s="88">
        <v>608.5</v>
      </c>
      <c r="R46" s="89">
        <v>7819.6</v>
      </c>
      <c r="S46" s="87" t="s">
        <v>835</v>
      </c>
      <c r="T46" s="88">
        <v>3755.7</v>
      </c>
      <c r="U46" s="88">
        <v>3942.3</v>
      </c>
      <c r="V46" s="88">
        <v>0</v>
      </c>
      <c r="W46" s="88">
        <v>121.6</v>
      </c>
      <c r="X46" s="89">
        <v>7819.6</v>
      </c>
      <c r="Y46" s="87" t="s">
        <v>835</v>
      </c>
      <c r="Z46" s="88">
        <v>189.4</v>
      </c>
      <c r="AA46" s="88">
        <v>78.3</v>
      </c>
      <c r="AB46" s="88">
        <v>0</v>
      </c>
      <c r="AC46" s="88">
        <v>121.6</v>
      </c>
      <c r="AD46" s="89">
        <v>389.3</v>
      </c>
    </row>
    <row r="47" spans="1:30" x14ac:dyDescent="0.25">
      <c r="A47" s="1"/>
      <c r="B47" s="87" t="s">
        <v>836</v>
      </c>
      <c r="C47" s="88">
        <v>169.3</v>
      </c>
      <c r="D47" s="88">
        <v>178.4</v>
      </c>
      <c r="E47" s="88">
        <v>0</v>
      </c>
      <c r="F47" s="88">
        <v>32.6</v>
      </c>
      <c r="G47" s="88">
        <v>2996.6</v>
      </c>
      <c r="H47" s="88">
        <v>3707.4</v>
      </c>
      <c r="I47" s="88">
        <v>0</v>
      </c>
      <c r="J47" s="88">
        <v>49.2</v>
      </c>
      <c r="K47" s="88">
        <v>686.1</v>
      </c>
      <c r="L47" s="88">
        <v>0</v>
      </c>
      <c r="M47" s="88">
        <v>0</v>
      </c>
      <c r="N47" s="88">
        <v>0</v>
      </c>
      <c r="O47" s="88">
        <v>380.3</v>
      </c>
      <c r="P47" s="88">
        <v>6753.2</v>
      </c>
      <c r="Q47" s="88">
        <v>686.1</v>
      </c>
      <c r="R47" s="89">
        <v>7819.6</v>
      </c>
      <c r="S47" s="87" t="s">
        <v>836</v>
      </c>
      <c r="T47" s="88">
        <v>3852</v>
      </c>
      <c r="U47" s="88">
        <v>3885.8</v>
      </c>
      <c r="V47" s="88">
        <v>0</v>
      </c>
      <c r="W47" s="88">
        <v>81.8</v>
      </c>
      <c r="X47" s="89">
        <v>7819.6</v>
      </c>
      <c r="Y47" s="87" t="s">
        <v>836</v>
      </c>
      <c r="Z47" s="88">
        <v>188.7</v>
      </c>
      <c r="AA47" s="88">
        <v>79.400000000000006</v>
      </c>
      <c r="AB47" s="88">
        <v>0</v>
      </c>
      <c r="AC47" s="88">
        <v>81.8</v>
      </c>
      <c r="AD47" s="89">
        <v>349.9</v>
      </c>
    </row>
    <row r="48" spans="1:30" x14ac:dyDescent="0.25">
      <c r="A48" s="1"/>
      <c r="B48" s="87" t="s">
        <v>837</v>
      </c>
      <c r="C48" s="88">
        <v>171.3</v>
      </c>
      <c r="D48" s="88">
        <v>181.1</v>
      </c>
      <c r="E48" s="88">
        <v>0</v>
      </c>
      <c r="F48" s="88">
        <v>24.6</v>
      </c>
      <c r="G48" s="88">
        <v>2951.1</v>
      </c>
      <c r="H48" s="88">
        <v>3708.2</v>
      </c>
      <c r="I48" s="88">
        <v>0</v>
      </c>
      <c r="J48" s="88">
        <v>51.9</v>
      </c>
      <c r="K48" s="88">
        <v>661.3</v>
      </c>
      <c r="L48" s="88">
        <v>0</v>
      </c>
      <c r="M48" s="88">
        <v>0</v>
      </c>
      <c r="N48" s="88">
        <v>0</v>
      </c>
      <c r="O48" s="88">
        <v>377</v>
      </c>
      <c r="P48" s="88">
        <v>6711.2</v>
      </c>
      <c r="Q48" s="88">
        <v>661.3</v>
      </c>
      <c r="R48" s="89">
        <v>7749.5</v>
      </c>
      <c r="S48" s="87" t="s">
        <v>837</v>
      </c>
      <c r="T48" s="88">
        <v>3783.7</v>
      </c>
      <c r="U48" s="88">
        <v>3889.3</v>
      </c>
      <c r="V48" s="88">
        <v>0</v>
      </c>
      <c r="W48" s="88">
        <v>76.5</v>
      </c>
      <c r="X48" s="89">
        <v>7749.5</v>
      </c>
      <c r="Y48" s="87" t="s">
        <v>837</v>
      </c>
      <c r="Z48" s="88">
        <v>190</v>
      </c>
      <c r="AA48" s="88">
        <v>82.5</v>
      </c>
      <c r="AB48" s="88">
        <v>0</v>
      </c>
      <c r="AC48" s="88">
        <v>76.5</v>
      </c>
      <c r="AD48" s="89">
        <v>349</v>
      </c>
    </row>
    <row r="49" spans="1:30" x14ac:dyDescent="0.25">
      <c r="A49" s="1"/>
      <c r="B49" s="87" t="s">
        <v>838</v>
      </c>
      <c r="C49" s="88">
        <v>171.8</v>
      </c>
      <c r="D49" s="88">
        <v>181.8</v>
      </c>
      <c r="E49" s="88">
        <v>0</v>
      </c>
      <c r="F49" s="88">
        <v>28</v>
      </c>
      <c r="G49" s="88">
        <v>2881.2</v>
      </c>
      <c r="H49" s="88">
        <v>3708.2</v>
      </c>
      <c r="I49" s="88">
        <v>0</v>
      </c>
      <c r="J49" s="88">
        <v>53.5</v>
      </c>
      <c r="K49" s="88">
        <v>657</v>
      </c>
      <c r="L49" s="88">
        <v>0</v>
      </c>
      <c r="M49" s="88">
        <v>0</v>
      </c>
      <c r="N49" s="88">
        <v>0</v>
      </c>
      <c r="O49" s="88">
        <v>381.6</v>
      </c>
      <c r="P49" s="88">
        <v>6642.9</v>
      </c>
      <c r="Q49" s="88">
        <v>657</v>
      </c>
      <c r="R49" s="89">
        <v>7681.5</v>
      </c>
      <c r="S49" s="87" t="s">
        <v>838</v>
      </c>
      <c r="T49" s="88">
        <v>3710</v>
      </c>
      <c r="U49" s="88">
        <v>3890</v>
      </c>
      <c r="V49" s="88">
        <v>0</v>
      </c>
      <c r="W49" s="88">
        <v>81.5</v>
      </c>
      <c r="X49" s="89">
        <v>7681.5</v>
      </c>
      <c r="Y49" s="87" t="s">
        <v>838</v>
      </c>
      <c r="Z49" s="88">
        <v>191.9</v>
      </c>
      <c r="AA49" s="88">
        <v>83</v>
      </c>
      <c r="AB49" s="88">
        <v>0</v>
      </c>
      <c r="AC49" s="88">
        <v>81.5</v>
      </c>
      <c r="AD49" s="89">
        <v>356.4</v>
      </c>
    </row>
    <row r="50" spans="1:30" x14ac:dyDescent="0.25">
      <c r="A50" s="1"/>
      <c r="B50" s="87" t="s">
        <v>839</v>
      </c>
      <c r="C50" s="88">
        <v>172.6</v>
      </c>
      <c r="D50" s="88">
        <v>179.6</v>
      </c>
      <c r="E50" s="88">
        <v>0</v>
      </c>
      <c r="F50" s="88">
        <v>34</v>
      </c>
      <c r="G50" s="88">
        <v>2716.8</v>
      </c>
      <c r="H50" s="88">
        <v>3708.7</v>
      </c>
      <c r="I50" s="88">
        <v>0</v>
      </c>
      <c r="J50" s="88">
        <v>84.7</v>
      </c>
      <c r="K50" s="88">
        <v>687.8</v>
      </c>
      <c r="L50" s="88">
        <v>62.5</v>
      </c>
      <c r="M50" s="88">
        <v>0</v>
      </c>
      <c r="N50" s="88">
        <v>0</v>
      </c>
      <c r="O50" s="88">
        <v>386.2</v>
      </c>
      <c r="P50" s="88">
        <v>6510.2</v>
      </c>
      <c r="Q50" s="88">
        <v>750.3</v>
      </c>
      <c r="R50" s="89">
        <v>7646.7</v>
      </c>
      <c r="S50" s="87" t="s">
        <v>839</v>
      </c>
      <c r="T50" s="88">
        <v>3577.2</v>
      </c>
      <c r="U50" s="88">
        <v>3950.8</v>
      </c>
      <c r="V50" s="88">
        <v>0</v>
      </c>
      <c r="W50" s="88">
        <v>118.7</v>
      </c>
      <c r="X50" s="89">
        <v>7646.7</v>
      </c>
      <c r="Y50" s="87" t="s">
        <v>839</v>
      </c>
      <c r="Z50" s="88">
        <v>192.6</v>
      </c>
      <c r="AA50" s="88">
        <v>81.400000000000006</v>
      </c>
      <c r="AB50" s="88">
        <v>0</v>
      </c>
      <c r="AC50" s="88">
        <v>118.7</v>
      </c>
      <c r="AD50" s="89">
        <v>392.7</v>
      </c>
    </row>
    <row r="51" spans="1:30" x14ac:dyDescent="0.25">
      <c r="A51" s="1"/>
      <c r="B51" s="87" t="s">
        <v>840</v>
      </c>
      <c r="C51" s="88">
        <v>173.8</v>
      </c>
      <c r="D51" s="88">
        <v>179.7</v>
      </c>
      <c r="E51" s="88">
        <v>0</v>
      </c>
      <c r="F51" s="88">
        <v>36.799999999999997</v>
      </c>
      <c r="G51" s="88">
        <v>2488.5</v>
      </c>
      <c r="H51" s="88">
        <v>3711.9</v>
      </c>
      <c r="I51" s="88">
        <v>0</v>
      </c>
      <c r="J51" s="88">
        <v>97.1</v>
      </c>
      <c r="K51" s="88">
        <v>599.70000000000005</v>
      </c>
      <c r="L51" s="88">
        <v>202.5</v>
      </c>
      <c r="M51" s="88">
        <v>0</v>
      </c>
      <c r="N51" s="88">
        <v>0</v>
      </c>
      <c r="O51" s="88">
        <v>390.3</v>
      </c>
      <c r="P51" s="88">
        <v>6297.5</v>
      </c>
      <c r="Q51" s="88">
        <v>802.2</v>
      </c>
      <c r="R51" s="89">
        <v>7490</v>
      </c>
      <c r="S51" s="87" t="s">
        <v>840</v>
      </c>
      <c r="T51" s="88">
        <v>3262</v>
      </c>
      <c r="U51" s="88">
        <v>4094.1</v>
      </c>
      <c r="V51" s="88">
        <v>0</v>
      </c>
      <c r="W51" s="88">
        <v>133.9</v>
      </c>
      <c r="X51" s="89">
        <v>7490</v>
      </c>
      <c r="Y51" s="87" t="s">
        <v>840</v>
      </c>
      <c r="Z51" s="88">
        <v>187.3</v>
      </c>
      <c r="AA51" s="88">
        <v>78.900000000000006</v>
      </c>
      <c r="AB51" s="88">
        <v>0</v>
      </c>
      <c r="AC51" s="88">
        <v>133.9</v>
      </c>
      <c r="AD51" s="89">
        <v>400.1</v>
      </c>
    </row>
    <row r="52" spans="1:30" x14ac:dyDescent="0.25">
      <c r="A52" s="1"/>
      <c r="B52" s="87" t="s">
        <v>841</v>
      </c>
      <c r="C52" s="88">
        <v>174.8</v>
      </c>
      <c r="D52" s="88">
        <v>182.1</v>
      </c>
      <c r="E52" s="88">
        <v>0</v>
      </c>
      <c r="F52" s="88">
        <v>38.9</v>
      </c>
      <c r="G52" s="88">
        <v>2452.3000000000002</v>
      </c>
      <c r="H52" s="88">
        <v>3711.9</v>
      </c>
      <c r="I52" s="88">
        <v>0</v>
      </c>
      <c r="J52" s="88">
        <v>99.3</v>
      </c>
      <c r="K52" s="88">
        <v>621.4</v>
      </c>
      <c r="L52" s="88">
        <v>189.3</v>
      </c>
      <c r="M52" s="88">
        <v>0</v>
      </c>
      <c r="N52" s="88">
        <v>0</v>
      </c>
      <c r="O52" s="88">
        <v>395.8</v>
      </c>
      <c r="P52" s="88">
        <v>6263.5</v>
      </c>
      <c r="Q52" s="88">
        <v>810.7</v>
      </c>
      <c r="R52" s="89">
        <v>7470</v>
      </c>
      <c r="S52" s="87" t="s">
        <v>841</v>
      </c>
      <c r="T52" s="88">
        <v>3248.5</v>
      </c>
      <c r="U52" s="88">
        <v>4083.3</v>
      </c>
      <c r="V52" s="88">
        <v>0</v>
      </c>
      <c r="W52" s="88">
        <v>138.19999999999999</v>
      </c>
      <c r="X52" s="89">
        <v>7470</v>
      </c>
      <c r="Y52" s="87" t="s">
        <v>841</v>
      </c>
      <c r="Z52" s="88">
        <v>187.9</v>
      </c>
      <c r="AA52" s="88">
        <v>82</v>
      </c>
      <c r="AB52" s="88">
        <v>0</v>
      </c>
      <c r="AC52" s="88">
        <v>138.19999999999999</v>
      </c>
      <c r="AD52" s="89">
        <v>408.1</v>
      </c>
    </row>
    <row r="53" spans="1:30" x14ac:dyDescent="0.25">
      <c r="A53" s="1"/>
      <c r="B53" s="87" t="s">
        <v>842</v>
      </c>
      <c r="C53" s="88">
        <v>175.6</v>
      </c>
      <c r="D53" s="88">
        <v>183.2</v>
      </c>
      <c r="E53" s="88">
        <v>0</v>
      </c>
      <c r="F53" s="88">
        <v>30.6</v>
      </c>
      <c r="G53" s="88">
        <v>2191</v>
      </c>
      <c r="H53" s="88">
        <v>3706.1</v>
      </c>
      <c r="I53" s="88">
        <v>0</v>
      </c>
      <c r="J53" s="88">
        <v>77.3</v>
      </c>
      <c r="K53" s="88">
        <v>539.20000000000005</v>
      </c>
      <c r="L53" s="88">
        <v>278.60000000000002</v>
      </c>
      <c r="M53" s="88">
        <v>0</v>
      </c>
      <c r="N53" s="88">
        <v>0</v>
      </c>
      <c r="O53" s="88">
        <v>389.4</v>
      </c>
      <c r="P53" s="88">
        <v>5974.4</v>
      </c>
      <c r="Q53" s="88">
        <v>817.8</v>
      </c>
      <c r="R53" s="89">
        <v>7181.6</v>
      </c>
      <c r="S53" s="87" t="s">
        <v>842</v>
      </c>
      <c r="T53" s="88">
        <v>2905.8</v>
      </c>
      <c r="U53" s="88">
        <v>4167.8999999999996</v>
      </c>
      <c r="V53" s="88">
        <v>0</v>
      </c>
      <c r="W53" s="88">
        <v>107.9</v>
      </c>
      <c r="X53" s="89">
        <v>7181.6</v>
      </c>
      <c r="Y53" s="87" t="s">
        <v>842</v>
      </c>
      <c r="Z53" s="88">
        <v>180.5</v>
      </c>
      <c r="AA53" s="88">
        <v>82.9</v>
      </c>
      <c r="AB53" s="88">
        <v>0</v>
      </c>
      <c r="AC53" s="88">
        <v>107.9</v>
      </c>
      <c r="AD53" s="89">
        <v>371.3</v>
      </c>
    </row>
    <row r="54" spans="1:30" x14ac:dyDescent="0.25">
      <c r="A54" s="1"/>
      <c r="B54" s="87" t="s">
        <v>843</v>
      </c>
      <c r="C54" s="88">
        <v>173.1</v>
      </c>
      <c r="D54" s="88">
        <v>133.4</v>
      </c>
      <c r="E54" s="88">
        <v>0</v>
      </c>
      <c r="F54" s="88">
        <v>30.9</v>
      </c>
      <c r="G54" s="88">
        <v>2268.1</v>
      </c>
      <c r="H54" s="88">
        <v>3582</v>
      </c>
      <c r="I54" s="88">
        <v>0</v>
      </c>
      <c r="J54" s="88">
        <v>66.400000000000006</v>
      </c>
      <c r="K54" s="88">
        <v>524.5</v>
      </c>
      <c r="L54" s="88">
        <v>271.89999999999998</v>
      </c>
      <c r="M54" s="88">
        <v>0</v>
      </c>
      <c r="N54" s="88">
        <v>0</v>
      </c>
      <c r="O54" s="88">
        <v>337.4</v>
      </c>
      <c r="P54" s="88">
        <v>5916.5</v>
      </c>
      <c r="Q54" s="88">
        <v>796.4</v>
      </c>
      <c r="R54" s="89">
        <v>7050.3</v>
      </c>
      <c r="S54" s="87" t="s">
        <v>843</v>
      </c>
      <c r="T54" s="88">
        <v>2965.7</v>
      </c>
      <c r="U54" s="88">
        <v>3987.3</v>
      </c>
      <c r="V54" s="88">
        <v>0</v>
      </c>
      <c r="W54" s="88">
        <v>97.3</v>
      </c>
      <c r="X54" s="89">
        <v>7050.3</v>
      </c>
      <c r="Y54" s="87" t="s">
        <v>843</v>
      </c>
      <c r="Z54" s="88">
        <v>179.7</v>
      </c>
      <c r="AA54" s="88">
        <v>82.1</v>
      </c>
      <c r="AB54" s="88">
        <v>0</v>
      </c>
      <c r="AC54" s="88">
        <v>97.3</v>
      </c>
      <c r="AD54" s="89">
        <v>359.1</v>
      </c>
    </row>
    <row r="55" spans="1:30" x14ac:dyDescent="0.25">
      <c r="A55" s="1"/>
      <c r="B55" s="87" t="s">
        <v>45</v>
      </c>
      <c r="C55" s="88">
        <v>152.6</v>
      </c>
      <c r="D55" s="88">
        <v>133.30000000000001</v>
      </c>
      <c r="E55" s="88">
        <v>0</v>
      </c>
      <c r="F55" s="88">
        <v>33.6</v>
      </c>
      <c r="G55" s="88">
        <v>2288.3000000000002</v>
      </c>
      <c r="H55" s="88">
        <v>3436.7</v>
      </c>
      <c r="I55" s="88">
        <v>0</v>
      </c>
      <c r="J55" s="88">
        <v>47.2</v>
      </c>
      <c r="K55" s="88">
        <v>528.29999999999995</v>
      </c>
      <c r="L55" s="88">
        <v>274.5</v>
      </c>
      <c r="M55" s="88">
        <v>0</v>
      </c>
      <c r="N55" s="88">
        <v>0</v>
      </c>
      <c r="O55" s="88">
        <v>319.5</v>
      </c>
      <c r="P55" s="88">
        <v>5772.2</v>
      </c>
      <c r="Q55" s="88">
        <v>802.8</v>
      </c>
      <c r="R55" s="89">
        <v>6894.5</v>
      </c>
      <c r="S55" s="87" t="s">
        <v>45</v>
      </c>
      <c r="T55" s="88">
        <v>2969.2</v>
      </c>
      <c r="U55" s="88">
        <v>3844.5</v>
      </c>
      <c r="V55" s="88">
        <v>0</v>
      </c>
      <c r="W55" s="88">
        <v>80.8</v>
      </c>
      <c r="X55" s="89">
        <v>6894.5</v>
      </c>
      <c r="Y55" s="87" t="s">
        <v>45</v>
      </c>
      <c r="Z55" s="88">
        <v>171.6</v>
      </c>
      <c r="AA55" s="88">
        <v>82.4</v>
      </c>
      <c r="AB55" s="88">
        <v>0</v>
      </c>
      <c r="AC55" s="88">
        <v>80.8</v>
      </c>
      <c r="AD55" s="89">
        <v>334.8</v>
      </c>
    </row>
    <row r="56" spans="1:30" x14ac:dyDescent="0.25">
      <c r="A56" s="1"/>
      <c r="B56" s="90" t="s">
        <v>1000</v>
      </c>
      <c r="C56" s="91">
        <v>3872.85</v>
      </c>
      <c r="D56" s="91">
        <v>2791.05</v>
      </c>
      <c r="E56" s="91">
        <v>2.4</v>
      </c>
      <c r="F56" s="91">
        <v>1120.75</v>
      </c>
      <c r="G56" s="91">
        <v>55304.95</v>
      </c>
      <c r="H56" s="91">
        <v>88091.6</v>
      </c>
      <c r="I56" s="91">
        <v>44.220500000000001</v>
      </c>
      <c r="J56" s="91">
        <v>1191.8</v>
      </c>
      <c r="K56" s="91">
        <v>11919.75</v>
      </c>
      <c r="L56" s="91">
        <v>639.65</v>
      </c>
      <c r="M56" s="91">
        <v>9327.74</v>
      </c>
      <c r="N56" s="91">
        <v>0</v>
      </c>
      <c r="O56" s="91">
        <v>7787.05</v>
      </c>
      <c r="P56" s="91">
        <v>144632.5705</v>
      </c>
      <c r="Q56" s="91">
        <v>21887.14</v>
      </c>
      <c r="R56" s="91">
        <v>174306.7605</v>
      </c>
      <c r="S56" s="90" t="s">
        <v>1000</v>
      </c>
      <c r="T56" s="91">
        <v>71097.55</v>
      </c>
      <c r="U56" s="91">
        <v>91522.3</v>
      </c>
      <c r="V56" s="91">
        <v>9374.3605000000007</v>
      </c>
      <c r="W56" s="91">
        <v>2312.5500000000002</v>
      </c>
      <c r="X56" s="91">
        <v>174306.7605</v>
      </c>
      <c r="Y56" s="90" t="s">
        <v>1000</v>
      </c>
      <c r="Z56" s="91">
        <v>4117.8999999999996</v>
      </c>
      <c r="AA56" s="91">
        <v>1909.45</v>
      </c>
      <c r="AB56" s="91">
        <v>9374.3605000000007</v>
      </c>
      <c r="AC56" s="91">
        <v>2312.5500000000002</v>
      </c>
      <c r="AD56" s="91">
        <v>17714.2605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1263</v>
      </c>
      <c r="C5" s="1"/>
      <c r="D5" s="1"/>
      <c r="E5" s="1"/>
      <c r="F5" s="1"/>
      <c r="G5" s="1"/>
      <c r="H5" s="1"/>
      <c r="I5" s="1"/>
      <c r="J5" s="1"/>
      <c r="K5" s="1"/>
      <c r="L5" s="1"/>
      <c r="M5" s="1"/>
      <c r="N5" s="1"/>
      <c r="O5" s="1"/>
      <c r="P5" s="1"/>
    </row>
    <row r="6" spans="1:16" ht="30" x14ac:dyDescent="0.25">
      <c r="A6" s="1"/>
      <c r="B6" s="3" t="s">
        <v>146</v>
      </c>
      <c r="C6" s="3" t="s">
        <v>1264</v>
      </c>
      <c r="D6" s="3" t="s">
        <v>1265</v>
      </c>
      <c r="E6" s="3" t="s">
        <v>1266</v>
      </c>
      <c r="F6" s="3" t="s">
        <v>149</v>
      </c>
      <c r="G6" s="3" t="s">
        <v>150</v>
      </c>
      <c r="H6" s="3" t="s">
        <v>1267</v>
      </c>
      <c r="I6" s="3" t="s">
        <v>1268</v>
      </c>
      <c r="J6" s="3" t="s">
        <v>1269</v>
      </c>
      <c r="K6" s="3" t="s">
        <v>1270</v>
      </c>
      <c r="L6" s="3" t="s">
        <v>1271</v>
      </c>
      <c r="M6" s="3" t="s">
        <v>1272</v>
      </c>
      <c r="N6" s="3" t="s">
        <v>1273</v>
      </c>
      <c r="O6" s="3" t="s">
        <v>1274</v>
      </c>
      <c r="P6" s="3" t="s">
        <v>1275</v>
      </c>
    </row>
    <row r="7" spans="1:16" x14ac:dyDescent="0.25">
      <c r="A7" s="1"/>
      <c r="B7" s="6" t="s">
        <v>622</v>
      </c>
      <c r="C7" s="6" t="s">
        <v>1023</v>
      </c>
      <c r="D7" s="92" t="s">
        <v>55</v>
      </c>
      <c r="E7" s="6" t="s">
        <v>1276</v>
      </c>
      <c r="F7" s="92" t="s">
        <v>18</v>
      </c>
      <c r="G7" s="92" t="s">
        <v>1277</v>
      </c>
      <c r="H7" s="92" t="s">
        <v>954</v>
      </c>
      <c r="I7" s="92" t="s">
        <v>954</v>
      </c>
      <c r="J7" s="92" t="s">
        <v>1278</v>
      </c>
      <c r="K7" s="92" t="s">
        <v>954</v>
      </c>
      <c r="L7" s="92" t="s">
        <v>954</v>
      </c>
      <c r="M7" s="92" t="s">
        <v>954</v>
      </c>
      <c r="N7" s="92" t="s">
        <v>954</v>
      </c>
      <c r="O7" s="6" t="s">
        <v>1279</v>
      </c>
      <c r="P7" s="6"/>
    </row>
    <row r="8" spans="1:16" x14ac:dyDescent="0.25">
      <c r="A8" s="1"/>
      <c r="B8" s="6" t="s">
        <v>623</v>
      </c>
      <c r="C8" s="6" t="s">
        <v>1151</v>
      </c>
      <c r="D8" s="92" t="s">
        <v>55</v>
      </c>
      <c r="E8" s="6" t="s">
        <v>1280</v>
      </c>
      <c r="F8" s="92" t="s">
        <v>18</v>
      </c>
      <c r="G8" s="92" t="s">
        <v>1277</v>
      </c>
      <c r="H8" s="92" t="s">
        <v>954</v>
      </c>
      <c r="I8" s="92" t="s">
        <v>954</v>
      </c>
      <c r="J8" s="92" t="s">
        <v>1278</v>
      </c>
      <c r="K8" s="92" t="s">
        <v>954</v>
      </c>
      <c r="L8" s="92" t="s">
        <v>954</v>
      </c>
      <c r="M8" s="92" t="s">
        <v>954</v>
      </c>
      <c r="N8" s="92" t="s">
        <v>954</v>
      </c>
      <c r="O8" s="6" t="s">
        <v>1279</v>
      </c>
      <c r="P8" s="6"/>
    </row>
    <row r="9" spans="1:16" x14ac:dyDescent="0.25">
      <c r="A9" s="1"/>
      <c r="B9" s="6" t="s">
        <v>624</v>
      </c>
      <c r="C9" s="6" t="s">
        <v>1153</v>
      </c>
      <c r="D9" s="92" t="s">
        <v>55</v>
      </c>
      <c r="E9" s="6" t="s">
        <v>1281</v>
      </c>
      <c r="F9" s="92" t="s">
        <v>18</v>
      </c>
      <c r="G9" s="92" t="s">
        <v>1277</v>
      </c>
      <c r="H9" s="92" t="s">
        <v>954</v>
      </c>
      <c r="I9" s="92" t="s">
        <v>954</v>
      </c>
      <c r="J9" s="92" t="s">
        <v>1278</v>
      </c>
      <c r="K9" s="92" t="s">
        <v>954</v>
      </c>
      <c r="L9" s="92" t="s">
        <v>954</v>
      </c>
      <c r="M9" s="92" t="s">
        <v>954</v>
      </c>
      <c r="N9" s="92" t="s">
        <v>954</v>
      </c>
      <c r="O9" s="6" t="s">
        <v>1279</v>
      </c>
      <c r="P9" s="6"/>
    </row>
    <row r="10" spans="1:16" ht="25.5" x14ac:dyDescent="0.25">
      <c r="A10" s="1"/>
      <c r="B10" s="6" t="s">
        <v>625</v>
      </c>
      <c r="C10" s="6" t="s">
        <v>1026</v>
      </c>
      <c r="D10" s="92" t="s">
        <v>55</v>
      </c>
      <c r="E10" s="6" t="s">
        <v>1282</v>
      </c>
      <c r="F10" s="92" t="s">
        <v>18</v>
      </c>
      <c r="G10" s="92" t="s">
        <v>1277</v>
      </c>
      <c r="H10" s="92" t="s">
        <v>954</v>
      </c>
      <c r="I10" s="92" t="s">
        <v>954</v>
      </c>
      <c r="J10" s="92" t="s">
        <v>1278</v>
      </c>
      <c r="K10" s="92" t="s">
        <v>954</v>
      </c>
      <c r="L10" s="92" t="s">
        <v>954</v>
      </c>
      <c r="M10" s="92" t="s">
        <v>954</v>
      </c>
      <c r="N10" s="92" t="s">
        <v>954</v>
      </c>
      <c r="O10" s="6" t="s">
        <v>1279</v>
      </c>
      <c r="P10" s="6"/>
    </row>
    <row r="11" spans="1:16" x14ac:dyDescent="0.25">
      <c r="A11" s="1"/>
      <c r="B11" s="6" t="s">
        <v>620</v>
      </c>
      <c r="C11" s="6" t="s">
        <v>1029</v>
      </c>
      <c r="D11" s="92" t="s">
        <v>1283</v>
      </c>
      <c r="E11" s="6" t="s">
        <v>1284</v>
      </c>
      <c r="F11" s="92" t="s">
        <v>18</v>
      </c>
      <c r="G11" s="92" t="s">
        <v>1277</v>
      </c>
      <c r="H11" s="92" t="s">
        <v>954</v>
      </c>
      <c r="I11" s="92" t="s">
        <v>954</v>
      </c>
      <c r="J11" s="92" t="s">
        <v>1278</v>
      </c>
      <c r="K11" s="92" t="s">
        <v>954</v>
      </c>
      <c r="L11" s="92" t="s">
        <v>954</v>
      </c>
      <c r="M11" s="92" t="s">
        <v>954</v>
      </c>
      <c r="N11" s="92" t="s">
        <v>954</v>
      </c>
      <c r="O11" s="6" t="s">
        <v>1279</v>
      </c>
      <c r="P11" s="6"/>
    </row>
    <row r="12" spans="1:16" x14ac:dyDescent="0.25">
      <c r="A12" s="1"/>
      <c r="B12" s="6" t="s">
        <v>626</v>
      </c>
      <c r="C12" s="6" t="s">
        <v>1030</v>
      </c>
      <c r="D12" s="92" t="s">
        <v>1154</v>
      </c>
      <c r="E12" s="6" t="s">
        <v>1285</v>
      </c>
      <c r="F12" s="92" t="s">
        <v>18</v>
      </c>
      <c r="G12" s="92" t="s">
        <v>1277</v>
      </c>
      <c r="H12" s="92" t="s">
        <v>954</v>
      </c>
      <c r="I12" s="92" t="s">
        <v>954</v>
      </c>
      <c r="J12" s="92" t="s">
        <v>1278</v>
      </c>
      <c r="K12" s="92" t="s">
        <v>954</v>
      </c>
      <c r="L12" s="92" t="s">
        <v>954</v>
      </c>
      <c r="M12" s="92" t="s">
        <v>954</v>
      </c>
      <c r="N12" s="92" t="s">
        <v>954</v>
      </c>
      <c r="O12" s="6" t="s">
        <v>1279</v>
      </c>
      <c r="P12" s="6"/>
    </row>
    <row r="13" spans="1:16" x14ac:dyDescent="0.25">
      <c r="A13" s="1"/>
      <c r="B13" s="6" t="s">
        <v>209</v>
      </c>
      <c r="C13" s="6" t="s">
        <v>1164</v>
      </c>
      <c r="D13" s="92" t="s">
        <v>55</v>
      </c>
      <c r="E13" s="6" t="s">
        <v>1286</v>
      </c>
      <c r="F13" s="92" t="s">
        <v>18</v>
      </c>
      <c r="G13" s="92" t="s">
        <v>1277</v>
      </c>
      <c r="H13" s="92" t="s">
        <v>954</v>
      </c>
      <c r="I13" s="92" t="s">
        <v>954</v>
      </c>
      <c r="J13" s="92" t="s">
        <v>1287</v>
      </c>
      <c r="K13" s="92" t="s">
        <v>954</v>
      </c>
      <c r="L13" s="92" t="s">
        <v>954</v>
      </c>
      <c r="M13" s="92" t="s">
        <v>954</v>
      </c>
      <c r="N13" s="92" t="s">
        <v>954</v>
      </c>
      <c r="O13" s="6" t="s">
        <v>1279</v>
      </c>
      <c r="P13" s="6"/>
    </row>
    <row r="14" spans="1:16" x14ac:dyDescent="0.25">
      <c r="A14" s="1"/>
      <c r="B14" s="6" t="s">
        <v>209</v>
      </c>
      <c r="C14" s="6" t="s">
        <v>1164</v>
      </c>
      <c r="D14" s="92" t="s">
        <v>1288</v>
      </c>
      <c r="E14" s="6" t="s">
        <v>1286</v>
      </c>
      <c r="F14" s="92" t="s">
        <v>1289</v>
      </c>
      <c r="G14" s="92" t="s">
        <v>1290</v>
      </c>
      <c r="H14" s="92" t="s">
        <v>954</v>
      </c>
      <c r="I14" s="92" t="s">
        <v>954</v>
      </c>
      <c r="J14" s="92" t="s">
        <v>1291</v>
      </c>
      <c r="K14" s="92" t="s">
        <v>954</v>
      </c>
      <c r="L14" s="92" t="s">
        <v>954</v>
      </c>
      <c r="M14" s="92" t="s">
        <v>954</v>
      </c>
      <c r="N14" s="92" t="s">
        <v>954</v>
      </c>
      <c r="O14" s="6" t="s">
        <v>1279</v>
      </c>
      <c r="P14" s="6"/>
    </row>
    <row r="15" spans="1:16" x14ac:dyDescent="0.25">
      <c r="A15" s="1"/>
      <c r="B15" s="6" t="s">
        <v>57</v>
      </c>
      <c r="C15" s="6" t="s">
        <v>1168</v>
      </c>
      <c r="D15" s="92" t="s">
        <v>55</v>
      </c>
      <c r="E15" s="6" t="s">
        <v>1292</v>
      </c>
      <c r="F15" s="92" t="s">
        <v>18</v>
      </c>
      <c r="G15" s="92" t="s">
        <v>1277</v>
      </c>
      <c r="H15" s="92" t="s">
        <v>954</v>
      </c>
      <c r="I15" s="92" t="s">
        <v>954</v>
      </c>
      <c r="J15" s="92" t="s">
        <v>1287</v>
      </c>
      <c r="K15" s="92" t="s">
        <v>954</v>
      </c>
      <c r="L15" s="92" t="s">
        <v>954</v>
      </c>
      <c r="M15" s="92" t="s">
        <v>954</v>
      </c>
      <c r="N15" s="92" t="s">
        <v>954</v>
      </c>
      <c r="O15" s="6" t="s">
        <v>1279</v>
      </c>
      <c r="P15" s="6"/>
    </row>
    <row r="16" spans="1:16" x14ac:dyDescent="0.25">
      <c r="A16" s="1"/>
      <c r="B16" s="6" t="s">
        <v>57</v>
      </c>
      <c r="C16" s="6" t="s">
        <v>1170</v>
      </c>
      <c r="D16" s="92" t="s">
        <v>55</v>
      </c>
      <c r="E16" s="6" t="s">
        <v>1293</v>
      </c>
      <c r="F16" s="92" t="s">
        <v>1294</v>
      </c>
      <c r="G16" s="92" t="s">
        <v>1295</v>
      </c>
      <c r="H16" s="92" t="s">
        <v>1296</v>
      </c>
      <c r="I16" s="92" t="s">
        <v>1297</v>
      </c>
      <c r="J16" s="92" t="s">
        <v>1287</v>
      </c>
      <c r="K16" s="92" t="s">
        <v>954</v>
      </c>
      <c r="L16" s="92" t="s">
        <v>954</v>
      </c>
      <c r="M16" s="92" t="s">
        <v>954</v>
      </c>
      <c r="N16" s="92" t="s">
        <v>954</v>
      </c>
      <c r="O16" s="6" t="s">
        <v>1279</v>
      </c>
      <c r="P16" s="6"/>
    </row>
    <row r="17" spans="1:16" x14ac:dyDescent="0.25">
      <c r="A17" s="1"/>
      <c r="B17" s="6" t="s">
        <v>57</v>
      </c>
      <c r="C17" s="6" t="s">
        <v>1170</v>
      </c>
      <c r="D17" s="92" t="s">
        <v>55</v>
      </c>
      <c r="E17" s="6" t="s">
        <v>1293</v>
      </c>
      <c r="F17" s="92" t="s">
        <v>1298</v>
      </c>
      <c r="G17" s="92" t="s">
        <v>1299</v>
      </c>
      <c r="H17" s="92" t="s">
        <v>1300</v>
      </c>
      <c r="I17" s="92" t="s">
        <v>1301</v>
      </c>
      <c r="J17" s="92" t="s">
        <v>1287</v>
      </c>
      <c r="K17" s="92" t="s">
        <v>954</v>
      </c>
      <c r="L17" s="92" t="s">
        <v>954</v>
      </c>
      <c r="M17" s="92" t="s">
        <v>954</v>
      </c>
      <c r="N17" s="92" t="s">
        <v>954</v>
      </c>
      <c r="O17" s="6" t="s">
        <v>1279</v>
      </c>
      <c r="P17" s="6" t="s">
        <v>1302</v>
      </c>
    </row>
    <row r="18" spans="1:16" x14ac:dyDescent="0.25">
      <c r="A18" s="1"/>
      <c r="B18" s="6" t="s">
        <v>64</v>
      </c>
      <c r="C18" s="6" t="s">
        <v>72</v>
      </c>
      <c r="D18" s="92" t="s">
        <v>55</v>
      </c>
      <c r="E18" s="6" t="s">
        <v>1303</v>
      </c>
      <c r="F18" s="92" t="s">
        <v>18</v>
      </c>
      <c r="G18" s="92" t="s">
        <v>1304</v>
      </c>
      <c r="H18" s="92" t="s">
        <v>954</v>
      </c>
      <c r="I18" s="92" t="s">
        <v>954</v>
      </c>
      <c r="J18" s="92" t="s">
        <v>1287</v>
      </c>
      <c r="K18" s="92" t="s">
        <v>954</v>
      </c>
      <c r="L18" s="92" t="s">
        <v>954</v>
      </c>
      <c r="M18" s="92" t="s">
        <v>954</v>
      </c>
      <c r="N18" s="92" t="s">
        <v>954</v>
      </c>
      <c r="O18" s="6" t="s">
        <v>1279</v>
      </c>
      <c r="P18" s="6"/>
    </row>
    <row r="19" spans="1:16" x14ac:dyDescent="0.25">
      <c r="A19" s="1"/>
      <c r="B19" s="6" t="s">
        <v>64</v>
      </c>
      <c r="C19" s="6" t="s">
        <v>72</v>
      </c>
      <c r="D19" s="92" t="s">
        <v>55</v>
      </c>
      <c r="E19" s="6" t="s">
        <v>1303</v>
      </c>
      <c r="F19" s="92" t="s">
        <v>1304</v>
      </c>
      <c r="G19" s="92" t="s">
        <v>1305</v>
      </c>
      <c r="H19" s="92" t="s">
        <v>954</v>
      </c>
      <c r="I19" s="92" t="s">
        <v>954</v>
      </c>
      <c r="J19" s="92" t="s">
        <v>1291</v>
      </c>
      <c r="K19" s="92" t="s">
        <v>954</v>
      </c>
      <c r="L19" s="92" t="s">
        <v>954</v>
      </c>
      <c r="M19" s="92" t="s">
        <v>954</v>
      </c>
      <c r="N19" s="92" t="s">
        <v>954</v>
      </c>
      <c r="O19" s="6" t="s">
        <v>1279</v>
      </c>
      <c r="P19" s="6" t="s">
        <v>1306</v>
      </c>
    </row>
    <row r="20" spans="1:16" x14ac:dyDescent="0.25">
      <c r="A20" s="1"/>
      <c r="B20" s="6" t="s">
        <v>64</v>
      </c>
      <c r="C20" s="6" t="s">
        <v>72</v>
      </c>
      <c r="D20" s="92" t="s">
        <v>55</v>
      </c>
      <c r="E20" s="6" t="s">
        <v>1303</v>
      </c>
      <c r="F20" s="92" t="s">
        <v>1305</v>
      </c>
      <c r="G20" s="92" t="s">
        <v>1277</v>
      </c>
      <c r="H20" s="92" t="s">
        <v>954</v>
      </c>
      <c r="I20" s="92" t="s">
        <v>954</v>
      </c>
      <c r="J20" s="92" t="s">
        <v>1287</v>
      </c>
      <c r="K20" s="92" t="s">
        <v>954</v>
      </c>
      <c r="L20" s="92" t="s">
        <v>954</v>
      </c>
      <c r="M20" s="92" t="s">
        <v>954</v>
      </c>
      <c r="N20" s="92" t="s">
        <v>954</v>
      </c>
      <c r="O20" s="6" t="s">
        <v>1279</v>
      </c>
      <c r="P20" s="6"/>
    </row>
    <row r="21" spans="1:16" x14ac:dyDescent="0.25">
      <c r="A21" s="1"/>
      <c r="B21" s="6" t="s">
        <v>64</v>
      </c>
      <c r="C21" s="6" t="s">
        <v>75</v>
      </c>
      <c r="D21" s="92" t="s">
        <v>55</v>
      </c>
      <c r="E21" s="6" t="s">
        <v>1307</v>
      </c>
      <c r="F21" s="92" t="s">
        <v>18</v>
      </c>
      <c r="G21" s="92" t="s">
        <v>1277</v>
      </c>
      <c r="H21" s="92" t="s">
        <v>954</v>
      </c>
      <c r="I21" s="92" t="s">
        <v>954</v>
      </c>
      <c r="J21" s="92" t="s">
        <v>1287</v>
      </c>
      <c r="K21" s="92" t="s">
        <v>954</v>
      </c>
      <c r="L21" s="92" t="s">
        <v>954</v>
      </c>
      <c r="M21" s="92" t="s">
        <v>954</v>
      </c>
      <c r="N21" s="92" t="s">
        <v>954</v>
      </c>
      <c r="O21" s="6" t="s">
        <v>1279</v>
      </c>
      <c r="P21" s="6"/>
    </row>
    <row r="22" spans="1:16" x14ac:dyDescent="0.25">
      <c r="A22" s="1"/>
      <c r="B22" s="6" t="s">
        <v>76</v>
      </c>
      <c r="C22" s="6" t="s">
        <v>77</v>
      </c>
      <c r="D22" s="92" t="s">
        <v>55</v>
      </c>
      <c r="E22" s="6" t="s">
        <v>1308</v>
      </c>
      <c r="F22" s="92" t="s">
        <v>18</v>
      </c>
      <c r="G22" s="92" t="s">
        <v>1309</v>
      </c>
      <c r="H22" s="92" t="s">
        <v>954</v>
      </c>
      <c r="I22" s="92" t="s">
        <v>954</v>
      </c>
      <c r="J22" s="92" t="s">
        <v>1287</v>
      </c>
      <c r="K22" s="92" t="s">
        <v>954</v>
      </c>
      <c r="L22" s="92" t="s">
        <v>954</v>
      </c>
      <c r="M22" s="92" t="s">
        <v>954</v>
      </c>
      <c r="N22" s="92" t="s">
        <v>954</v>
      </c>
      <c r="O22" s="6" t="s">
        <v>1279</v>
      </c>
      <c r="P22" s="6"/>
    </row>
    <row r="23" spans="1:16" x14ac:dyDescent="0.25">
      <c r="A23" s="1"/>
      <c r="B23" s="6" t="s">
        <v>76</v>
      </c>
      <c r="C23" s="6" t="s">
        <v>77</v>
      </c>
      <c r="D23" s="92" t="s">
        <v>55</v>
      </c>
      <c r="E23" s="6" t="s">
        <v>1308</v>
      </c>
      <c r="F23" s="92" t="s">
        <v>1309</v>
      </c>
      <c r="G23" s="92" t="s">
        <v>1310</v>
      </c>
      <c r="H23" s="92" t="s">
        <v>954</v>
      </c>
      <c r="I23" s="92" t="s">
        <v>954</v>
      </c>
      <c r="J23" s="92" t="s">
        <v>1291</v>
      </c>
      <c r="K23" s="92" t="s">
        <v>954</v>
      </c>
      <c r="L23" s="92" t="s">
        <v>954</v>
      </c>
      <c r="M23" s="92" t="s">
        <v>954</v>
      </c>
      <c r="N23" s="92" t="s">
        <v>954</v>
      </c>
      <c r="O23" s="6" t="s">
        <v>1279</v>
      </c>
      <c r="P23" s="6" t="s">
        <v>1311</v>
      </c>
    </row>
    <row r="24" spans="1:16" ht="25.5" x14ac:dyDescent="0.25">
      <c r="A24" s="1"/>
      <c r="B24" s="6" t="s">
        <v>76</v>
      </c>
      <c r="C24" s="6" t="s">
        <v>77</v>
      </c>
      <c r="D24" s="92" t="s">
        <v>55</v>
      </c>
      <c r="E24" s="6" t="s">
        <v>1308</v>
      </c>
      <c r="F24" s="92" t="s">
        <v>1310</v>
      </c>
      <c r="G24" s="92" t="s">
        <v>1277</v>
      </c>
      <c r="H24" s="92" t="s">
        <v>954</v>
      </c>
      <c r="I24" s="92" t="s">
        <v>954</v>
      </c>
      <c r="J24" s="92" t="s">
        <v>1291</v>
      </c>
      <c r="K24" s="92" t="s">
        <v>954</v>
      </c>
      <c r="L24" s="92" t="s">
        <v>954</v>
      </c>
      <c r="M24" s="92" t="s">
        <v>954</v>
      </c>
      <c r="N24" s="92" t="s">
        <v>954</v>
      </c>
      <c r="O24" s="6" t="s">
        <v>1279</v>
      </c>
      <c r="P24" s="6" t="s">
        <v>1312</v>
      </c>
    </row>
    <row r="25" spans="1:16" ht="25.5" x14ac:dyDescent="0.25">
      <c r="A25" s="1"/>
      <c r="B25" s="6" t="s">
        <v>621</v>
      </c>
      <c r="C25" s="6" t="s">
        <v>1194</v>
      </c>
      <c r="D25" s="92" t="s">
        <v>1195</v>
      </c>
      <c r="E25" s="6" t="s">
        <v>1313</v>
      </c>
      <c r="F25" s="92" t="s">
        <v>1314</v>
      </c>
      <c r="G25" s="92" t="s">
        <v>1277</v>
      </c>
      <c r="H25" s="92" t="s">
        <v>954</v>
      </c>
      <c r="I25" s="92" t="s">
        <v>954</v>
      </c>
      <c r="J25" s="92" t="s">
        <v>1278</v>
      </c>
      <c r="K25" s="92" t="s">
        <v>954</v>
      </c>
      <c r="L25" s="92" t="s">
        <v>954</v>
      </c>
      <c r="M25" s="92" t="s">
        <v>954</v>
      </c>
      <c r="N25" s="92" t="s">
        <v>954</v>
      </c>
      <c r="O25" s="6" t="s">
        <v>1279</v>
      </c>
      <c r="P25" s="6"/>
    </row>
    <row r="26" spans="1:16" ht="25.5" x14ac:dyDescent="0.25">
      <c r="A26" s="1"/>
      <c r="B26" s="6" t="s">
        <v>294</v>
      </c>
      <c r="C26" s="6" t="s">
        <v>1199</v>
      </c>
      <c r="D26" s="92" t="s">
        <v>55</v>
      </c>
      <c r="E26" s="6" t="s">
        <v>1315</v>
      </c>
      <c r="F26" s="92" t="s">
        <v>1316</v>
      </c>
      <c r="G26" s="92" t="s">
        <v>1317</v>
      </c>
      <c r="H26" s="92" t="s">
        <v>1318</v>
      </c>
      <c r="I26" s="92" t="s">
        <v>954</v>
      </c>
      <c r="J26" s="92" t="s">
        <v>1291</v>
      </c>
      <c r="K26" s="92" t="s">
        <v>954</v>
      </c>
      <c r="L26" s="92" t="s">
        <v>954</v>
      </c>
      <c r="M26" s="92" t="s">
        <v>954</v>
      </c>
      <c r="N26" s="92" t="s">
        <v>954</v>
      </c>
      <c r="O26" s="6" t="s">
        <v>1279</v>
      </c>
      <c r="P26" s="6"/>
    </row>
    <row r="27" spans="1:16" x14ac:dyDescent="0.25">
      <c r="A27" s="1"/>
      <c r="B27" s="6" t="s">
        <v>79</v>
      </c>
      <c r="C27" s="6" t="s">
        <v>87</v>
      </c>
      <c r="D27" s="92" t="s">
        <v>55</v>
      </c>
      <c r="E27" s="6" t="s">
        <v>1319</v>
      </c>
      <c r="F27" s="92" t="s">
        <v>18</v>
      </c>
      <c r="G27" s="92" t="s">
        <v>1277</v>
      </c>
      <c r="H27" s="92" t="s">
        <v>954</v>
      </c>
      <c r="I27" s="92" t="s">
        <v>954</v>
      </c>
      <c r="J27" s="92" t="s">
        <v>1287</v>
      </c>
      <c r="K27" s="92" t="s">
        <v>954</v>
      </c>
      <c r="L27" s="92" t="s">
        <v>954</v>
      </c>
      <c r="M27" s="92" t="s">
        <v>954</v>
      </c>
      <c r="N27" s="92" t="s">
        <v>954</v>
      </c>
      <c r="O27" s="6" t="s">
        <v>1279</v>
      </c>
      <c r="P27" s="6"/>
    </row>
    <row r="28" spans="1:16" x14ac:dyDescent="0.25">
      <c r="A28" s="1"/>
      <c r="B28" s="6" t="s">
        <v>79</v>
      </c>
      <c r="C28" s="6" t="s">
        <v>91</v>
      </c>
      <c r="D28" s="92" t="s">
        <v>55</v>
      </c>
      <c r="E28" s="6" t="s">
        <v>1320</v>
      </c>
      <c r="F28" s="92" t="s">
        <v>18</v>
      </c>
      <c r="G28" s="92" t="s">
        <v>1277</v>
      </c>
      <c r="H28" s="92" t="s">
        <v>954</v>
      </c>
      <c r="I28" s="92" t="s">
        <v>954</v>
      </c>
      <c r="J28" s="92" t="s">
        <v>1287</v>
      </c>
      <c r="K28" s="92" t="s">
        <v>954</v>
      </c>
      <c r="L28" s="92" t="s">
        <v>954</v>
      </c>
      <c r="M28" s="92" t="s">
        <v>954</v>
      </c>
      <c r="N28" s="92" t="s">
        <v>954</v>
      </c>
      <c r="O28" s="6" t="s">
        <v>1279</v>
      </c>
      <c r="P28" s="6"/>
    </row>
    <row r="29" spans="1:16" x14ac:dyDescent="0.25">
      <c r="A29" s="1"/>
      <c r="B29" s="6" t="s">
        <v>101</v>
      </c>
      <c r="C29" s="6" t="s">
        <v>1210</v>
      </c>
      <c r="D29" s="92" t="s">
        <v>113</v>
      </c>
      <c r="E29" s="6" t="s">
        <v>1321</v>
      </c>
      <c r="F29" s="92" t="s">
        <v>18</v>
      </c>
      <c r="G29" s="92" t="s">
        <v>1277</v>
      </c>
      <c r="H29" s="92" t="s">
        <v>954</v>
      </c>
      <c r="I29" s="92" t="s">
        <v>954</v>
      </c>
      <c r="J29" s="92" t="s">
        <v>1287</v>
      </c>
      <c r="K29" s="92" t="s">
        <v>954</v>
      </c>
      <c r="L29" s="92" t="s">
        <v>954</v>
      </c>
      <c r="M29" s="92" t="s">
        <v>954</v>
      </c>
      <c r="N29" s="92" t="s">
        <v>954</v>
      </c>
      <c r="O29" s="6" t="s">
        <v>1279</v>
      </c>
      <c r="P29" s="6"/>
    </row>
    <row r="30" spans="1:16" x14ac:dyDescent="0.25">
      <c r="A30" s="1"/>
      <c r="B30" s="6" t="s">
        <v>101</v>
      </c>
      <c r="C30" s="6" t="s">
        <v>1210</v>
      </c>
      <c r="D30" s="92" t="s">
        <v>115</v>
      </c>
      <c r="E30" s="6" t="s">
        <v>1322</v>
      </c>
      <c r="F30" s="92" t="s">
        <v>18</v>
      </c>
      <c r="G30" s="92" t="s">
        <v>1277</v>
      </c>
      <c r="H30" s="92" t="s">
        <v>954</v>
      </c>
      <c r="I30" s="92" t="s">
        <v>954</v>
      </c>
      <c r="J30" s="92" t="s">
        <v>1287</v>
      </c>
      <c r="K30" s="92" t="s">
        <v>954</v>
      </c>
      <c r="L30" s="92" t="s">
        <v>954</v>
      </c>
      <c r="M30" s="92" t="s">
        <v>954</v>
      </c>
      <c r="N30" s="92" t="s">
        <v>954</v>
      </c>
      <c r="O30" s="6" t="s">
        <v>1279</v>
      </c>
      <c r="P30" s="6"/>
    </row>
    <row r="31" spans="1:16" x14ac:dyDescent="0.25">
      <c r="A31" s="1"/>
      <c r="B31" s="6" t="s">
        <v>101</v>
      </c>
      <c r="C31" s="6" t="s">
        <v>117</v>
      </c>
      <c r="D31" s="92" t="s">
        <v>55</v>
      </c>
      <c r="E31" s="6" t="s">
        <v>1323</v>
      </c>
      <c r="F31" s="92" t="s">
        <v>18</v>
      </c>
      <c r="G31" s="92" t="s">
        <v>1277</v>
      </c>
      <c r="H31" s="92" t="s">
        <v>954</v>
      </c>
      <c r="I31" s="92" t="s">
        <v>954</v>
      </c>
      <c r="J31" s="92" t="s">
        <v>1287</v>
      </c>
      <c r="K31" s="92" t="s">
        <v>954</v>
      </c>
      <c r="L31" s="92" t="s">
        <v>954</v>
      </c>
      <c r="M31" s="92" t="s">
        <v>954</v>
      </c>
      <c r="N31" s="92" t="s">
        <v>954</v>
      </c>
      <c r="O31" s="6" t="s">
        <v>1279</v>
      </c>
      <c r="P31" s="6"/>
    </row>
    <row r="32" spans="1:16" ht="25.5" x14ac:dyDescent="0.25">
      <c r="A32" s="1"/>
      <c r="B32" s="6" t="s">
        <v>101</v>
      </c>
      <c r="C32" s="6" t="s">
        <v>121</v>
      </c>
      <c r="D32" s="92" t="s">
        <v>55</v>
      </c>
      <c r="E32" s="6" t="s">
        <v>1324</v>
      </c>
      <c r="F32" s="92" t="s">
        <v>18</v>
      </c>
      <c r="G32" s="92" t="s">
        <v>1277</v>
      </c>
      <c r="H32" s="92" t="s">
        <v>954</v>
      </c>
      <c r="I32" s="92" t="s">
        <v>954</v>
      </c>
      <c r="J32" s="92" t="s">
        <v>1287</v>
      </c>
      <c r="K32" s="92" t="s">
        <v>954</v>
      </c>
      <c r="L32" s="92" t="s">
        <v>954</v>
      </c>
      <c r="M32" s="92" t="s">
        <v>954</v>
      </c>
      <c r="N32" s="92" t="s">
        <v>954</v>
      </c>
      <c r="O32" s="6" t="s">
        <v>1279</v>
      </c>
      <c r="P32" s="6"/>
    </row>
    <row r="33" spans="1:16" x14ac:dyDescent="0.25">
      <c r="A33" s="1"/>
      <c r="B33" s="6" t="s">
        <v>364</v>
      </c>
      <c r="C33" s="6" t="s">
        <v>1071</v>
      </c>
      <c r="D33" s="92" t="s">
        <v>55</v>
      </c>
      <c r="E33" s="6" t="s">
        <v>1325</v>
      </c>
      <c r="F33" s="92" t="s">
        <v>18</v>
      </c>
      <c r="G33" s="92" t="s">
        <v>1277</v>
      </c>
      <c r="H33" s="92" t="s">
        <v>954</v>
      </c>
      <c r="I33" s="92" t="s">
        <v>954</v>
      </c>
      <c r="J33" s="92" t="s">
        <v>1287</v>
      </c>
      <c r="K33" s="92" t="s">
        <v>954</v>
      </c>
      <c r="L33" s="92" t="s">
        <v>954</v>
      </c>
      <c r="M33" s="92" t="s">
        <v>954</v>
      </c>
      <c r="N33" s="92" t="s">
        <v>954</v>
      </c>
      <c r="O33" s="6" t="s">
        <v>1279</v>
      </c>
      <c r="P33" s="6"/>
    </row>
    <row r="34" spans="1:16" x14ac:dyDescent="0.25">
      <c r="A34" s="1"/>
      <c r="B34" s="6" t="s">
        <v>364</v>
      </c>
      <c r="C34" s="6" t="s">
        <v>1214</v>
      </c>
      <c r="D34" s="92" t="s">
        <v>55</v>
      </c>
      <c r="E34" s="6" t="s">
        <v>1326</v>
      </c>
      <c r="F34" s="92" t="s">
        <v>18</v>
      </c>
      <c r="G34" s="92" t="s">
        <v>1277</v>
      </c>
      <c r="H34" s="92" t="s">
        <v>954</v>
      </c>
      <c r="I34" s="92" t="s">
        <v>954</v>
      </c>
      <c r="J34" s="92" t="s">
        <v>1287</v>
      </c>
      <c r="K34" s="92" t="s">
        <v>954</v>
      </c>
      <c r="L34" s="92" t="s">
        <v>954</v>
      </c>
      <c r="M34" s="92" t="s">
        <v>954</v>
      </c>
      <c r="N34" s="92" t="s">
        <v>954</v>
      </c>
      <c r="O34" s="6" t="s">
        <v>1279</v>
      </c>
      <c r="P34" s="6"/>
    </row>
    <row r="35" spans="1:16" x14ac:dyDescent="0.25">
      <c r="A35" s="1"/>
      <c r="B35" s="6" t="s">
        <v>364</v>
      </c>
      <c r="C35" s="6" t="s">
        <v>1215</v>
      </c>
      <c r="D35" s="92" t="s">
        <v>82</v>
      </c>
      <c r="E35" s="6" t="s">
        <v>1327</v>
      </c>
      <c r="F35" s="92" t="s">
        <v>18</v>
      </c>
      <c r="G35" s="92" t="s">
        <v>1277</v>
      </c>
      <c r="H35" s="92" t="s">
        <v>954</v>
      </c>
      <c r="I35" s="92" t="s">
        <v>954</v>
      </c>
      <c r="J35" s="92" t="s">
        <v>1287</v>
      </c>
      <c r="K35" s="92" t="s">
        <v>954</v>
      </c>
      <c r="L35" s="92" t="s">
        <v>954</v>
      </c>
      <c r="M35" s="92" t="s">
        <v>954</v>
      </c>
      <c r="N35" s="92" t="s">
        <v>954</v>
      </c>
      <c r="O35" s="6" t="s">
        <v>1279</v>
      </c>
      <c r="P35" s="6"/>
    </row>
    <row r="36" spans="1:16" x14ac:dyDescent="0.25">
      <c r="A36" s="1"/>
      <c r="B36" s="6" t="s">
        <v>364</v>
      </c>
      <c r="C36" s="6" t="s">
        <v>1216</v>
      </c>
      <c r="D36" s="92" t="s">
        <v>55</v>
      </c>
      <c r="E36" s="6" t="s">
        <v>1328</v>
      </c>
      <c r="F36" s="92" t="s">
        <v>18</v>
      </c>
      <c r="G36" s="92" t="s">
        <v>1277</v>
      </c>
      <c r="H36" s="92" t="s">
        <v>954</v>
      </c>
      <c r="I36" s="92" t="s">
        <v>954</v>
      </c>
      <c r="J36" s="92" t="s">
        <v>1287</v>
      </c>
      <c r="K36" s="92" t="s">
        <v>954</v>
      </c>
      <c r="L36" s="92" t="s">
        <v>954</v>
      </c>
      <c r="M36" s="92" t="s">
        <v>954</v>
      </c>
      <c r="N36" s="92" t="s">
        <v>954</v>
      </c>
      <c r="O36" s="6" t="s">
        <v>1279</v>
      </c>
      <c r="P36" s="6"/>
    </row>
    <row r="37" spans="1:16" x14ac:dyDescent="0.25">
      <c r="A37" s="1"/>
      <c r="B37" s="6" t="s">
        <v>124</v>
      </c>
      <c r="C37" s="6" t="s">
        <v>125</v>
      </c>
      <c r="D37" s="92" t="s">
        <v>1189</v>
      </c>
      <c r="E37" s="6" t="s">
        <v>1329</v>
      </c>
      <c r="F37" s="92" t="s">
        <v>1330</v>
      </c>
      <c r="G37" s="92" t="s">
        <v>1331</v>
      </c>
      <c r="H37" s="92" t="s">
        <v>1332</v>
      </c>
      <c r="I37" s="92" t="s">
        <v>954</v>
      </c>
      <c r="J37" s="92" t="s">
        <v>1287</v>
      </c>
      <c r="K37" s="92" t="s">
        <v>954</v>
      </c>
      <c r="L37" s="92" t="s">
        <v>954</v>
      </c>
      <c r="M37" s="92" t="s">
        <v>954</v>
      </c>
      <c r="N37" s="92" t="s">
        <v>954</v>
      </c>
      <c r="O37" s="6" t="s">
        <v>1279</v>
      </c>
      <c r="P37" s="6"/>
    </row>
    <row r="38" spans="1:16" x14ac:dyDescent="0.25">
      <c r="A38" s="1"/>
      <c r="B38" s="6" t="s">
        <v>124</v>
      </c>
      <c r="C38" s="6" t="s">
        <v>125</v>
      </c>
      <c r="D38" s="92" t="s">
        <v>1182</v>
      </c>
      <c r="E38" s="6" t="s">
        <v>1333</v>
      </c>
      <c r="F38" s="92" t="s">
        <v>1334</v>
      </c>
      <c r="G38" s="92" t="s">
        <v>1335</v>
      </c>
      <c r="H38" s="92" t="s">
        <v>1336</v>
      </c>
      <c r="I38" s="92" t="s">
        <v>954</v>
      </c>
      <c r="J38" s="92" t="s">
        <v>1337</v>
      </c>
      <c r="K38" s="92" t="s">
        <v>954</v>
      </c>
      <c r="L38" s="92" t="s">
        <v>954</v>
      </c>
      <c r="M38" s="92" t="s">
        <v>954</v>
      </c>
      <c r="N38" s="92" t="s">
        <v>954</v>
      </c>
      <c r="O38" s="6" t="s">
        <v>1279</v>
      </c>
      <c r="P38" s="6"/>
    </row>
    <row r="39" spans="1:16" x14ac:dyDescent="0.25">
      <c r="A39" s="1"/>
      <c r="B39" s="6" t="s">
        <v>124</v>
      </c>
      <c r="C39" s="6" t="s">
        <v>125</v>
      </c>
      <c r="D39" s="92" t="s">
        <v>1189</v>
      </c>
      <c r="E39" s="6" t="s">
        <v>1329</v>
      </c>
      <c r="F39" s="92" t="s">
        <v>1331</v>
      </c>
      <c r="G39" s="92" t="s">
        <v>1277</v>
      </c>
      <c r="H39" s="92" t="s">
        <v>954</v>
      </c>
      <c r="I39" s="92" t="s">
        <v>954</v>
      </c>
      <c r="J39" s="92" t="s">
        <v>1337</v>
      </c>
      <c r="K39" s="92" t="s">
        <v>954</v>
      </c>
      <c r="L39" s="92" t="s">
        <v>954</v>
      </c>
      <c r="M39" s="92" t="s">
        <v>954</v>
      </c>
      <c r="N39" s="92" t="s">
        <v>954</v>
      </c>
      <c r="O39" s="6" t="s">
        <v>1279</v>
      </c>
      <c r="P39" s="6"/>
    </row>
    <row r="40" spans="1:16" x14ac:dyDescent="0.25">
      <c r="A40" s="1"/>
      <c r="B40" s="6" t="s">
        <v>124</v>
      </c>
      <c r="C40" s="6" t="s">
        <v>125</v>
      </c>
      <c r="D40" s="92" t="s">
        <v>1182</v>
      </c>
      <c r="E40" s="6" t="s">
        <v>1333</v>
      </c>
      <c r="F40" s="92" t="s">
        <v>1335</v>
      </c>
      <c r="G40" s="92" t="s">
        <v>1277</v>
      </c>
      <c r="H40" s="92" t="s">
        <v>954</v>
      </c>
      <c r="I40" s="92" t="s">
        <v>954</v>
      </c>
      <c r="J40" s="92" t="s">
        <v>1287</v>
      </c>
      <c r="K40" s="92" t="s">
        <v>954</v>
      </c>
      <c r="L40" s="92" t="s">
        <v>954</v>
      </c>
      <c r="M40" s="92" t="s">
        <v>954</v>
      </c>
      <c r="N40" s="92" t="s">
        <v>954</v>
      </c>
      <c r="O40" s="6" t="s">
        <v>1279</v>
      </c>
      <c r="P40" s="6"/>
    </row>
    <row r="41" spans="1:16" x14ac:dyDescent="0.25">
      <c r="A41" s="1"/>
      <c r="B41" s="6" t="s">
        <v>137</v>
      </c>
      <c r="C41" s="6" t="s">
        <v>1224</v>
      </c>
      <c r="D41" s="92" t="s">
        <v>55</v>
      </c>
      <c r="E41" s="6" t="s">
        <v>1338</v>
      </c>
      <c r="F41" s="92" t="s">
        <v>18</v>
      </c>
      <c r="G41" s="92" t="s">
        <v>1277</v>
      </c>
      <c r="H41" s="92" t="s">
        <v>954</v>
      </c>
      <c r="I41" s="92" t="s">
        <v>954</v>
      </c>
      <c r="J41" s="92" t="s">
        <v>1287</v>
      </c>
      <c r="K41" s="92" t="s">
        <v>954</v>
      </c>
      <c r="L41" s="92" t="s">
        <v>954</v>
      </c>
      <c r="M41" s="92" t="s">
        <v>954</v>
      </c>
      <c r="N41" s="92" t="s">
        <v>954</v>
      </c>
      <c r="O41" s="6" t="s">
        <v>1279</v>
      </c>
      <c r="P41" s="6"/>
    </row>
    <row r="42" spans="1:16" x14ac:dyDescent="0.25">
      <c r="A42" s="1"/>
      <c r="B42" s="6" t="s">
        <v>142</v>
      </c>
      <c r="C42" s="6" t="s">
        <v>1225</v>
      </c>
      <c r="D42" s="92" t="s">
        <v>1190</v>
      </c>
      <c r="E42" s="6" t="s">
        <v>1339</v>
      </c>
      <c r="F42" s="92" t="s">
        <v>1340</v>
      </c>
      <c r="G42" s="92" t="s">
        <v>1341</v>
      </c>
      <c r="H42" s="92" t="s">
        <v>1342</v>
      </c>
      <c r="I42" s="92" t="s">
        <v>1343</v>
      </c>
      <c r="J42" s="92" t="s">
        <v>1287</v>
      </c>
      <c r="K42" s="92" t="s">
        <v>954</v>
      </c>
      <c r="L42" s="92" t="s">
        <v>954</v>
      </c>
      <c r="M42" s="92" t="s">
        <v>954</v>
      </c>
      <c r="N42" s="92" t="s">
        <v>954</v>
      </c>
      <c r="O42" s="6" t="s">
        <v>1279</v>
      </c>
      <c r="P42"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2" t="s">
        <v>0</v>
      </c>
      <c r="C3" s="203"/>
      <c r="D3" s="203"/>
      <c r="E3" s="203"/>
      <c r="F3" s="203"/>
      <c r="G3" s="20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1344</v>
      </c>
      <c r="C5" s="1"/>
      <c r="D5" s="1"/>
      <c r="E5" s="1"/>
      <c r="F5" s="1"/>
      <c r="G5" s="1"/>
      <c r="H5" s="1"/>
      <c r="I5" s="1"/>
      <c r="J5" s="1"/>
      <c r="K5" s="1"/>
      <c r="L5" s="1"/>
      <c r="M5" s="1"/>
      <c r="N5" s="1"/>
    </row>
    <row r="6" spans="1:14" ht="20.100000000000001" customHeight="1" x14ac:dyDescent="0.25">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x14ac:dyDescent="0.25">
      <c r="A7" s="1"/>
      <c r="B7" s="5" t="s">
        <v>174</v>
      </c>
      <c r="C7" s="5" t="s">
        <v>175</v>
      </c>
      <c r="D7" s="5" t="s">
        <v>82</v>
      </c>
      <c r="E7" s="4" t="s">
        <v>162</v>
      </c>
      <c r="F7" s="4" t="s">
        <v>163</v>
      </c>
      <c r="G7" s="6" t="s">
        <v>176</v>
      </c>
      <c r="H7" s="8">
        <v>1</v>
      </c>
      <c r="I7" s="5" t="s">
        <v>165</v>
      </c>
      <c r="J7" s="5" t="s">
        <v>173</v>
      </c>
      <c r="K7" s="5" t="s">
        <v>167</v>
      </c>
      <c r="L7" s="5" t="s">
        <v>177</v>
      </c>
      <c r="M7" s="8">
        <v>13133</v>
      </c>
      <c r="N7" s="5" t="s">
        <v>178</v>
      </c>
    </row>
    <row r="8" spans="1:14" x14ac:dyDescent="0.25">
      <c r="A8" s="1"/>
      <c r="B8" s="5" t="s">
        <v>47</v>
      </c>
      <c r="C8" s="5" t="s">
        <v>191</v>
      </c>
      <c r="D8" s="5" t="s">
        <v>82</v>
      </c>
      <c r="E8" s="4" t="s">
        <v>192</v>
      </c>
      <c r="F8" s="4" t="s">
        <v>193</v>
      </c>
      <c r="G8" s="6" t="s">
        <v>194</v>
      </c>
      <c r="H8" s="8">
        <v>2.2999999999999998</v>
      </c>
      <c r="I8" s="5" t="s">
        <v>165</v>
      </c>
      <c r="J8" s="5" t="s">
        <v>173</v>
      </c>
      <c r="K8" s="5" t="s">
        <v>167</v>
      </c>
      <c r="L8" s="5" t="s">
        <v>177</v>
      </c>
      <c r="M8" s="8">
        <v>116</v>
      </c>
      <c r="N8" s="5" t="s">
        <v>178</v>
      </c>
    </row>
    <row r="9" spans="1:14" x14ac:dyDescent="0.25">
      <c r="A9" s="1"/>
      <c r="B9" s="5" t="s">
        <v>47</v>
      </c>
      <c r="C9" s="5" t="s">
        <v>191</v>
      </c>
      <c r="D9" s="5" t="s">
        <v>67</v>
      </c>
      <c r="E9" s="4" t="s">
        <v>195</v>
      </c>
      <c r="F9" s="4" t="s">
        <v>196</v>
      </c>
      <c r="G9" s="6" t="s">
        <v>194</v>
      </c>
      <c r="H9" s="8">
        <v>2.2999999999999998</v>
      </c>
      <c r="I9" s="5" t="s">
        <v>165</v>
      </c>
      <c r="J9" s="5" t="s">
        <v>173</v>
      </c>
      <c r="K9" s="5" t="s">
        <v>167</v>
      </c>
      <c r="L9" s="5" t="s">
        <v>177</v>
      </c>
      <c r="M9" s="8">
        <v>117</v>
      </c>
      <c r="N9" s="5" t="s">
        <v>178</v>
      </c>
    </row>
    <row r="10" spans="1:14" x14ac:dyDescent="0.25">
      <c r="A10" s="1"/>
      <c r="B10" s="5" t="s">
        <v>47</v>
      </c>
      <c r="C10" s="5" t="s">
        <v>197</v>
      </c>
      <c r="D10" s="5" t="s">
        <v>198</v>
      </c>
      <c r="E10" s="4" t="s">
        <v>199</v>
      </c>
      <c r="F10" s="4" t="s">
        <v>200</v>
      </c>
      <c r="G10" s="6" t="s">
        <v>201</v>
      </c>
      <c r="H10" s="8">
        <v>5.0999999999999996</v>
      </c>
      <c r="I10" s="5" t="s">
        <v>165</v>
      </c>
      <c r="J10" s="5" t="s">
        <v>173</v>
      </c>
      <c r="K10" s="5" t="s">
        <v>167</v>
      </c>
      <c r="L10" s="5" t="s">
        <v>177</v>
      </c>
      <c r="M10" s="8">
        <v>136</v>
      </c>
      <c r="N10" s="5" t="s">
        <v>178</v>
      </c>
    </row>
    <row r="11" spans="1:14" x14ac:dyDescent="0.25">
      <c r="A11" s="1"/>
      <c r="B11" s="5" t="s">
        <v>47</v>
      </c>
      <c r="C11" s="5" t="s">
        <v>197</v>
      </c>
      <c r="D11" s="5" t="s">
        <v>202</v>
      </c>
      <c r="E11" s="4" t="s">
        <v>199</v>
      </c>
      <c r="F11" s="4" t="s">
        <v>200</v>
      </c>
      <c r="G11" s="6" t="s">
        <v>201</v>
      </c>
      <c r="H11" s="8">
        <v>5.0999999999999996</v>
      </c>
      <c r="I11" s="5" t="s">
        <v>165</v>
      </c>
      <c r="J11" s="5" t="s">
        <v>173</v>
      </c>
      <c r="K11" s="5" t="s">
        <v>167</v>
      </c>
      <c r="L11" s="5" t="s">
        <v>177</v>
      </c>
      <c r="M11" s="8">
        <v>137</v>
      </c>
      <c r="N11" s="5" t="s">
        <v>178</v>
      </c>
    </row>
    <row r="12" spans="1:14" x14ac:dyDescent="0.25">
      <c r="A12" s="1"/>
      <c r="B12" s="5" t="s">
        <v>206</v>
      </c>
      <c r="C12" s="5" t="s">
        <v>207</v>
      </c>
      <c r="D12" s="5" t="s">
        <v>67</v>
      </c>
      <c r="E12" s="4" t="s">
        <v>162</v>
      </c>
      <c r="F12" s="4" t="s">
        <v>163</v>
      </c>
      <c r="G12" s="6" t="s">
        <v>208</v>
      </c>
      <c r="H12" s="8">
        <v>0</v>
      </c>
      <c r="I12" s="5" t="s">
        <v>165</v>
      </c>
      <c r="J12" s="5" t="s">
        <v>173</v>
      </c>
      <c r="K12" s="5" t="s">
        <v>167</v>
      </c>
      <c r="L12" s="5" t="s">
        <v>177</v>
      </c>
      <c r="M12" s="8">
        <v>11879</v>
      </c>
      <c r="N12" s="5" t="s">
        <v>178</v>
      </c>
    </row>
    <row r="13" spans="1:14" x14ac:dyDescent="0.25">
      <c r="A13" s="1"/>
      <c r="B13" s="5" t="s">
        <v>209</v>
      </c>
      <c r="C13" s="5" t="s">
        <v>213</v>
      </c>
      <c r="D13" s="5" t="s">
        <v>217</v>
      </c>
      <c r="E13" s="4" t="s">
        <v>218</v>
      </c>
      <c r="F13" s="4" t="s">
        <v>219</v>
      </c>
      <c r="G13" s="6" t="s">
        <v>220</v>
      </c>
      <c r="H13" s="8">
        <v>5.7320000000000002</v>
      </c>
      <c r="I13" s="5" t="s">
        <v>190</v>
      </c>
      <c r="J13" s="5" t="s">
        <v>173</v>
      </c>
      <c r="K13" s="5" t="s">
        <v>167</v>
      </c>
      <c r="L13" s="5" t="s">
        <v>216</v>
      </c>
      <c r="M13" s="8">
        <v>12780</v>
      </c>
      <c r="N13" s="5" t="s">
        <v>178</v>
      </c>
    </row>
    <row r="14" spans="1:14" x14ac:dyDescent="0.25">
      <c r="A14" s="1"/>
      <c r="B14" s="5" t="s">
        <v>224</v>
      </c>
      <c r="C14" s="5" t="s">
        <v>1345</v>
      </c>
      <c r="D14" s="5" t="s">
        <v>69</v>
      </c>
      <c r="E14" s="4" t="s">
        <v>231</v>
      </c>
      <c r="F14" s="4" t="s">
        <v>163</v>
      </c>
      <c r="G14" s="6" t="s">
        <v>1346</v>
      </c>
      <c r="H14" s="8">
        <v>66</v>
      </c>
      <c r="I14" s="5" t="s">
        <v>165</v>
      </c>
      <c r="J14" s="5" t="s">
        <v>173</v>
      </c>
      <c r="K14" s="5" t="s">
        <v>167</v>
      </c>
      <c r="L14" s="5" t="s">
        <v>177</v>
      </c>
      <c r="M14" s="8">
        <v>10</v>
      </c>
      <c r="N14" s="5" t="s">
        <v>178</v>
      </c>
    </row>
    <row r="15" spans="1:14" x14ac:dyDescent="0.25">
      <c r="A15" s="1"/>
      <c r="B15" s="5" t="s">
        <v>240</v>
      </c>
      <c r="C15" s="5" t="s">
        <v>245</v>
      </c>
      <c r="D15" s="5" t="s">
        <v>55</v>
      </c>
      <c r="E15" s="4" t="s">
        <v>162</v>
      </c>
      <c r="F15" s="4" t="s">
        <v>163</v>
      </c>
      <c r="G15" s="6" t="s">
        <v>246</v>
      </c>
      <c r="H15" s="8">
        <v>5.9</v>
      </c>
      <c r="I15" s="5" t="s">
        <v>247</v>
      </c>
      <c r="J15" s="5" t="s">
        <v>173</v>
      </c>
      <c r="K15" s="5" t="s">
        <v>167</v>
      </c>
      <c r="L15" s="5" t="s">
        <v>216</v>
      </c>
      <c r="M15" s="8">
        <v>22467</v>
      </c>
      <c r="N15" s="5" t="s">
        <v>178</v>
      </c>
    </row>
    <row r="16" spans="1:14" ht="25.5" x14ac:dyDescent="0.25">
      <c r="A16" s="1"/>
      <c r="B16" s="5" t="s">
        <v>240</v>
      </c>
      <c r="C16" s="5" t="s">
        <v>245</v>
      </c>
      <c r="D16" s="5" t="s">
        <v>55</v>
      </c>
      <c r="E16" s="4" t="s">
        <v>182</v>
      </c>
      <c r="F16" s="4" t="s">
        <v>243</v>
      </c>
      <c r="G16" s="6" t="s">
        <v>1347</v>
      </c>
      <c r="H16" s="8">
        <v>135</v>
      </c>
      <c r="I16" s="5" t="s">
        <v>190</v>
      </c>
      <c r="J16" s="5" t="s">
        <v>173</v>
      </c>
      <c r="K16" s="5" t="s">
        <v>167</v>
      </c>
      <c r="L16" s="5" t="s">
        <v>216</v>
      </c>
      <c r="M16" s="8">
        <v>22467</v>
      </c>
      <c r="N16" s="5" t="s">
        <v>178</v>
      </c>
    </row>
    <row r="17" spans="1:14" x14ac:dyDescent="0.25">
      <c r="A17" s="1"/>
      <c r="B17" s="5" t="s">
        <v>240</v>
      </c>
      <c r="C17" s="5" t="s">
        <v>245</v>
      </c>
      <c r="D17" s="5" t="s">
        <v>55</v>
      </c>
      <c r="E17" s="4" t="s">
        <v>249</v>
      </c>
      <c r="F17" s="4" t="s">
        <v>163</v>
      </c>
      <c r="G17" s="6" t="s">
        <v>250</v>
      </c>
      <c r="H17" s="8">
        <v>5.9</v>
      </c>
      <c r="I17" s="5" t="s">
        <v>165</v>
      </c>
      <c r="J17" s="5" t="s">
        <v>173</v>
      </c>
      <c r="K17" s="5" t="s">
        <v>167</v>
      </c>
      <c r="L17" s="5" t="s">
        <v>216</v>
      </c>
      <c r="M17" s="8">
        <v>22467</v>
      </c>
      <c r="N17" s="5" t="s">
        <v>178</v>
      </c>
    </row>
    <row r="18" spans="1:14" x14ac:dyDescent="0.25">
      <c r="A18" s="1"/>
      <c r="B18" s="5" t="s">
        <v>79</v>
      </c>
      <c r="C18" s="5" t="s">
        <v>313</v>
      </c>
      <c r="D18" s="5" t="s">
        <v>82</v>
      </c>
      <c r="E18" s="4" t="s">
        <v>162</v>
      </c>
      <c r="F18" s="4" t="s">
        <v>163</v>
      </c>
      <c r="G18" s="6" t="s">
        <v>314</v>
      </c>
      <c r="H18" s="8">
        <v>186.05699999999999</v>
      </c>
      <c r="I18" s="5" t="s">
        <v>165</v>
      </c>
      <c r="J18" s="5" t="s">
        <v>173</v>
      </c>
      <c r="K18" s="5" t="s">
        <v>167</v>
      </c>
      <c r="L18" s="5" t="s">
        <v>177</v>
      </c>
      <c r="M18" s="8">
        <v>15211</v>
      </c>
      <c r="N18" s="5" t="s">
        <v>178</v>
      </c>
    </row>
    <row r="19" spans="1:14" ht="25.5" x14ac:dyDescent="0.25">
      <c r="A19" s="1"/>
      <c r="B19" s="5" t="s">
        <v>341</v>
      </c>
      <c r="C19" s="5" t="s">
        <v>342</v>
      </c>
      <c r="D19" s="5" t="s">
        <v>55</v>
      </c>
      <c r="E19" s="4" t="s">
        <v>162</v>
      </c>
      <c r="F19" s="4" t="s">
        <v>163</v>
      </c>
      <c r="G19" s="6" t="s">
        <v>1348</v>
      </c>
      <c r="H19" s="8">
        <v>175.923</v>
      </c>
      <c r="I19" s="5" t="s">
        <v>165</v>
      </c>
      <c r="J19" s="5" t="s">
        <v>173</v>
      </c>
      <c r="K19" s="5" t="s">
        <v>167</v>
      </c>
      <c r="L19" s="5" t="s">
        <v>216</v>
      </c>
      <c r="M19" s="8">
        <v>15107</v>
      </c>
      <c r="N19" s="5" t="s">
        <v>178</v>
      </c>
    </row>
    <row r="20" spans="1:14" ht="63.75" x14ac:dyDescent="0.25">
      <c r="A20" s="1"/>
      <c r="B20" s="5" t="s">
        <v>94</v>
      </c>
      <c r="C20" s="5" t="s">
        <v>350</v>
      </c>
      <c r="D20" s="5" t="s">
        <v>82</v>
      </c>
      <c r="E20" s="4" t="s">
        <v>162</v>
      </c>
      <c r="F20" s="4" t="s">
        <v>163</v>
      </c>
      <c r="G20" s="6" t="s">
        <v>351</v>
      </c>
      <c r="H20" s="8">
        <v>0</v>
      </c>
      <c r="I20" s="5" t="s">
        <v>165</v>
      </c>
      <c r="J20" s="5" t="s">
        <v>173</v>
      </c>
      <c r="K20" s="5" t="s">
        <v>167</v>
      </c>
      <c r="L20" s="5" t="s">
        <v>177</v>
      </c>
      <c r="M20" s="8">
        <v>61</v>
      </c>
      <c r="N20" s="5" t="s">
        <v>178</v>
      </c>
    </row>
    <row r="21" spans="1:14" x14ac:dyDescent="0.25">
      <c r="A21" s="1"/>
      <c r="B21" s="5" t="s">
        <v>101</v>
      </c>
      <c r="C21" s="5" t="s">
        <v>355</v>
      </c>
      <c r="D21" s="5" t="s">
        <v>110</v>
      </c>
      <c r="E21" s="4" t="s">
        <v>162</v>
      </c>
      <c r="F21" s="4" t="s">
        <v>163</v>
      </c>
      <c r="G21" s="6" t="s">
        <v>356</v>
      </c>
      <c r="H21" s="8">
        <v>0</v>
      </c>
      <c r="I21" s="5" t="s">
        <v>165</v>
      </c>
      <c r="J21" s="5" t="s">
        <v>173</v>
      </c>
      <c r="K21" s="5" t="s">
        <v>167</v>
      </c>
      <c r="L21" s="5" t="s">
        <v>216</v>
      </c>
      <c r="M21" s="8">
        <v>33</v>
      </c>
      <c r="N21" s="5" t="s">
        <v>178</v>
      </c>
    </row>
    <row r="22" spans="1:14" x14ac:dyDescent="0.25">
      <c r="A22" s="1"/>
      <c r="B22" s="5" t="s">
        <v>360</v>
      </c>
      <c r="C22" s="5" t="s">
        <v>361</v>
      </c>
      <c r="D22" s="5" t="s">
        <v>55</v>
      </c>
      <c r="E22" s="4" t="s">
        <v>362</v>
      </c>
      <c r="F22" s="4" t="s">
        <v>163</v>
      </c>
      <c r="G22" s="6" t="s">
        <v>363</v>
      </c>
      <c r="H22" s="8">
        <v>3.15</v>
      </c>
      <c r="I22" s="5" t="s">
        <v>247</v>
      </c>
      <c r="J22" s="5" t="s">
        <v>173</v>
      </c>
      <c r="K22" s="5" t="s">
        <v>167</v>
      </c>
      <c r="L22" s="5" t="s">
        <v>216</v>
      </c>
      <c r="M22" s="8">
        <v>14160</v>
      </c>
      <c r="N22" s="5" t="s">
        <v>178</v>
      </c>
    </row>
    <row r="23" spans="1:14" x14ac:dyDescent="0.25">
      <c r="A23" s="1"/>
      <c r="B23" s="5" t="s">
        <v>364</v>
      </c>
      <c r="C23" s="5" t="s">
        <v>1349</v>
      </c>
      <c r="D23" s="5" t="s">
        <v>67</v>
      </c>
      <c r="E23" s="4" t="s">
        <v>162</v>
      </c>
      <c r="F23" s="4" t="s">
        <v>163</v>
      </c>
      <c r="G23" s="6" t="s">
        <v>366</v>
      </c>
      <c r="H23" s="8">
        <v>1.2</v>
      </c>
      <c r="I23" s="5" t="s">
        <v>165</v>
      </c>
      <c r="J23" s="5" t="s">
        <v>173</v>
      </c>
      <c r="K23" s="5" t="s">
        <v>167</v>
      </c>
      <c r="L23" s="5" t="s">
        <v>177</v>
      </c>
      <c r="M23" s="8">
        <v>18814</v>
      </c>
      <c r="N23" s="5" t="s">
        <v>178</v>
      </c>
    </row>
    <row r="24" spans="1:14" ht="25.5" x14ac:dyDescent="0.25">
      <c r="A24" s="1"/>
      <c r="B24" s="5" t="s">
        <v>127</v>
      </c>
      <c r="C24" s="5" t="s">
        <v>487</v>
      </c>
      <c r="D24" s="5" t="s">
        <v>67</v>
      </c>
      <c r="E24" s="4" t="s">
        <v>162</v>
      </c>
      <c r="F24" s="4" t="s">
        <v>488</v>
      </c>
      <c r="G24" s="6" t="s">
        <v>1350</v>
      </c>
      <c r="H24" s="8">
        <v>22</v>
      </c>
      <c r="I24" s="5" t="s">
        <v>165</v>
      </c>
      <c r="J24" s="5" t="s">
        <v>173</v>
      </c>
      <c r="K24" s="5" t="s">
        <v>167</v>
      </c>
      <c r="L24" s="5" t="s">
        <v>216</v>
      </c>
      <c r="M24" s="8">
        <v>56</v>
      </c>
      <c r="N24" s="5" t="s">
        <v>178</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U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7" width="6" customWidth="1"/>
    <col min="98" max="133" width="7" customWidth="1"/>
    <col min="135" max="224" width="6" customWidth="1"/>
    <col min="225" max="226" width="7" customWidth="1"/>
    <col min="227" max="227" width="11.5703125" customWidth="1"/>
    <col min="228" max="229" width="9.85546875" customWidth="1"/>
  </cols>
  <sheetData>
    <row r="1" spans="1:2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row>
    <row r="2" spans="1:22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row>
    <row r="3" spans="1:229" ht="69" customHeight="1" x14ac:dyDescent="0.25">
      <c r="A3" s="1"/>
      <c r="B3" s="232" t="s">
        <v>44</v>
      </c>
      <c r="C3" s="203"/>
      <c r="D3" s="203"/>
      <c r="E3" s="233" t="s">
        <v>1351</v>
      </c>
      <c r="F3" s="233"/>
      <c r="G3" s="233"/>
      <c r="H3" s="2"/>
      <c r="I3" s="2"/>
      <c r="J3" s="2"/>
      <c r="K3" s="2"/>
      <c r="L3" s="2" t="s">
        <v>1352</v>
      </c>
      <c r="M3" s="2"/>
      <c r="N3" s="2"/>
      <c r="O3" s="2"/>
      <c r="P3" s="2"/>
      <c r="Q3" s="2"/>
      <c r="R3" s="2"/>
      <c r="S3" s="2"/>
      <c r="T3" s="2"/>
      <c r="U3" s="2"/>
      <c r="V3" s="2" t="s">
        <v>1351</v>
      </c>
      <c r="W3" s="2"/>
      <c r="X3" s="2"/>
      <c r="Y3" s="2"/>
      <c r="Z3" s="2"/>
      <c r="AA3" s="2"/>
      <c r="AB3" s="2"/>
      <c r="AC3" s="2" t="s">
        <v>1352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1353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1354</v>
      </c>
      <c r="GZ3" s="1"/>
      <c r="HA3" s="1"/>
      <c r="HB3" s="1"/>
      <c r="HC3" s="1"/>
      <c r="HD3" s="1"/>
      <c r="HE3" s="1"/>
      <c r="HF3" s="1"/>
      <c r="HG3" s="1"/>
      <c r="HH3" s="93" t="s">
        <v>1355</v>
      </c>
      <c r="HI3" s="1"/>
      <c r="HJ3" s="1"/>
      <c r="HK3" s="1"/>
      <c r="HL3" s="1"/>
      <c r="HM3" s="1"/>
      <c r="HN3" s="1"/>
      <c r="HO3" s="1"/>
      <c r="HP3" s="1"/>
      <c r="HQ3" s="93" t="s">
        <v>954</v>
      </c>
      <c r="HR3" s="1"/>
      <c r="HS3" s="1"/>
      <c r="HT3" s="1"/>
      <c r="HU3" s="1"/>
    </row>
    <row r="4" spans="1:229" ht="0" hidden="1" customHeight="1" x14ac:dyDescent="0.25">
      <c r="A4" s="1"/>
      <c r="B4" s="94" t="s">
        <v>1356</v>
      </c>
      <c r="C4" s="234" t="s">
        <v>1357</v>
      </c>
      <c r="D4" s="235" t="s">
        <v>224</v>
      </c>
      <c r="E4" s="236"/>
      <c r="F4" s="236"/>
      <c r="G4" s="237"/>
      <c r="H4" s="235" t="s">
        <v>1358</v>
      </c>
      <c r="I4" s="237"/>
      <c r="J4" s="235" t="s">
        <v>1359</v>
      </c>
      <c r="K4" s="237"/>
      <c r="L4" s="235" t="s">
        <v>79</v>
      </c>
      <c r="M4" s="236"/>
      <c r="N4" s="236"/>
      <c r="O4" s="236"/>
      <c r="P4" s="236"/>
      <c r="Q4" s="236"/>
      <c r="R4" s="236"/>
      <c r="S4" s="237"/>
      <c r="T4" s="235" t="s">
        <v>579</v>
      </c>
      <c r="U4" s="236"/>
      <c r="V4" s="237"/>
      <c r="W4" s="234" t="s">
        <v>1360</v>
      </c>
      <c r="X4" s="235" t="s">
        <v>209</v>
      </c>
      <c r="Y4" s="236"/>
      <c r="Z4" s="237"/>
      <c r="AA4" s="234" t="s">
        <v>1361</v>
      </c>
      <c r="AB4" s="234" t="s">
        <v>1362</v>
      </c>
      <c r="AC4" s="234" t="s">
        <v>1363</v>
      </c>
      <c r="AD4" s="235" t="s">
        <v>1364</v>
      </c>
      <c r="AE4" s="237"/>
      <c r="AF4" s="235" t="s">
        <v>1365</v>
      </c>
      <c r="AG4" s="237"/>
      <c r="AH4" s="234" t="s">
        <v>1366</v>
      </c>
      <c r="AI4" s="235" t="s">
        <v>1367</v>
      </c>
      <c r="AJ4" s="237"/>
      <c r="AK4" s="234" t="s">
        <v>1368</v>
      </c>
      <c r="AL4" s="234" t="s">
        <v>1369</v>
      </c>
      <c r="AM4" s="234" t="s">
        <v>1370</v>
      </c>
      <c r="AN4" s="235" t="s">
        <v>76</v>
      </c>
      <c r="AO4" s="236"/>
      <c r="AP4" s="237"/>
      <c r="AQ4" s="235" t="s">
        <v>127</v>
      </c>
      <c r="AR4" s="236"/>
      <c r="AS4" s="236"/>
      <c r="AT4" s="236"/>
      <c r="AU4" s="237"/>
      <c r="AV4" s="235" t="s">
        <v>1371</v>
      </c>
      <c r="AW4" s="237"/>
      <c r="AX4" s="235" t="s">
        <v>47</v>
      </c>
      <c r="AY4" s="236"/>
      <c r="AZ4" s="236"/>
      <c r="BA4" s="236"/>
      <c r="BB4" s="236"/>
      <c r="BC4" s="237"/>
      <c r="BD4" s="234" t="s">
        <v>678</v>
      </c>
      <c r="BE4" s="235" t="s">
        <v>57</v>
      </c>
      <c r="BF4" s="236"/>
      <c r="BG4" s="237"/>
      <c r="BH4" s="235" t="s">
        <v>64</v>
      </c>
      <c r="BI4" s="236"/>
      <c r="BJ4" s="236"/>
      <c r="BK4" s="236"/>
      <c r="BL4" s="236"/>
      <c r="BM4" s="236"/>
      <c r="BN4" s="236"/>
      <c r="BO4" s="236"/>
      <c r="BP4" s="236"/>
      <c r="BQ4" s="236"/>
      <c r="BR4" s="236"/>
      <c r="BS4" s="236"/>
      <c r="BT4" s="236"/>
      <c r="BU4" s="237"/>
      <c r="BV4" s="235" t="s">
        <v>1372</v>
      </c>
      <c r="BW4" s="237"/>
      <c r="BX4" s="235" t="s">
        <v>1373</v>
      </c>
      <c r="BY4" s="237"/>
      <c r="BZ4" s="235" t="s">
        <v>101</v>
      </c>
      <c r="CA4" s="236"/>
      <c r="CB4" s="236"/>
      <c r="CC4" s="236"/>
      <c r="CD4" s="236"/>
      <c r="CE4" s="236"/>
      <c r="CF4" s="236"/>
      <c r="CG4" s="236"/>
      <c r="CH4" s="236"/>
      <c r="CI4" s="236"/>
      <c r="CJ4" s="236"/>
      <c r="CK4" s="237"/>
      <c r="CL4" s="235" t="s">
        <v>124</v>
      </c>
      <c r="CM4" s="236"/>
      <c r="CN4" s="236"/>
      <c r="CO4" s="237"/>
      <c r="CP4" s="235" t="s">
        <v>1374</v>
      </c>
      <c r="CQ4" s="237"/>
      <c r="CR4" s="235" t="s">
        <v>1375</v>
      </c>
      <c r="CS4" s="237"/>
      <c r="CT4" s="235" t="s">
        <v>1376</v>
      </c>
      <c r="CU4" s="236"/>
      <c r="CV4" s="237"/>
      <c r="CW4" s="235" t="s">
        <v>1377</v>
      </c>
      <c r="CX4" s="236"/>
      <c r="CY4" s="236"/>
      <c r="CZ4" s="237"/>
      <c r="DA4" s="235" t="s">
        <v>1378</v>
      </c>
      <c r="DB4" s="236"/>
      <c r="DC4" s="236"/>
      <c r="DD4" s="236"/>
      <c r="DE4" s="236"/>
      <c r="DF4" s="236"/>
      <c r="DG4" s="236"/>
      <c r="DH4" s="236"/>
      <c r="DI4" s="236"/>
      <c r="DJ4" s="236"/>
      <c r="DK4" s="236"/>
      <c r="DL4" s="236"/>
      <c r="DM4" s="236"/>
      <c r="DN4" s="237"/>
      <c r="DO4" s="235" t="s">
        <v>1379</v>
      </c>
      <c r="DP4" s="236"/>
      <c r="DQ4" s="236"/>
      <c r="DR4" s="237"/>
      <c r="DS4" s="235" t="s">
        <v>1380</v>
      </c>
      <c r="DT4" s="236"/>
      <c r="DU4" s="236"/>
      <c r="DV4" s="237"/>
      <c r="DW4" s="234"/>
      <c r="DX4" s="235" t="s">
        <v>1381</v>
      </c>
      <c r="DY4" s="236"/>
      <c r="DZ4" s="236"/>
      <c r="EA4" s="236"/>
      <c r="EB4" s="236"/>
      <c r="EC4" s="237"/>
      <c r="ED4" s="1"/>
      <c r="EE4" s="234" t="s">
        <v>1382</v>
      </c>
      <c r="EF4" s="234" t="s">
        <v>1383</v>
      </c>
      <c r="EG4" s="234" t="s">
        <v>1384</v>
      </c>
      <c r="EH4" s="234" t="s">
        <v>1385</v>
      </c>
      <c r="EI4" s="234" t="s">
        <v>1386</v>
      </c>
      <c r="EJ4" s="234" t="s">
        <v>1387</v>
      </c>
      <c r="EK4" s="234" t="s">
        <v>1388</v>
      </c>
      <c r="EL4" s="235" t="s">
        <v>1358</v>
      </c>
      <c r="EM4" s="237"/>
      <c r="EN4" s="235" t="s">
        <v>1389</v>
      </c>
      <c r="EO4" s="237"/>
      <c r="EP4" s="234" t="s">
        <v>1361</v>
      </c>
      <c r="EQ4" s="234" t="s">
        <v>1390</v>
      </c>
      <c r="ER4" s="234" t="s">
        <v>1391</v>
      </c>
      <c r="ES4" s="234" t="s">
        <v>1392</v>
      </c>
      <c r="ET4" s="234" t="s">
        <v>1393</v>
      </c>
      <c r="EU4" s="234" t="s">
        <v>1394</v>
      </c>
      <c r="EV4" s="234" t="s">
        <v>1395</v>
      </c>
      <c r="EW4" s="234" t="s">
        <v>1396</v>
      </c>
      <c r="EX4" s="234" t="s">
        <v>1397</v>
      </c>
      <c r="EY4" s="234" t="s">
        <v>1398</v>
      </c>
      <c r="EZ4" s="234" t="s">
        <v>1399</v>
      </c>
      <c r="FA4" s="234" t="s">
        <v>1400</v>
      </c>
      <c r="FB4" s="234" t="s">
        <v>1401</v>
      </c>
      <c r="FC4" s="234" t="s">
        <v>1402</v>
      </c>
      <c r="FD4" s="234" t="s">
        <v>1403</v>
      </c>
      <c r="FE4" s="234" t="s">
        <v>1404</v>
      </c>
      <c r="FF4" s="234" t="s">
        <v>1405</v>
      </c>
      <c r="FG4" s="234" t="s">
        <v>1406</v>
      </c>
      <c r="FH4" s="234" t="s">
        <v>1407</v>
      </c>
      <c r="FI4" s="234" t="s">
        <v>1408</v>
      </c>
      <c r="FJ4" s="234" t="s">
        <v>1409</v>
      </c>
      <c r="FK4" s="234" t="s">
        <v>1410</v>
      </c>
      <c r="FL4" s="234" t="s">
        <v>1411</v>
      </c>
      <c r="FM4" s="234" t="s">
        <v>1412</v>
      </c>
      <c r="FN4" s="234" t="s">
        <v>1413</v>
      </c>
      <c r="FO4" s="235" t="s">
        <v>206</v>
      </c>
      <c r="FP4" s="236"/>
      <c r="FQ4" s="236"/>
      <c r="FR4" s="237"/>
      <c r="FS4" s="235" t="s">
        <v>1414</v>
      </c>
      <c r="FT4" s="237"/>
      <c r="FU4" s="235" t="s">
        <v>64</v>
      </c>
      <c r="FV4" s="236"/>
      <c r="FW4" s="236"/>
      <c r="FX4" s="236"/>
      <c r="FY4" s="236"/>
      <c r="FZ4" s="237"/>
      <c r="GA4" s="235" t="s">
        <v>1415</v>
      </c>
      <c r="GB4" s="237"/>
      <c r="GC4" s="235" t="s">
        <v>615</v>
      </c>
      <c r="GD4" s="236"/>
      <c r="GE4" s="236"/>
      <c r="GF4" s="237"/>
      <c r="GG4" s="234" t="s">
        <v>1416</v>
      </c>
      <c r="GH4" s="234" t="s">
        <v>1417</v>
      </c>
      <c r="GI4" s="234" t="s">
        <v>1418</v>
      </c>
      <c r="GJ4" s="235" t="s">
        <v>101</v>
      </c>
      <c r="GK4" s="236"/>
      <c r="GL4" s="236"/>
      <c r="GM4" s="236"/>
      <c r="GN4" s="236"/>
      <c r="GO4" s="237"/>
      <c r="GP4" s="235" t="s">
        <v>364</v>
      </c>
      <c r="GQ4" s="236"/>
      <c r="GR4" s="236"/>
      <c r="GS4" s="237"/>
      <c r="GT4" s="234" t="s">
        <v>1419</v>
      </c>
      <c r="GU4" s="235" t="s">
        <v>1010</v>
      </c>
      <c r="GV4" s="236"/>
      <c r="GW4" s="237"/>
      <c r="GX4" s="1"/>
      <c r="GY4" s="234" t="s">
        <v>1382</v>
      </c>
      <c r="GZ4" s="235" t="s">
        <v>1420</v>
      </c>
      <c r="HA4" s="237"/>
      <c r="HB4" s="234" t="s">
        <v>1403</v>
      </c>
      <c r="HC4" s="234" t="s">
        <v>1404</v>
      </c>
      <c r="HD4" s="234" t="s">
        <v>1405</v>
      </c>
      <c r="HE4" s="234" t="s">
        <v>1406</v>
      </c>
      <c r="HF4" s="234" t="s">
        <v>1410</v>
      </c>
      <c r="HG4" s="1"/>
      <c r="HH4" s="234" t="s">
        <v>1421</v>
      </c>
      <c r="HI4" s="234" t="s">
        <v>1422</v>
      </c>
      <c r="HJ4" s="234" t="s">
        <v>1423</v>
      </c>
      <c r="HK4" s="234" t="s">
        <v>1424</v>
      </c>
      <c r="HL4" s="234" t="s">
        <v>1425</v>
      </c>
      <c r="HM4" s="234" t="s">
        <v>1426</v>
      </c>
      <c r="HN4" s="235" t="s">
        <v>1427</v>
      </c>
      <c r="HO4" s="237"/>
      <c r="HP4" s="1"/>
      <c r="HQ4" s="235" t="s">
        <v>1380</v>
      </c>
      <c r="HR4" s="236"/>
      <c r="HS4" s="237"/>
    </row>
    <row r="5" spans="1:229"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125</v>
      </c>
      <c r="W5" s="95">
        <v>187</v>
      </c>
      <c r="X5" s="96">
        <v>163</v>
      </c>
      <c r="Y5" s="97">
        <v>298</v>
      </c>
      <c r="Z5" s="98">
        <v>299</v>
      </c>
      <c r="AA5" s="95">
        <v>219</v>
      </c>
      <c r="AB5" s="95">
        <v>182</v>
      </c>
      <c r="AC5" s="95">
        <v>212</v>
      </c>
      <c r="AD5" s="96">
        <v>758</v>
      </c>
      <c r="AE5" s="98">
        <v>263</v>
      </c>
      <c r="AF5" s="96">
        <v>265</v>
      </c>
      <c r="AG5" s="98">
        <v>775</v>
      </c>
      <c r="AH5" s="95">
        <v>777</v>
      </c>
      <c r="AI5" s="96">
        <v>2154</v>
      </c>
      <c r="AJ5" s="98">
        <v>150</v>
      </c>
      <c r="AK5" s="95">
        <v>149</v>
      </c>
      <c r="AL5" s="95">
        <v>188</v>
      </c>
      <c r="AM5" s="95">
        <v>2131</v>
      </c>
      <c r="AN5" s="96">
        <v>755</v>
      </c>
      <c r="AO5" s="97">
        <v>252</v>
      </c>
      <c r="AP5" s="98">
        <v>249</v>
      </c>
      <c r="AQ5" s="96">
        <v>250</v>
      </c>
      <c r="AR5" s="97">
        <v>117</v>
      </c>
      <c r="AS5" s="97">
        <v>119</v>
      </c>
      <c r="AT5" s="97">
        <v>120</v>
      </c>
      <c r="AU5" s="98">
        <v>122</v>
      </c>
      <c r="AV5" s="96">
        <v>266</v>
      </c>
      <c r="AW5" s="98">
        <v>337</v>
      </c>
      <c r="AX5" s="96">
        <v>338</v>
      </c>
      <c r="AY5" s="97">
        <v>151</v>
      </c>
      <c r="AZ5" s="97">
        <v>152</v>
      </c>
      <c r="BA5" s="97">
        <v>153</v>
      </c>
      <c r="BB5" s="97">
        <v>154</v>
      </c>
      <c r="BC5" s="98">
        <v>756</v>
      </c>
      <c r="BD5" s="95">
        <v>156</v>
      </c>
      <c r="BE5" s="96">
        <v>155</v>
      </c>
      <c r="BF5" s="97">
        <v>251</v>
      </c>
      <c r="BG5" s="98">
        <v>115</v>
      </c>
      <c r="BH5" s="96">
        <v>239</v>
      </c>
      <c r="BI5" s="97">
        <v>288</v>
      </c>
      <c r="BJ5" s="97">
        <v>240</v>
      </c>
      <c r="BK5" s="97">
        <v>241</v>
      </c>
      <c r="BL5" s="97">
        <v>242</v>
      </c>
      <c r="BM5" s="97">
        <v>191</v>
      </c>
      <c r="BN5" s="97">
        <v>194</v>
      </c>
      <c r="BO5" s="97">
        <v>196</v>
      </c>
      <c r="BP5" s="97">
        <v>207</v>
      </c>
      <c r="BQ5" s="97">
        <v>236</v>
      </c>
      <c r="BR5" s="97">
        <v>795</v>
      </c>
      <c r="BS5" s="97">
        <v>285</v>
      </c>
      <c r="BT5" s="97">
        <v>995</v>
      </c>
      <c r="BU5" s="98">
        <v>996</v>
      </c>
      <c r="BV5" s="96">
        <v>997</v>
      </c>
      <c r="BW5" s="98">
        <v>766</v>
      </c>
      <c r="BX5" s="96">
        <v>926</v>
      </c>
      <c r="BY5" s="98">
        <v>924</v>
      </c>
      <c r="BZ5" s="96">
        <v>189</v>
      </c>
      <c r="CA5" s="97">
        <v>121</v>
      </c>
      <c r="CB5" s="97">
        <v>103</v>
      </c>
      <c r="CC5" s="97">
        <v>104</v>
      </c>
      <c r="CD5" s="97">
        <v>106</v>
      </c>
      <c r="CE5" s="97">
        <v>105</v>
      </c>
      <c r="CF5" s="97">
        <v>107</v>
      </c>
      <c r="CG5" s="97">
        <v>110</v>
      </c>
      <c r="CH5" s="97">
        <v>109</v>
      </c>
      <c r="CI5" s="97">
        <v>144</v>
      </c>
      <c r="CJ5" s="97">
        <v>113</v>
      </c>
      <c r="CK5" s="98">
        <v>114</v>
      </c>
      <c r="CL5" s="96">
        <v>193</v>
      </c>
      <c r="CM5" s="97">
        <v>208</v>
      </c>
      <c r="CN5" s="97">
        <v>786</v>
      </c>
      <c r="CO5" s="98">
        <v>787</v>
      </c>
      <c r="CP5" s="96">
        <v>788</v>
      </c>
      <c r="CQ5" s="98">
        <v>789</v>
      </c>
      <c r="CR5" s="96">
        <v>248</v>
      </c>
      <c r="CS5" s="98">
        <v>2159</v>
      </c>
      <c r="CT5" s="96">
        <v>267</v>
      </c>
      <c r="CU5" s="97">
        <v>268</v>
      </c>
      <c r="CV5" s="98">
        <v>-1222</v>
      </c>
      <c r="CW5" s="96">
        <v>-1223</v>
      </c>
      <c r="CX5" s="97">
        <v>-1224</v>
      </c>
      <c r="CY5" s="97">
        <v>1221</v>
      </c>
      <c r="CZ5" s="98">
        <v>1222</v>
      </c>
      <c r="DA5" s="96">
        <v>1223</v>
      </c>
      <c r="DB5" s="97">
        <v>1224</v>
      </c>
      <c r="DC5" s="97">
        <v>1250</v>
      </c>
      <c r="DD5" s="97">
        <v>1266</v>
      </c>
      <c r="DE5" s="97">
        <v>1251</v>
      </c>
      <c r="DF5" s="97">
        <v>1252</v>
      </c>
      <c r="DG5" s="97">
        <v>1328</v>
      </c>
      <c r="DH5" s="97">
        <v>1253</v>
      </c>
      <c r="DI5" s="97">
        <v>1254</v>
      </c>
      <c r="DJ5" s="97">
        <v>1255</v>
      </c>
      <c r="DK5" s="97">
        <v>1256</v>
      </c>
      <c r="DL5" s="97">
        <v>1257</v>
      </c>
      <c r="DM5" s="97">
        <v>1258</v>
      </c>
      <c r="DN5" s="98">
        <v>1259</v>
      </c>
      <c r="DO5" s="96">
        <v>1260</v>
      </c>
      <c r="DP5" s="97">
        <v>1261</v>
      </c>
      <c r="DQ5" s="97">
        <v>1226</v>
      </c>
      <c r="DR5" s="98">
        <v>1219</v>
      </c>
      <c r="DS5" s="96">
        <v>1220</v>
      </c>
      <c r="DT5" s="97">
        <v>-1203</v>
      </c>
      <c r="DU5" s="97">
        <v>1227</v>
      </c>
      <c r="DV5" s="98">
        <v>1205</v>
      </c>
      <c r="DW5" s="95">
        <v>1207</v>
      </c>
      <c r="DX5" s="96">
        <v>1206</v>
      </c>
      <c r="DY5" s="97">
        <v>1218</v>
      </c>
      <c r="DZ5" s="97">
        <v>1211</v>
      </c>
      <c r="EA5" s="97">
        <v>1212</v>
      </c>
      <c r="EB5" s="97">
        <v>1213</v>
      </c>
      <c r="EC5" s="98">
        <v>1214</v>
      </c>
      <c r="ED5" s="1">
        <v>1229</v>
      </c>
      <c r="EE5" s="95">
        <v>-1221</v>
      </c>
      <c r="EF5" s="95"/>
      <c r="EG5" s="95">
        <v>289</v>
      </c>
      <c r="EH5" s="95">
        <v>59715</v>
      </c>
      <c r="EI5" s="95">
        <v>62255</v>
      </c>
      <c r="EJ5" s="95">
        <v>1263</v>
      </c>
      <c r="EK5" s="95">
        <v>78879</v>
      </c>
      <c r="EL5" s="96">
        <v>61800</v>
      </c>
      <c r="EM5" s="98">
        <v>69125</v>
      </c>
      <c r="EN5" s="96">
        <v>216</v>
      </c>
      <c r="EO5" s="98">
        <v>198</v>
      </c>
      <c r="EP5" s="95">
        <v>70400</v>
      </c>
      <c r="EQ5" s="95">
        <v>76068</v>
      </c>
      <c r="ER5" s="95">
        <v>49607</v>
      </c>
      <c r="ES5" s="95">
        <v>214</v>
      </c>
      <c r="ET5" s="95">
        <v>260</v>
      </c>
      <c r="EU5" s="95">
        <v>2152</v>
      </c>
      <c r="EV5" s="95">
        <v>2128</v>
      </c>
      <c r="EW5" s="95">
        <v>247</v>
      </c>
      <c r="EX5" s="95">
        <v>228</v>
      </c>
      <c r="EY5" s="95">
        <v>2135</v>
      </c>
      <c r="EZ5" s="95">
        <v>261</v>
      </c>
      <c r="FA5" s="95">
        <v>237</v>
      </c>
      <c r="FB5" s="95">
        <v>253</v>
      </c>
      <c r="FC5" s="95">
        <v>770</v>
      </c>
      <c r="FD5" s="95">
        <v>235</v>
      </c>
      <c r="FE5" s="95">
        <v>238</v>
      </c>
      <c r="FF5" s="95">
        <v>213</v>
      </c>
      <c r="FG5" s="95">
        <v>232</v>
      </c>
      <c r="FH5" s="95">
        <v>2190</v>
      </c>
      <c r="FI5" s="95">
        <v>69867</v>
      </c>
      <c r="FJ5" s="95">
        <v>2184</v>
      </c>
      <c r="FK5" s="95">
        <v>61855</v>
      </c>
      <c r="FL5" s="95">
        <v>223</v>
      </c>
      <c r="FM5" s="95">
        <v>75066</v>
      </c>
      <c r="FN5" s="95">
        <v>2194</v>
      </c>
      <c r="FO5" s="96">
        <v>75566</v>
      </c>
      <c r="FP5" s="97">
        <v>303</v>
      </c>
      <c r="FQ5" s="97">
        <v>226</v>
      </c>
      <c r="FR5" s="98">
        <v>201</v>
      </c>
      <c r="FS5" s="96">
        <v>258</v>
      </c>
      <c r="FT5" s="98">
        <v>259</v>
      </c>
      <c r="FU5" s="96">
        <v>257</v>
      </c>
      <c r="FV5" s="97">
        <v>256</v>
      </c>
      <c r="FW5" s="97">
        <v>2148</v>
      </c>
      <c r="FX5" s="97">
        <v>58288</v>
      </c>
      <c r="FY5" s="97">
        <v>58289</v>
      </c>
      <c r="FZ5" s="98">
        <v>58839</v>
      </c>
      <c r="GA5" s="96">
        <v>58840</v>
      </c>
      <c r="GB5" s="98">
        <v>75260</v>
      </c>
      <c r="GC5" s="96">
        <v>296</v>
      </c>
      <c r="GD5" s="97">
        <v>297</v>
      </c>
      <c r="GE5" s="97">
        <v>211</v>
      </c>
      <c r="GF5" s="98">
        <v>2175</v>
      </c>
      <c r="GG5" s="95">
        <v>2178</v>
      </c>
      <c r="GH5" s="95">
        <v>2181</v>
      </c>
      <c r="GI5" s="95">
        <v>1262</v>
      </c>
      <c r="GJ5" s="96">
        <v>63425</v>
      </c>
      <c r="GK5" s="97">
        <v>233</v>
      </c>
      <c r="GL5" s="97">
        <v>2150</v>
      </c>
      <c r="GM5" s="97">
        <v>2165</v>
      </c>
      <c r="GN5" s="97">
        <v>2161</v>
      </c>
      <c r="GO5" s="98">
        <v>61197</v>
      </c>
      <c r="GP5" s="96">
        <v>58851</v>
      </c>
      <c r="GQ5" s="97">
        <v>78884</v>
      </c>
      <c r="GR5" s="97">
        <v>225</v>
      </c>
      <c r="GS5" s="98">
        <v>2201</v>
      </c>
      <c r="GT5" s="95">
        <v>2171</v>
      </c>
      <c r="GU5" s="96">
        <v>760</v>
      </c>
      <c r="GV5" s="97">
        <v>234</v>
      </c>
      <c r="GW5" s="98">
        <v>215</v>
      </c>
      <c r="GX5" s="98">
        <v>917</v>
      </c>
      <c r="GY5" s="95">
        <v>920</v>
      </c>
      <c r="GZ5" s="96"/>
      <c r="HA5" s="98">
        <v>289</v>
      </c>
      <c r="HB5" s="95">
        <v>58333</v>
      </c>
      <c r="HC5" s="95">
        <v>58336</v>
      </c>
      <c r="HD5" s="95">
        <v>213</v>
      </c>
      <c r="HE5" s="95">
        <v>232</v>
      </c>
      <c r="HF5" s="95">
        <v>2190</v>
      </c>
      <c r="HG5" s="98">
        <v>69867</v>
      </c>
      <c r="HH5" s="95">
        <v>75066</v>
      </c>
      <c r="HI5" s="95"/>
      <c r="HJ5" s="95">
        <v>221</v>
      </c>
      <c r="HK5" s="95">
        <v>222</v>
      </c>
      <c r="HL5" s="95">
        <v>224</v>
      </c>
      <c r="HM5" s="95">
        <v>2187</v>
      </c>
      <c r="HN5" s="96">
        <v>227</v>
      </c>
      <c r="HO5" s="98">
        <v>49400</v>
      </c>
      <c r="HP5" s="98">
        <v>199</v>
      </c>
      <c r="HQ5" s="96">
        <v>200</v>
      </c>
      <c r="HR5" s="97"/>
      <c r="HS5" s="98">
        <v>7000</v>
      </c>
      <c r="HT5" s="98">
        <v>7001</v>
      </c>
      <c r="HU5" s="98">
        <v>7002</v>
      </c>
    </row>
    <row r="6" spans="1:229" ht="170.1" customHeight="1" thickBot="1" x14ac:dyDescent="0.3">
      <c r="A6" s="1"/>
      <c r="B6" s="99" t="s">
        <v>1428</v>
      </c>
      <c r="C6" s="99" t="s">
        <v>632</v>
      </c>
      <c r="D6" s="100" t="s">
        <v>633</v>
      </c>
      <c r="E6" s="101" t="s">
        <v>230</v>
      </c>
      <c r="F6" s="101" t="s">
        <v>634</v>
      </c>
      <c r="G6" s="102" t="s">
        <v>635</v>
      </c>
      <c r="H6" s="100" t="s">
        <v>350</v>
      </c>
      <c r="I6" s="102" t="s">
        <v>636</v>
      </c>
      <c r="J6" s="100" t="s">
        <v>637</v>
      </c>
      <c r="K6" s="102" t="s">
        <v>638</v>
      </c>
      <c r="L6" s="100" t="s">
        <v>639</v>
      </c>
      <c r="M6" s="101" t="s">
        <v>640</v>
      </c>
      <c r="N6" s="101" t="s">
        <v>641</v>
      </c>
      <c r="O6" s="101" t="s">
        <v>642</v>
      </c>
      <c r="P6" s="101" t="s">
        <v>643</v>
      </c>
      <c r="Q6" s="101" t="s">
        <v>644</v>
      </c>
      <c r="R6" s="101" t="s">
        <v>313</v>
      </c>
      <c r="S6" s="102" t="s">
        <v>645</v>
      </c>
      <c r="T6" s="100" t="s">
        <v>646</v>
      </c>
      <c r="U6" s="101" t="s">
        <v>647</v>
      </c>
      <c r="V6" s="102" t="s">
        <v>2658</v>
      </c>
      <c r="W6" s="99" t="s">
        <v>648</v>
      </c>
      <c r="X6" s="100" t="s">
        <v>649</v>
      </c>
      <c r="Y6" s="101" t="s">
        <v>650</v>
      </c>
      <c r="Z6" s="102" t="s">
        <v>651</v>
      </c>
      <c r="AA6" s="99" t="s">
        <v>213</v>
      </c>
      <c r="AB6" s="99" t="s">
        <v>652</v>
      </c>
      <c r="AC6" s="99" t="s">
        <v>653</v>
      </c>
      <c r="AD6" s="100" t="s">
        <v>342</v>
      </c>
      <c r="AE6" s="102" t="s">
        <v>654</v>
      </c>
      <c r="AF6" s="100" t="s">
        <v>655</v>
      </c>
      <c r="AG6" s="102" t="s">
        <v>656</v>
      </c>
      <c r="AH6" s="99" t="s">
        <v>657</v>
      </c>
      <c r="AI6" s="100" t="s">
        <v>584</v>
      </c>
      <c r="AJ6" s="102" t="s">
        <v>658</v>
      </c>
      <c r="AK6" s="99" t="s">
        <v>659</v>
      </c>
      <c r="AL6" s="99" t="s">
        <v>660</v>
      </c>
      <c r="AM6" s="99" t="s">
        <v>661</v>
      </c>
      <c r="AN6" s="100" t="s">
        <v>662</v>
      </c>
      <c r="AO6" s="101" t="s">
        <v>663</v>
      </c>
      <c r="AP6" s="102" t="s">
        <v>664</v>
      </c>
      <c r="AQ6" s="100" t="s">
        <v>665</v>
      </c>
      <c r="AR6" s="101" t="s">
        <v>666</v>
      </c>
      <c r="AS6" s="101" t="s">
        <v>667</v>
      </c>
      <c r="AT6" s="101" t="s">
        <v>487</v>
      </c>
      <c r="AU6" s="102" t="s">
        <v>668</v>
      </c>
      <c r="AV6" s="100" t="s">
        <v>669</v>
      </c>
      <c r="AW6" s="102" t="s">
        <v>670</v>
      </c>
      <c r="AX6" s="100" t="s">
        <v>671</v>
      </c>
      <c r="AY6" s="101" t="s">
        <v>672</v>
      </c>
      <c r="AZ6" s="101" t="s">
        <v>2659</v>
      </c>
      <c r="BA6" s="101" t="s">
        <v>673</v>
      </c>
      <c r="BB6" s="101" t="s">
        <v>674</v>
      </c>
      <c r="BC6" s="102" t="s">
        <v>675</v>
      </c>
      <c r="BD6" s="99" t="s">
        <v>676</v>
      </c>
      <c r="BE6" s="100" t="s">
        <v>677</v>
      </c>
      <c r="BF6" s="101" t="s">
        <v>678</v>
      </c>
      <c r="BG6" s="102" t="s">
        <v>679</v>
      </c>
      <c r="BH6" s="100" t="s">
        <v>680</v>
      </c>
      <c r="BI6" s="101" t="s">
        <v>681</v>
      </c>
      <c r="BJ6" s="101" t="s">
        <v>682</v>
      </c>
      <c r="BK6" s="101" t="s">
        <v>683</v>
      </c>
      <c r="BL6" s="101" t="s">
        <v>684</v>
      </c>
      <c r="BM6" s="101" t="s">
        <v>265</v>
      </c>
      <c r="BN6" s="101" t="s">
        <v>685</v>
      </c>
      <c r="BO6" s="101" t="s">
        <v>686</v>
      </c>
      <c r="BP6" s="101" t="s">
        <v>687</v>
      </c>
      <c r="BQ6" s="101" t="s">
        <v>688</v>
      </c>
      <c r="BR6" s="101" t="s">
        <v>689</v>
      </c>
      <c r="BS6" s="101" t="s">
        <v>690</v>
      </c>
      <c r="BT6" s="101" t="s">
        <v>691</v>
      </c>
      <c r="BU6" s="102" t="s">
        <v>692</v>
      </c>
      <c r="BV6" s="100" t="s">
        <v>693</v>
      </c>
      <c r="BW6" s="102" t="s">
        <v>263</v>
      </c>
      <c r="BX6" s="100" t="s">
        <v>694</v>
      </c>
      <c r="BY6" s="102" t="s">
        <v>695</v>
      </c>
      <c r="BZ6" s="100" t="s">
        <v>696</v>
      </c>
      <c r="CA6" s="101" t="s">
        <v>697</v>
      </c>
      <c r="CB6" s="101" t="s">
        <v>698</v>
      </c>
      <c r="CC6" s="101" t="s">
        <v>699</v>
      </c>
      <c r="CD6" s="101" t="s">
        <v>700</v>
      </c>
      <c r="CE6" s="101" t="s">
        <v>701</v>
      </c>
      <c r="CF6" s="101" t="s">
        <v>702</v>
      </c>
      <c r="CG6" s="101" t="s">
        <v>703</v>
      </c>
      <c r="CH6" s="101" t="s">
        <v>704</v>
      </c>
      <c r="CI6" s="101" t="s">
        <v>705</v>
      </c>
      <c r="CJ6" s="101" t="s">
        <v>706</v>
      </c>
      <c r="CK6" s="102" t="s">
        <v>707</v>
      </c>
      <c r="CL6" s="100" t="s">
        <v>708</v>
      </c>
      <c r="CM6" s="101" t="s">
        <v>709</v>
      </c>
      <c r="CN6" s="101" t="s">
        <v>710</v>
      </c>
      <c r="CO6" s="102" t="s">
        <v>711</v>
      </c>
      <c r="CP6" s="100" t="s">
        <v>712</v>
      </c>
      <c r="CQ6" s="102" t="s">
        <v>713</v>
      </c>
      <c r="CR6" s="100" t="s">
        <v>714</v>
      </c>
      <c r="CS6" s="102" t="s">
        <v>715</v>
      </c>
      <c r="CT6" s="100" t="s">
        <v>716</v>
      </c>
      <c r="CU6" s="101" t="s">
        <v>717</v>
      </c>
      <c r="CV6" s="102" t="s">
        <v>1429</v>
      </c>
      <c r="CW6" s="100" t="s">
        <v>1430</v>
      </c>
      <c r="CX6" s="101" t="s">
        <v>1431</v>
      </c>
      <c r="CY6" s="101" t="s">
        <v>1432</v>
      </c>
      <c r="CZ6" s="102" t="s">
        <v>1433</v>
      </c>
      <c r="DA6" s="100" t="s">
        <v>1434</v>
      </c>
      <c r="DB6" s="101" t="s">
        <v>1435</v>
      </c>
      <c r="DC6" s="101" t="s">
        <v>1436</v>
      </c>
      <c r="DD6" s="101" t="s">
        <v>1437</v>
      </c>
      <c r="DE6" s="101" t="s">
        <v>1438</v>
      </c>
      <c r="DF6" s="101" t="s">
        <v>1439</v>
      </c>
      <c r="DG6" s="101" t="s">
        <v>1440</v>
      </c>
      <c r="DH6" s="101" t="s">
        <v>1441</v>
      </c>
      <c r="DI6" s="101" t="s">
        <v>1442</v>
      </c>
      <c r="DJ6" s="101" t="s">
        <v>1443</v>
      </c>
      <c r="DK6" s="101" t="s">
        <v>1444</v>
      </c>
      <c r="DL6" s="101" t="s">
        <v>1445</v>
      </c>
      <c r="DM6" s="101" t="s">
        <v>1446</v>
      </c>
      <c r="DN6" s="102" t="s">
        <v>1447</v>
      </c>
      <c r="DO6" s="100" t="s">
        <v>1448</v>
      </c>
      <c r="DP6" s="101" t="s">
        <v>1449</v>
      </c>
      <c r="DQ6" s="101" t="s">
        <v>1450</v>
      </c>
      <c r="DR6" s="102" t="s">
        <v>1451</v>
      </c>
      <c r="DS6" s="100" t="s">
        <v>1452</v>
      </c>
      <c r="DT6" s="101" t="s">
        <v>1453</v>
      </c>
      <c r="DU6" s="101" t="s">
        <v>1454</v>
      </c>
      <c r="DV6" s="102" t="s">
        <v>1455</v>
      </c>
      <c r="DW6" s="99" t="s">
        <v>1456</v>
      </c>
      <c r="DX6" s="100" t="s">
        <v>1457</v>
      </c>
      <c r="DY6" s="101" t="s">
        <v>1458</v>
      </c>
      <c r="DZ6" s="101" t="s">
        <v>1459</v>
      </c>
      <c r="EA6" s="101" t="s">
        <v>1460</v>
      </c>
      <c r="EB6" s="101" t="s">
        <v>1461</v>
      </c>
      <c r="EC6" s="102" t="s">
        <v>1462</v>
      </c>
      <c r="ED6" s="1" t="s">
        <v>1463</v>
      </c>
      <c r="EE6" s="99" t="s">
        <v>1464</v>
      </c>
      <c r="EF6" s="99"/>
      <c r="EG6" s="99" t="s">
        <v>780</v>
      </c>
      <c r="EH6" s="99" t="s">
        <v>245</v>
      </c>
      <c r="EI6" s="99" t="s">
        <v>718</v>
      </c>
      <c r="EJ6" s="99" t="s">
        <v>719</v>
      </c>
      <c r="EK6" s="99" t="s">
        <v>720</v>
      </c>
      <c r="EL6" s="100" t="s">
        <v>721</v>
      </c>
      <c r="EM6" s="102" t="s">
        <v>722</v>
      </c>
      <c r="EN6" s="100" t="s">
        <v>723</v>
      </c>
      <c r="EO6" s="102" t="s">
        <v>724</v>
      </c>
      <c r="EP6" s="99" t="s">
        <v>725</v>
      </c>
      <c r="EQ6" s="99" t="s">
        <v>726</v>
      </c>
      <c r="ER6" s="99" t="s">
        <v>727</v>
      </c>
      <c r="ES6" s="99" t="s">
        <v>728</v>
      </c>
      <c r="ET6" s="99" t="s">
        <v>729</v>
      </c>
      <c r="EU6" s="99" t="s">
        <v>730</v>
      </c>
      <c r="EV6" s="99" t="s">
        <v>731</v>
      </c>
      <c r="EW6" s="99" t="s">
        <v>732</v>
      </c>
      <c r="EX6" s="99" t="s">
        <v>733</v>
      </c>
      <c r="EY6" s="99" t="s">
        <v>734</v>
      </c>
      <c r="EZ6" s="99" t="s">
        <v>735</v>
      </c>
      <c r="FA6" s="99" t="s">
        <v>736</v>
      </c>
      <c r="FB6" s="99" t="s">
        <v>737</v>
      </c>
      <c r="FC6" s="99" t="s">
        <v>738</v>
      </c>
      <c r="FD6" s="99" t="s">
        <v>739</v>
      </c>
      <c r="FE6" s="99" t="s">
        <v>740</v>
      </c>
      <c r="FF6" s="99" t="s">
        <v>783</v>
      </c>
      <c r="FG6" s="99" t="s">
        <v>784</v>
      </c>
      <c r="FH6" s="99" t="s">
        <v>785</v>
      </c>
      <c r="FI6" s="99" t="s">
        <v>786</v>
      </c>
      <c r="FJ6" s="99" t="s">
        <v>741</v>
      </c>
      <c r="FK6" s="99" t="s">
        <v>742</v>
      </c>
      <c r="FL6" s="99" t="s">
        <v>175</v>
      </c>
      <c r="FM6" s="99" t="s">
        <v>787</v>
      </c>
      <c r="FN6" s="99" t="s">
        <v>743</v>
      </c>
      <c r="FO6" s="100" t="s">
        <v>744</v>
      </c>
      <c r="FP6" s="101" t="s">
        <v>745</v>
      </c>
      <c r="FQ6" s="101" t="s">
        <v>746</v>
      </c>
      <c r="FR6" s="102" t="s">
        <v>747</v>
      </c>
      <c r="FS6" s="100" t="s">
        <v>748</v>
      </c>
      <c r="FT6" s="102" t="s">
        <v>749</v>
      </c>
      <c r="FU6" s="100" t="s">
        <v>750</v>
      </c>
      <c r="FV6" s="101" t="s">
        <v>751</v>
      </c>
      <c r="FW6" s="101" t="s">
        <v>752</v>
      </c>
      <c r="FX6" s="101" t="s">
        <v>753</v>
      </c>
      <c r="FY6" s="101" t="s">
        <v>754</v>
      </c>
      <c r="FZ6" s="102" t="s">
        <v>755</v>
      </c>
      <c r="GA6" s="100" t="s">
        <v>756</v>
      </c>
      <c r="GB6" s="102" t="s">
        <v>757</v>
      </c>
      <c r="GC6" s="100" t="s">
        <v>758</v>
      </c>
      <c r="GD6" s="101" t="s">
        <v>759</v>
      </c>
      <c r="GE6" s="101" t="s">
        <v>760</v>
      </c>
      <c r="GF6" s="102" t="s">
        <v>761</v>
      </c>
      <c r="GG6" s="99" t="s">
        <v>762</v>
      </c>
      <c r="GH6" s="99" t="s">
        <v>763</v>
      </c>
      <c r="GI6" s="99" t="s">
        <v>764</v>
      </c>
      <c r="GJ6" s="100" t="s">
        <v>765</v>
      </c>
      <c r="GK6" s="101" t="s">
        <v>766</v>
      </c>
      <c r="GL6" s="101" t="s">
        <v>767</v>
      </c>
      <c r="GM6" s="101" t="s">
        <v>768</v>
      </c>
      <c r="GN6" s="101" t="s">
        <v>769</v>
      </c>
      <c r="GO6" s="102" t="s">
        <v>770</v>
      </c>
      <c r="GP6" s="100" t="s">
        <v>771</v>
      </c>
      <c r="GQ6" s="101" t="s">
        <v>357</v>
      </c>
      <c r="GR6" s="101" t="s">
        <v>772</v>
      </c>
      <c r="GS6" s="102" t="s">
        <v>773</v>
      </c>
      <c r="GT6" s="99" t="s">
        <v>774</v>
      </c>
      <c r="GU6" s="100" t="s">
        <v>775</v>
      </c>
      <c r="GV6" s="101" t="s">
        <v>776</v>
      </c>
      <c r="GW6" s="102" t="s">
        <v>777</v>
      </c>
      <c r="GX6" s="102" t="s">
        <v>778</v>
      </c>
      <c r="GY6" s="99" t="s">
        <v>779</v>
      </c>
      <c r="GZ6" s="100"/>
      <c r="HA6" s="102" t="s">
        <v>780</v>
      </c>
      <c r="HB6" s="99" t="s">
        <v>781</v>
      </c>
      <c r="HC6" s="99" t="s">
        <v>782</v>
      </c>
      <c r="HD6" s="99" t="s">
        <v>783</v>
      </c>
      <c r="HE6" s="99" t="s">
        <v>784</v>
      </c>
      <c r="HF6" s="99" t="s">
        <v>785</v>
      </c>
      <c r="HG6" s="102" t="s">
        <v>786</v>
      </c>
      <c r="HH6" s="99" t="s">
        <v>787</v>
      </c>
      <c r="HI6" s="99"/>
      <c r="HJ6" s="99" t="s">
        <v>789</v>
      </c>
      <c r="HK6" s="99" t="s">
        <v>790</v>
      </c>
      <c r="HL6" s="99" t="s">
        <v>791</v>
      </c>
      <c r="HM6" s="99" t="s">
        <v>792</v>
      </c>
      <c r="HN6" s="100" t="s">
        <v>793</v>
      </c>
      <c r="HO6" s="102" t="s">
        <v>794</v>
      </c>
      <c r="HP6" s="102" t="s">
        <v>795</v>
      </c>
      <c r="HQ6" s="100" t="s">
        <v>796</v>
      </c>
      <c r="HR6" s="101"/>
      <c r="HS6" s="102" t="s">
        <v>1465</v>
      </c>
      <c r="HT6" s="102" t="s">
        <v>1466</v>
      </c>
      <c r="HU6" s="102" t="s">
        <v>1467</v>
      </c>
    </row>
    <row r="7" spans="1:229" x14ac:dyDescent="0.25">
      <c r="A7" s="1"/>
      <c r="B7" s="103" t="s">
        <v>797</v>
      </c>
      <c r="C7" s="104"/>
      <c r="D7" s="105"/>
      <c r="E7" s="106"/>
      <c r="F7" s="106">
        <v>8.8258700000000001</v>
      </c>
      <c r="G7" s="107">
        <v>8.5166900000000005</v>
      </c>
      <c r="H7" s="105"/>
      <c r="I7" s="107"/>
      <c r="J7" s="105"/>
      <c r="K7" s="107"/>
      <c r="L7" s="105"/>
      <c r="M7" s="106"/>
      <c r="N7" s="106"/>
      <c r="O7" s="106"/>
      <c r="P7" s="106"/>
      <c r="Q7" s="106"/>
      <c r="R7" s="106"/>
      <c r="S7" s="107"/>
      <c r="T7" s="105">
        <v>16.524100000000001</v>
      </c>
      <c r="U7" s="106">
        <v>18.56485</v>
      </c>
      <c r="V7" s="107"/>
      <c r="W7" s="104">
        <v>1.0612699999999999</v>
      </c>
      <c r="X7" s="105"/>
      <c r="Y7" s="106"/>
      <c r="Z7" s="107"/>
      <c r="AA7" s="104"/>
      <c r="AB7" s="104"/>
      <c r="AC7" s="104"/>
      <c r="AD7" s="105"/>
      <c r="AE7" s="107">
        <v>213.71525</v>
      </c>
      <c r="AF7" s="105">
        <v>7.8466800000000001</v>
      </c>
      <c r="AG7" s="107"/>
      <c r="AH7" s="104"/>
      <c r="AI7" s="105"/>
      <c r="AJ7" s="107"/>
      <c r="AK7" s="104"/>
      <c r="AL7" s="104"/>
      <c r="AM7" s="104"/>
      <c r="AN7" s="105"/>
      <c r="AO7" s="106"/>
      <c r="AP7" s="107"/>
      <c r="AQ7" s="105"/>
      <c r="AR7" s="106"/>
      <c r="AS7" s="106"/>
      <c r="AT7" s="106"/>
      <c r="AU7" s="107"/>
      <c r="AV7" s="105"/>
      <c r="AW7" s="107"/>
      <c r="AX7" s="105"/>
      <c r="AY7" s="106"/>
      <c r="AZ7" s="106"/>
      <c r="BA7" s="106"/>
      <c r="BB7" s="106"/>
      <c r="BC7" s="107">
        <v>11.413130000000001</v>
      </c>
      <c r="BD7" s="104">
        <v>23.889150000000001</v>
      </c>
      <c r="BE7" s="105">
        <v>10.22284</v>
      </c>
      <c r="BF7" s="106"/>
      <c r="BG7" s="107"/>
      <c r="BH7" s="105">
        <v>184.87493000000001</v>
      </c>
      <c r="BI7" s="106"/>
      <c r="BJ7" s="106">
        <v>164.44227000000001</v>
      </c>
      <c r="BK7" s="106">
        <v>165.47058000000001</v>
      </c>
      <c r="BL7" s="106">
        <v>165.59853000000001</v>
      </c>
      <c r="BM7" s="106"/>
      <c r="BN7" s="106"/>
      <c r="BO7" s="106"/>
      <c r="BP7" s="106"/>
      <c r="BQ7" s="106"/>
      <c r="BR7" s="106"/>
      <c r="BS7" s="106"/>
      <c r="BT7" s="106">
        <v>206.49456000000001</v>
      </c>
      <c r="BU7" s="107">
        <v>206.11548999999999</v>
      </c>
      <c r="BV7" s="105">
        <v>205.99002999999999</v>
      </c>
      <c r="BW7" s="107"/>
      <c r="BX7" s="105">
        <v>17.41583</v>
      </c>
      <c r="BY7" s="107">
        <v>44.053669999999997</v>
      </c>
      <c r="BZ7" s="105"/>
      <c r="CA7" s="106"/>
      <c r="CB7" s="106"/>
      <c r="CC7" s="106"/>
      <c r="CD7" s="106"/>
      <c r="CE7" s="106"/>
      <c r="CF7" s="106"/>
      <c r="CG7" s="106"/>
      <c r="CH7" s="106"/>
      <c r="CI7" s="106"/>
      <c r="CJ7" s="106"/>
      <c r="CK7" s="107"/>
      <c r="CL7" s="105"/>
      <c r="CM7" s="106"/>
      <c r="CN7" s="106">
        <v>180.55348000000001</v>
      </c>
      <c r="CO7" s="107">
        <v>180.52450999999999</v>
      </c>
      <c r="CP7" s="105">
        <v>181.33356000000001</v>
      </c>
      <c r="CQ7" s="107">
        <v>181.02912000000001</v>
      </c>
      <c r="CR7" s="105"/>
      <c r="CS7" s="107"/>
      <c r="CT7" s="105"/>
      <c r="CU7" s="106"/>
      <c r="CV7" s="108"/>
      <c r="CW7" s="105"/>
      <c r="CX7" s="106"/>
      <c r="CY7" s="106"/>
      <c r="CZ7" s="107"/>
      <c r="DA7" s="105"/>
      <c r="DB7" s="106"/>
      <c r="DC7" s="106"/>
      <c r="DD7" s="106"/>
      <c r="DE7" s="106"/>
      <c r="DF7" s="106"/>
      <c r="DG7" s="106"/>
      <c r="DH7" s="106"/>
      <c r="DI7" s="106"/>
      <c r="DJ7" s="106"/>
      <c r="DK7" s="106"/>
      <c r="DL7" s="106"/>
      <c r="DM7" s="106"/>
      <c r="DN7" s="107"/>
      <c r="DO7" s="109"/>
      <c r="DP7" s="110"/>
      <c r="DQ7" s="110"/>
      <c r="DR7" s="111"/>
      <c r="DS7" s="105"/>
      <c r="DT7" s="106"/>
      <c r="DU7" s="106"/>
      <c r="DV7" s="107"/>
      <c r="DW7" s="104"/>
      <c r="DX7" s="105"/>
      <c r="DY7" s="106"/>
      <c r="DZ7" s="106"/>
      <c r="EA7" s="106"/>
      <c r="EB7" s="106"/>
      <c r="EC7" s="108"/>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07"/>
      <c r="GY7" s="104"/>
      <c r="GZ7" s="105"/>
      <c r="HA7" s="107"/>
      <c r="HB7" s="104"/>
      <c r="HC7" s="104"/>
      <c r="HD7" s="104"/>
      <c r="HE7" s="104"/>
      <c r="HF7" s="104"/>
      <c r="HG7" s="107"/>
      <c r="HH7" s="104"/>
      <c r="HI7" s="104"/>
      <c r="HJ7" s="104"/>
      <c r="HK7" s="104"/>
      <c r="HL7" s="104"/>
      <c r="HM7" s="104"/>
      <c r="HN7" s="105"/>
      <c r="HO7" s="107"/>
      <c r="HP7" s="107"/>
      <c r="HQ7" s="105"/>
      <c r="HR7" s="106"/>
      <c r="HS7" s="107">
        <v>2404.4763899999998</v>
      </c>
      <c r="HT7" s="107">
        <v>2369.38744</v>
      </c>
      <c r="HU7" s="107">
        <v>294.07076999999998</v>
      </c>
    </row>
    <row r="8" spans="1:229" x14ac:dyDescent="0.25">
      <c r="A8" s="1"/>
      <c r="B8" s="103" t="s">
        <v>798</v>
      </c>
      <c r="C8" s="104"/>
      <c r="D8" s="105"/>
      <c r="E8" s="106"/>
      <c r="F8" s="106">
        <v>8.8258700000000001</v>
      </c>
      <c r="G8" s="107">
        <v>8.5166900000000005</v>
      </c>
      <c r="H8" s="105"/>
      <c r="I8" s="107"/>
      <c r="J8" s="105"/>
      <c r="K8" s="107"/>
      <c r="L8" s="105"/>
      <c r="M8" s="106"/>
      <c r="N8" s="106"/>
      <c r="O8" s="106"/>
      <c r="P8" s="106"/>
      <c r="Q8" s="106"/>
      <c r="R8" s="106"/>
      <c r="S8" s="107"/>
      <c r="T8" s="105">
        <v>16.524100000000001</v>
      </c>
      <c r="U8" s="106">
        <v>18.56485</v>
      </c>
      <c r="V8" s="107"/>
      <c r="W8" s="104">
        <v>1.0612699999999999</v>
      </c>
      <c r="X8" s="105"/>
      <c r="Y8" s="106"/>
      <c r="Z8" s="107"/>
      <c r="AA8" s="104"/>
      <c r="AB8" s="104"/>
      <c r="AC8" s="104"/>
      <c r="AD8" s="105"/>
      <c r="AE8" s="107">
        <v>213.71525</v>
      </c>
      <c r="AF8" s="105">
        <v>7.8466800000000001</v>
      </c>
      <c r="AG8" s="107"/>
      <c r="AH8" s="104"/>
      <c r="AI8" s="105"/>
      <c r="AJ8" s="107"/>
      <c r="AK8" s="104"/>
      <c r="AL8" s="104"/>
      <c r="AM8" s="104"/>
      <c r="AN8" s="105"/>
      <c r="AO8" s="106"/>
      <c r="AP8" s="107"/>
      <c r="AQ8" s="105"/>
      <c r="AR8" s="106"/>
      <c r="AS8" s="106"/>
      <c r="AT8" s="106"/>
      <c r="AU8" s="107"/>
      <c r="AV8" s="105"/>
      <c r="AW8" s="107"/>
      <c r="AX8" s="105"/>
      <c r="AY8" s="106"/>
      <c r="AZ8" s="106"/>
      <c r="BA8" s="106"/>
      <c r="BB8" s="106"/>
      <c r="BC8" s="107">
        <v>11.413130000000001</v>
      </c>
      <c r="BD8" s="104">
        <v>23.889150000000001</v>
      </c>
      <c r="BE8" s="105">
        <v>10.22284</v>
      </c>
      <c r="BF8" s="106"/>
      <c r="BG8" s="107"/>
      <c r="BH8" s="105">
        <v>184.87493000000001</v>
      </c>
      <c r="BI8" s="106"/>
      <c r="BJ8" s="106">
        <v>164.44227000000001</v>
      </c>
      <c r="BK8" s="106">
        <v>165.47058000000001</v>
      </c>
      <c r="BL8" s="106">
        <v>165.59853000000001</v>
      </c>
      <c r="BM8" s="106"/>
      <c r="BN8" s="106"/>
      <c r="BO8" s="106"/>
      <c r="BP8" s="106"/>
      <c r="BQ8" s="106"/>
      <c r="BR8" s="106"/>
      <c r="BS8" s="106"/>
      <c r="BT8" s="106">
        <v>206.49456000000001</v>
      </c>
      <c r="BU8" s="107">
        <v>206.11548999999999</v>
      </c>
      <c r="BV8" s="105">
        <v>205.99002999999999</v>
      </c>
      <c r="BW8" s="107"/>
      <c r="BX8" s="105">
        <v>17.41583</v>
      </c>
      <c r="BY8" s="107">
        <v>44.053669999999997</v>
      </c>
      <c r="BZ8" s="105"/>
      <c r="CA8" s="106"/>
      <c r="CB8" s="106"/>
      <c r="CC8" s="106"/>
      <c r="CD8" s="106"/>
      <c r="CE8" s="106"/>
      <c r="CF8" s="106"/>
      <c r="CG8" s="106"/>
      <c r="CH8" s="106"/>
      <c r="CI8" s="106"/>
      <c r="CJ8" s="106"/>
      <c r="CK8" s="107"/>
      <c r="CL8" s="105"/>
      <c r="CM8" s="106"/>
      <c r="CN8" s="106">
        <v>180.55348000000001</v>
      </c>
      <c r="CO8" s="107">
        <v>180.52450999999999</v>
      </c>
      <c r="CP8" s="105">
        <v>181.33356000000001</v>
      </c>
      <c r="CQ8" s="107">
        <v>181.02912000000001</v>
      </c>
      <c r="CR8" s="105"/>
      <c r="CS8" s="107"/>
      <c r="CT8" s="105"/>
      <c r="CU8" s="106"/>
      <c r="CV8" s="108"/>
      <c r="CW8" s="105"/>
      <c r="CX8" s="106"/>
      <c r="CY8" s="106"/>
      <c r="CZ8" s="107"/>
      <c r="DA8" s="105"/>
      <c r="DB8" s="106"/>
      <c r="DC8" s="106"/>
      <c r="DD8" s="106"/>
      <c r="DE8" s="106"/>
      <c r="DF8" s="106"/>
      <c r="DG8" s="106"/>
      <c r="DH8" s="106"/>
      <c r="DI8" s="106"/>
      <c r="DJ8" s="106"/>
      <c r="DK8" s="106"/>
      <c r="DL8" s="106"/>
      <c r="DM8" s="106"/>
      <c r="DN8" s="107"/>
      <c r="DO8" s="109"/>
      <c r="DP8" s="110"/>
      <c r="DQ8" s="110"/>
      <c r="DR8" s="111"/>
      <c r="DS8" s="105"/>
      <c r="DT8" s="106"/>
      <c r="DU8" s="106"/>
      <c r="DV8" s="107"/>
      <c r="DW8" s="104"/>
      <c r="DX8" s="105"/>
      <c r="DY8" s="106"/>
      <c r="DZ8" s="106"/>
      <c r="EA8" s="106"/>
      <c r="EB8" s="106"/>
      <c r="EC8" s="108"/>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07"/>
      <c r="GY8" s="104"/>
      <c r="GZ8" s="105"/>
      <c r="HA8" s="107"/>
      <c r="HB8" s="104"/>
      <c r="HC8" s="104"/>
      <c r="HD8" s="104"/>
      <c r="HE8" s="104"/>
      <c r="HF8" s="104"/>
      <c r="HG8" s="107"/>
      <c r="HH8" s="104"/>
      <c r="HI8" s="104"/>
      <c r="HJ8" s="104"/>
      <c r="HK8" s="104"/>
      <c r="HL8" s="104"/>
      <c r="HM8" s="104"/>
      <c r="HN8" s="105"/>
      <c r="HO8" s="107"/>
      <c r="HP8" s="107"/>
      <c r="HQ8" s="105"/>
      <c r="HR8" s="106"/>
      <c r="HS8" s="107">
        <v>2404.4763899999998</v>
      </c>
      <c r="HT8" s="107">
        <v>2369.38744</v>
      </c>
      <c r="HU8" s="107">
        <v>294.07076999999998</v>
      </c>
    </row>
    <row r="9" spans="1:229" x14ac:dyDescent="0.25">
      <c r="A9" s="1"/>
      <c r="B9" s="103" t="s">
        <v>799</v>
      </c>
      <c r="C9" s="104"/>
      <c r="D9" s="105"/>
      <c r="E9" s="106"/>
      <c r="F9" s="106">
        <v>8.8258700000000001</v>
      </c>
      <c r="G9" s="107">
        <v>8.5166900000000005</v>
      </c>
      <c r="H9" s="105"/>
      <c r="I9" s="107"/>
      <c r="J9" s="105"/>
      <c r="K9" s="107"/>
      <c r="L9" s="105"/>
      <c r="M9" s="106"/>
      <c r="N9" s="106"/>
      <c r="O9" s="106"/>
      <c r="P9" s="106"/>
      <c r="Q9" s="106"/>
      <c r="R9" s="106"/>
      <c r="S9" s="107"/>
      <c r="T9" s="105">
        <v>16.524100000000001</v>
      </c>
      <c r="U9" s="106">
        <v>18.56485</v>
      </c>
      <c r="V9" s="107"/>
      <c r="W9" s="104">
        <v>1.0612699999999999</v>
      </c>
      <c r="X9" s="105"/>
      <c r="Y9" s="106"/>
      <c r="Z9" s="107"/>
      <c r="AA9" s="104"/>
      <c r="AB9" s="104"/>
      <c r="AC9" s="104"/>
      <c r="AD9" s="105"/>
      <c r="AE9" s="107">
        <v>213.71525</v>
      </c>
      <c r="AF9" s="105">
        <v>7.8466800000000001</v>
      </c>
      <c r="AG9" s="107"/>
      <c r="AH9" s="104"/>
      <c r="AI9" s="105"/>
      <c r="AJ9" s="107"/>
      <c r="AK9" s="104"/>
      <c r="AL9" s="104"/>
      <c r="AM9" s="104"/>
      <c r="AN9" s="105"/>
      <c r="AO9" s="106"/>
      <c r="AP9" s="107"/>
      <c r="AQ9" s="105"/>
      <c r="AR9" s="106"/>
      <c r="AS9" s="106"/>
      <c r="AT9" s="106"/>
      <c r="AU9" s="107"/>
      <c r="AV9" s="105"/>
      <c r="AW9" s="107"/>
      <c r="AX9" s="105"/>
      <c r="AY9" s="106"/>
      <c r="AZ9" s="106"/>
      <c r="BA9" s="106"/>
      <c r="BB9" s="106"/>
      <c r="BC9" s="107">
        <v>11.413130000000001</v>
      </c>
      <c r="BD9" s="104">
        <v>23.889150000000001</v>
      </c>
      <c r="BE9" s="105">
        <v>10.22284</v>
      </c>
      <c r="BF9" s="106"/>
      <c r="BG9" s="107"/>
      <c r="BH9" s="105">
        <v>184.87493000000001</v>
      </c>
      <c r="BI9" s="106"/>
      <c r="BJ9" s="106">
        <v>164.44227000000001</v>
      </c>
      <c r="BK9" s="106">
        <v>165.47058000000001</v>
      </c>
      <c r="BL9" s="106">
        <v>165.59853000000001</v>
      </c>
      <c r="BM9" s="106"/>
      <c r="BN9" s="106"/>
      <c r="BO9" s="106"/>
      <c r="BP9" s="106"/>
      <c r="BQ9" s="106"/>
      <c r="BR9" s="106"/>
      <c r="BS9" s="106"/>
      <c r="BT9" s="106">
        <v>206.49456000000001</v>
      </c>
      <c r="BU9" s="107">
        <v>206.11548999999999</v>
      </c>
      <c r="BV9" s="105">
        <v>205.99002999999999</v>
      </c>
      <c r="BW9" s="107"/>
      <c r="BX9" s="105">
        <v>17.41583</v>
      </c>
      <c r="BY9" s="107">
        <v>44.053669999999997</v>
      </c>
      <c r="BZ9" s="105"/>
      <c r="CA9" s="106"/>
      <c r="CB9" s="106"/>
      <c r="CC9" s="106"/>
      <c r="CD9" s="106"/>
      <c r="CE9" s="106"/>
      <c r="CF9" s="106"/>
      <c r="CG9" s="106"/>
      <c r="CH9" s="106"/>
      <c r="CI9" s="106"/>
      <c r="CJ9" s="106"/>
      <c r="CK9" s="107"/>
      <c r="CL9" s="105"/>
      <c r="CM9" s="106"/>
      <c r="CN9" s="106">
        <v>180.55348000000001</v>
      </c>
      <c r="CO9" s="107">
        <v>180.52450999999999</v>
      </c>
      <c r="CP9" s="105">
        <v>181.33356000000001</v>
      </c>
      <c r="CQ9" s="107">
        <v>181.02912000000001</v>
      </c>
      <c r="CR9" s="105"/>
      <c r="CS9" s="107"/>
      <c r="CT9" s="105"/>
      <c r="CU9" s="106"/>
      <c r="CV9" s="108"/>
      <c r="CW9" s="105"/>
      <c r="CX9" s="106"/>
      <c r="CY9" s="106"/>
      <c r="CZ9" s="107"/>
      <c r="DA9" s="105"/>
      <c r="DB9" s="106"/>
      <c r="DC9" s="106"/>
      <c r="DD9" s="106"/>
      <c r="DE9" s="106"/>
      <c r="DF9" s="106"/>
      <c r="DG9" s="106"/>
      <c r="DH9" s="106"/>
      <c r="DI9" s="106"/>
      <c r="DJ9" s="106"/>
      <c r="DK9" s="106"/>
      <c r="DL9" s="106"/>
      <c r="DM9" s="106"/>
      <c r="DN9" s="107"/>
      <c r="DO9" s="109"/>
      <c r="DP9" s="110"/>
      <c r="DQ9" s="110"/>
      <c r="DR9" s="111"/>
      <c r="DS9" s="105"/>
      <c r="DT9" s="106"/>
      <c r="DU9" s="106"/>
      <c r="DV9" s="107"/>
      <c r="DW9" s="104"/>
      <c r="DX9" s="105"/>
      <c r="DY9" s="106"/>
      <c r="DZ9" s="106"/>
      <c r="EA9" s="106"/>
      <c r="EB9" s="106"/>
      <c r="EC9" s="108"/>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07"/>
      <c r="GY9" s="104"/>
      <c r="GZ9" s="105"/>
      <c r="HA9" s="107"/>
      <c r="HB9" s="104"/>
      <c r="HC9" s="104"/>
      <c r="HD9" s="104"/>
      <c r="HE9" s="104"/>
      <c r="HF9" s="104"/>
      <c r="HG9" s="107"/>
      <c r="HH9" s="104"/>
      <c r="HI9" s="104"/>
      <c r="HJ9" s="104"/>
      <c r="HK9" s="104"/>
      <c r="HL9" s="104"/>
      <c r="HM9" s="104"/>
      <c r="HN9" s="105"/>
      <c r="HO9" s="107"/>
      <c r="HP9" s="107"/>
      <c r="HQ9" s="105"/>
      <c r="HR9" s="106"/>
      <c r="HS9" s="107">
        <v>2404.4763899999998</v>
      </c>
      <c r="HT9" s="107">
        <v>2369.38744</v>
      </c>
      <c r="HU9" s="107">
        <v>294.07076999999998</v>
      </c>
    </row>
    <row r="10" spans="1:229" x14ac:dyDescent="0.25">
      <c r="A10" s="1"/>
      <c r="B10" s="103" t="s">
        <v>800</v>
      </c>
      <c r="C10" s="104"/>
      <c r="D10" s="105"/>
      <c r="E10" s="106"/>
      <c r="F10" s="106">
        <v>8.8258700000000001</v>
      </c>
      <c r="G10" s="107">
        <v>8.5166900000000005</v>
      </c>
      <c r="H10" s="105"/>
      <c r="I10" s="107"/>
      <c r="J10" s="105"/>
      <c r="K10" s="107"/>
      <c r="L10" s="105"/>
      <c r="M10" s="106"/>
      <c r="N10" s="106"/>
      <c r="O10" s="106"/>
      <c r="P10" s="106"/>
      <c r="Q10" s="106"/>
      <c r="R10" s="106"/>
      <c r="S10" s="107"/>
      <c r="T10" s="105">
        <v>16.524100000000001</v>
      </c>
      <c r="U10" s="106">
        <v>18.56485</v>
      </c>
      <c r="V10" s="107"/>
      <c r="W10" s="104">
        <v>1.0612699999999999</v>
      </c>
      <c r="X10" s="105"/>
      <c r="Y10" s="106"/>
      <c r="Z10" s="107"/>
      <c r="AA10" s="104"/>
      <c r="AB10" s="104"/>
      <c r="AC10" s="104"/>
      <c r="AD10" s="105"/>
      <c r="AE10" s="107">
        <v>213.71525</v>
      </c>
      <c r="AF10" s="105">
        <v>7.8466800000000001</v>
      </c>
      <c r="AG10" s="107"/>
      <c r="AH10" s="104"/>
      <c r="AI10" s="105"/>
      <c r="AJ10" s="107"/>
      <c r="AK10" s="104"/>
      <c r="AL10" s="104"/>
      <c r="AM10" s="104"/>
      <c r="AN10" s="105"/>
      <c r="AO10" s="106"/>
      <c r="AP10" s="107"/>
      <c r="AQ10" s="105"/>
      <c r="AR10" s="106"/>
      <c r="AS10" s="106"/>
      <c r="AT10" s="106"/>
      <c r="AU10" s="107"/>
      <c r="AV10" s="105"/>
      <c r="AW10" s="107"/>
      <c r="AX10" s="105"/>
      <c r="AY10" s="106"/>
      <c r="AZ10" s="106"/>
      <c r="BA10" s="106"/>
      <c r="BB10" s="106"/>
      <c r="BC10" s="107">
        <v>11.413130000000001</v>
      </c>
      <c r="BD10" s="104">
        <v>23.889150000000001</v>
      </c>
      <c r="BE10" s="105">
        <v>10.22284</v>
      </c>
      <c r="BF10" s="106"/>
      <c r="BG10" s="107"/>
      <c r="BH10" s="105">
        <v>184.87493000000001</v>
      </c>
      <c r="BI10" s="106"/>
      <c r="BJ10" s="106">
        <v>164.44227000000001</v>
      </c>
      <c r="BK10" s="106">
        <v>165.47058000000001</v>
      </c>
      <c r="BL10" s="106">
        <v>165.59853000000001</v>
      </c>
      <c r="BM10" s="106"/>
      <c r="BN10" s="106"/>
      <c r="BO10" s="106"/>
      <c r="BP10" s="106"/>
      <c r="BQ10" s="106"/>
      <c r="BR10" s="106"/>
      <c r="BS10" s="106"/>
      <c r="BT10" s="106">
        <v>206.49456000000001</v>
      </c>
      <c r="BU10" s="107">
        <v>206.11548999999999</v>
      </c>
      <c r="BV10" s="105">
        <v>205.99002999999999</v>
      </c>
      <c r="BW10" s="107"/>
      <c r="BX10" s="105">
        <v>17.41583</v>
      </c>
      <c r="BY10" s="107">
        <v>44.053669999999997</v>
      </c>
      <c r="BZ10" s="105"/>
      <c r="CA10" s="106"/>
      <c r="CB10" s="106"/>
      <c r="CC10" s="106"/>
      <c r="CD10" s="106"/>
      <c r="CE10" s="106"/>
      <c r="CF10" s="106"/>
      <c r="CG10" s="106"/>
      <c r="CH10" s="106"/>
      <c r="CI10" s="106"/>
      <c r="CJ10" s="106"/>
      <c r="CK10" s="107"/>
      <c r="CL10" s="105"/>
      <c r="CM10" s="106"/>
      <c r="CN10" s="106">
        <v>180.55348000000001</v>
      </c>
      <c r="CO10" s="107">
        <v>180.52450999999999</v>
      </c>
      <c r="CP10" s="105">
        <v>181.33356000000001</v>
      </c>
      <c r="CQ10" s="107">
        <v>181.02912000000001</v>
      </c>
      <c r="CR10" s="105"/>
      <c r="CS10" s="107"/>
      <c r="CT10" s="105"/>
      <c r="CU10" s="106"/>
      <c r="CV10" s="108"/>
      <c r="CW10" s="105"/>
      <c r="CX10" s="106"/>
      <c r="CY10" s="106"/>
      <c r="CZ10" s="107"/>
      <c r="DA10" s="105"/>
      <c r="DB10" s="106"/>
      <c r="DC10" s="106"/>
      <c r="DD10" s="106"/>
      <c r="DE10" s="106"/>
      <c r="DF10" s="106"/>
      <c r="DG10" s="106"/>
      <c r="DH10" s="106"/>
      <c r="DI10" s="106"/>
      <c r="DJ10" s="106"/>
      <c r="DK10" s="106"/>
      <c r="DL10" s="106"/>
      <c r="DM10" s="106"/>
      <c r="DN10" s="107"/>
      <c r="DO10" s="109"/>
      <c r="DP10" s="110"/>
      <c r="DQ10" s="110"/>
      <c r="DR10" s="111"/>
      <c r="DS10" s="105"/>
      <c r="DT10" s="106"/>
      <c r="DU10" s="106"/>
      <c r="DV10" s="107"/>
      <c r="DW10" s="104"/>
      <c r="DX10" s="105"/>
      <c r="DY10" s="106"/>
      <c r="DZ10" s="106"/>
      <c r="EA10" s="106"/>
      <c r="EB10" s="106"/>
      <c r="EC10" s="108"/>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07"/>
      <c r="GY10" s="104"/>
      <c r="GZ10" s="105"/>
      <c r="HA10" s="107"/>
      <c r="HB10" s="104"/>
      <c r="HC10" s="104"/>
      <c r="HD10" s="104"/>
      <c r="HE10" s="104"/>
      <c r="HF10" s="104"/>
      <c r="HG10" s="107"/>
      <c r="HH10" s="104"/>
      <c r="HI10" s="104"/>
      <c r="HJ10" s="104"/>
      <c r="HK10" s="104"/>
      <c r="HL10" s="104"/>
      <c r="HM10" s="104"/>
      <c r="HN10" s="105"/>
      <c r="HO10" s="107"/>
      <c r="HP10" s="107"/>
      <c r="HQ10" s="105"/>
      <c r="HR10" s="106"/>
      <c r="HS10" s="107">
        <v>2404.4763899999998</v>
      </c>
      <c r="HT10" s="107">
        <v>2369.38744</v>
      </c>
      <c r="HU10" s="107">
        <v>294.07076999999998</v>
      </c>
    </row>
    <row r="11" spans="1:229" x14ac:dyDescent="0.25">
      <c r="A11" s="1"/>
      <c r="B11" s="103" t="s">
        <v>801</v>
      </c>
      <c r="C11" s="104"/>
      <c r="D11" s="105"/>
      <c r="E11" s="106"/>
      <c r="F11" s="106">
        <v>8.8258700000000001</v>
      </c>
      <c r="G11" s="107">
        <v>8.5166900000000005</v>
      </c>
      <c r="H11" s="105"/>
      <c r="I11" s="107"/>
      <c r="J11" s="105"/>
      <c r="K11" s="107"/>
      <c r="L11" s="105"/>
      <c r="M11" s="106"/>
      <c r="N11" s="106"/>
      <c r="O11" s="106"/>
      <c r="P11" s="106"/>
      <c r="Q11" s="106"/>
      <c r="R11" s="106"/>
      <c r="S11" s="107"/>
      <c r="T11" s="105">
        <v>16.524100000000001</v>
      </c>
      <c r="U11" s="106">
        <v>18.56485</v>
      </c>
      <c r="V11" s="107"/>
      <c r="W11" s="104">
        <v>1.0612699999999999</v>
      </c>
      <c r="X11" s="105"/>
      <c r="Y11" s="106"/>
      <c r="Z11" s="107"/>
      <c r="AA11" s="104"/>
      <c r="AB11" s="104"/>
      <c r="AC11" s="104"/>
      <c r="AD11" s="105"/>
      <c r="AE11" s="107">
        <v>213.71525</v>
      </c>
      <c r="AF11" s="105">
        <v>7.8466800000000001</v>
      </c>
      <c r="AG11" s="107"/>
      <c r="AH11" s="104"/>
      <c r="AI11" s="105"/>
      <c r="AJ11" s="107"/>
      <c r="AK11" s="104"/>
      <c r="AL11" s="104"/>
      <c r="AM11" s="104"/>
      <c r="AN11" s="105"/>
      <c r="AO11" s="106"/>
      <c r="AP11" s="107"/>
      <c r="AQ11" s="105"/>
      <c r="AR11" s="106"/>
      <c r="AS11" s="106"/>
      <c r="AT11" s="106"/>
      <c r="AU11" s="107"/>
      <c r="AV11" s="105"/>
      <c r="AW11" s="107"/>
      <c r="AX11" s="105"/>
      <c r="AY11" s="106"/>
      <c r="AZ11" s="106"/>
      <c r="BA11" s="106"/>
      <c r="BB11" s="106"/>
      <c r="BC11" s="107">
        <v>11.413130000000001</v>
      </c>
      <c r="BD11" s="104">
        <v>23.889150000000001</v>
      </c>
      <c r="BE11" s="105">
        <v>10.22284</v>
      </c>
      <c r="BF11" s="106"/>
      <c r="BG11" s="107"/>
      <c r="BH11" s="105">
        <v>184.87493000000001</v>
      </c>
      <c r="BI11" s="106"/>
      <c r="BJ11" s="106">
        <v>164.44227000000001</v>
      </c>
      <c r="BK11" s="106">
        <v>165.47058000000001</v>
      </c>
      <c r="BL11" s="106">
        <v>165.59853000000001</v>
      </c>
      <c r="BM11" s="106"/>
      <c r="BN11" s="106"/>
      <c r="BO11" s="106"/>
      <c r="BP11" s="106"/>
      <c r="BQ11" s="106"/>
      <c r="BR11" s="106"/>
      <c r="BS11" s="106"/>
      <c r="BT11" s="106">
        <v>206.49456000000001</v>
      </c>
      <c r="BU11" s="107">
        <v>206.11548999999999</v>
      </c>
      <c r="BV11" s="105">
        <v>205.99002999999999</v>
      </c>
      <c r="BW11" s="107"/>
      <c r="BX11" s="105">
        <v>17.41583</v>
      </c>
      <c r="BY11" s="107">
        <v>44.053669999999997</v>
      </c>
      <c r="BZ11" s="105"/>
      <c r="CA11" s="106"/>
      <c r="CB11" s="106"/>
      <c r="CC11" s="106"/>
      <c r="CD11" s="106"/>
      <c r="CE11" s="106"/>
      <c r="CF11" s="106"/>
      <c r="CG11" s="106"/>
      <c r="CH11" s="106"/>
      <c r="CI11" s="106"/>
      <c r="CJ11" s="106"/>
      <c r="CK11" s="107"/>
      <c r="CL11" s="105"/>
      <c r="CM11" s="106"/>
      <c r="CN11" s="106">
        <v>180.55348000000001</v>
      </c>
      <c r="CO11" s="107">
        <v>180.52450999999999</v>
      </c>
      <c r="CP11" s="105">
        <v>181.33356000000001</v>
      </c>
      <c r="CQ11" s="107">
        <v>181.02912000000001</v>
      </c>
      <c r="CR11" s="105"/>
      <c r="CS11" s="107"/>
      <c r="CT11" s="105"/>
      <c r="CU11" s="106"/>
      <c r="CV11" s="108"/>
      <c r="CW11" s="105"/>
      <c r="CX11" s="106"/>
      <c r="CY11" s="106"/>
      <c r="CZ11" s="107"/>
      <c r="DA11" s="105"/>
      <c r="DB11" s="106"/>
      <c r="DC11" s="106"/>
      <c r="DD11" s="106"/>
      <c r="DE11" s="106"/>
      <c r="DF11" s="106"/>
      <c r="DG11" s="106"/>
      <c r="DH11" s="106"/>
      <c r="DI11" s="106"/>
      <c r="DJ11" s="106"/>
      <c r="DK11" s="106"/>
      <c r="DL11" s="106"/>
      <c r="DM11" s="106"/>
      <c r="DN11" s="107"/>
      <c r="DO11" s="109"/>
      <c r="DP11" s="110"/>
      <c r="DQ11" s="110"/>
      <c r="DR11" s="111"/>
      <c r="DS11" s="105"/>
      <c r="DT11" s="106"/>
      <c r="DU11" s="106"/>
      <c r="DV11" s="107"/>
      <c r="DW11" s="104"/>
      <c r="DX11" s="105"/>
      <c r="DY11" s="106"/>
      <c r="DZ11" s="106"/>
      <c r="EA11" s="106"/>
      <c r="EB11" s="106"/>
      <c r="EC11" s="108"/>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07"/>
      <c r="GY11" s="104"/>
      <c r="GZ11" s="105"/>
      <c r="HA11" s="107"/>
      <c r="HB11" s="104"/>
      <c r="HC11" s="104"/>
      <c r="HD11" s="104"/>
      <c r="HE11" s="104"/>
      <c r="HF11" s="104"/>
      <c r="HG11" s="107"/>
      <c r="HH11" s="104"/>
      <c r="HI11" s="104"/>
      <c r="HJ11" s="104"/>
      <c r="HK11" s="104"/>
      <c r="HL11" s="104"/>
      <c r="HM11" s="104"/>
      <c r="HN11" s="105"/>
      <c r="HO11" s="107"/>
      <c r="HP11" s="107"/>
      <c r="HQ11" s="105"/>
      <c r="HR11" s="106"/>
      <c r="HS11" s="107">
        <v>2404.4763899999998</v>
      </c>
      <c r="HT11" s="107">
        <v>2369.38744</v>
      </c>
      <c r="HU11" s="107">
        <v>294.07076999999998</v>
      </c>
    </row>
    <row r="12" spans="1:229" x14ac:dyDescent="0.25">
      <c r="A12" s="1"/>
      <c r="B12" s="103" t="s">
        <v>802</v>
      </c>
      <c r="C12" s="104"/>
      <c r="D12" s="105"/>
      <c r="E12" s="106"/>
      <c r="F12" s="106">
        <v>8.8258700000000001</v>
      </c>
      <c r="G12" s="107">
        <v>8.5166900000000005</v>
      </c>
      <c r="H12" s="105"/>
      <c r="I12" s="107"/>
      <c r="J12" s="105"/>
      <c r="K12" s="107"/>
      <c r="L12" s="105"/>
      <c r="M12" s="106"/>
      <c r="N12" s="106"/>
      <c r="O12" s="106"/>
      <c r="P12" s="106"/>
      <c r="Q12" s="106"/>
      <c r="R12" s="106"/>
      <c r="S12" s="107"/>
      <c r="T12" s="105">
        <v>16.524100000000001</v>
      </c>
      <c r="U12" s="106">
        <v>18.56485</v>
      </c>
      <c r="V12" s="107"/>
      <c r="W12" s="104">
        <v>1.0612699999999999</v>
      </c>
      <c r="X12" s="105"/>
      <c r="Y12" s="106"/>
      <c r="Z12" s="107"/>
      <c r="AA12" s="104"/>
      <c r="AB12" s="104"/>
      <c r="AC12" s="104"/>
      <c r="AD12" s="105"/>
      <c r="AE12" s="107">
        <v>213.71525</v>
      </c>
      <c r="AF12" s="105">
        <v>7.8466800000000001</v>
      </c>
      <c r="AG12" s="107"/>
      <c r="AH12" s="104"/>
      <c r="AI12" s="105"/>
      <c r="AJ12" s="107"/>
      <c r="AK12" s="104"/>
      <c r="AL12" s="104"/>
      <c r="AM12" s="104"/>
      <c r="AN12" s="105"/>
      <c r="AO12" s="106"/>
      <c r="AP12" s="107"/>
      <c r="AQ12" s="105"/>
      <c r="AR12" s="106"/>
      <c r="AS12" s="106"/>
      <c r="AT12" s="106"/>
      <c r="AU12" s="107"/>
      <c r="AV12" s="105"/>
      <c r="AW12" s="107"/>
      <c r="AX12" s="105"/>
      <c r="AY12" s="106"/>
      <c r="AZ12" s="106"/>
      <c r="BA12" s="106"/>
      <c r="BB12" s="106"/>
      <c r="BC12" s="107">
        <v>11.413130000000001</v>
      </c>
      <c r="BD12" s="104">
        <v>23.889150000000001</v>
      </c>
      <c r="BE12" s="105">
        <v>10.22284</v>
      </c>
      <c r="BF12" s="106"/>
      <c r="BG12" s="107"/>
      <c r="BH12" s="105">
        <v>184.87493000000001</v>
      </c>
      <c r="BI12" s="106"/>
      <c r="BJ12" s="106">
        <v>164.44227000000001</v>
      </c>
      <c r="BK12" s="106">
        <v>165.47058000000001</v>
      </c>
      <c r="BL12" s="106">
        <v>165.59853000000001</v>
      </c>
      <c r="BM12" s="106"/>
      <c r="BN12" s="106"/>
      <c r="BO12" s="106"/>
      <c r="BP12" s="106"/>
      <c r="BQ12" s="106"/>
      <c r="BR12" s="106"/>
      <c r="BS12" s="106"/>
      <c r="BT12" s="106">
        <v>206.49456000000001</v>
      </c>
      <c r="BU12" s="107">
        <v>206.11548999999999</v>
      </c>
      <c r="BV12" s="105">
        <v>205.99002999999999</v>
      </c>
      <c r="BW12" s="107"/>
      <c r="BX12" s="105">
        <v>17.41583</v>
      </c>
      <c r="BY12" s="107">
        <v>44.053669999999997</v>
      </c>
      <c r="BZ12" s="105"/>
      <c r="CA12" s="106"/>
      <c r="CB12" s="106"/>
      <c r="CC12" s="106"/>
      <c r="CD12" s="106"/>
      <c r="CE12" s="106"/>
      <c r="CF12" s="106"/>
      <c r="CG12" s="106"/>
      <c r="CH12" s="106"/>
      <c r="CI12" s="106"/>
      <c r="CJ12" s="106"/>
      <c r="CK12" s="107"/>
      <c r="CL12" s="105"/>
      <c r="CM12" s="106"/>
      <c r="CN12" s="106">
        <v>180.55348000000001</v>
      </c>
      <c r="CO12" s="107">
        <v>180.52450999999999</v>
      </c>
      <c r="CP12" s="105">
        <v>181.33356000000001</v>
      </c>
      <c r="CQ12" s="107">
        <v>181.02912000000001</v>
      </c>
      <c r="CR12" s="105"/>
      <c r="CS12" s="107"/>
      <c r="CT12" s="105"/>
      <c r="CU12" s="106"/>
      <c r="CV12" s="108"/>
      <c r="CW12" s="105"/>
      <c r="CX12" s="106"/>
      <c r="CY12" s="106"/>
      <c r="CZ12" s="107"/>
      <c r="DA12" s="105"/>
      <c r="DB12" s="106"/>
      <c r="DC12" s="106"/>
      <c r="DD12" s="106"/>
      <c r="DE12" s="106"/>
      <c r="DF12" s="106"/>
      <c r="DG12" s="106"/>
      <c r="DH12" s="106"/>
      <c r="DI12" s="106"/>
      <c r="DJ12" s="106"/>
      <c r="DK12" s="106"/>
      <c r="DL12" s="106"/>
      <c r="DM12" s="106"/>
      <c r="DN12" s="107"/>
      <c r="DO12" s="109"/>
      <c r="DP12" s="110"/>
      <c r="DQ12" s="110"/>
      <c r="DR12" s="111"/>
      <c r="DS12" s="105"/>
      <c r="DT12" s="106"/>
      <c r="DU12" s="106"/>
      <c r="DV12" s="107"/>
      <c r="DW12" s="104"/>
      <c r="DX12" s="105"/>
      <c r="DY12" s="106"/>
      <c r="DZ12" s="106"/>
      <c r="EA12" s="106"/>
      <c r="EB12" s="106"/>
      <c r="EC12" s="108"/>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07"/>
      <c r="GY12" s="104"/>
      <c r="GZ12" s="105"/>
      <c r="HA12" s="107"/>
      <c r="HB12" s="104"/>
      <c r="HC12" s="104"/>
      <c r="HD12" s="104"/>
      <c r="HE12" s="104"/>
      <c r="HF12" s="104"/>
      <c r="HG12" s="107"/>
      <c r="HH12" s="104"/>
      <c r="HI12" s="104"/>
      <c r="HJ12" s="104"/>
      <c r="HK12" s="104"/>
      <c r="HL12" s="104"/>
      <c r="HM12" s="104"/>
      <c r="HN12" s="105"/>
      <c r="HO12" s="107"/>
      <c r="HP12" s="107"/>
      <c r="HQ12" s="105"/>
      <c r="HR12" s="106"/>
      <c r="HS12" s="107">
        <v>2404.4763899999998</v>
      </c>
      <c r="HT12" s="107">
        <v>2369.38744</v>
      </c>
      <c r="HU12" s="107">
        <v>294.07076999999998</v>
      </c>
    </row>
    <row r="13" spans="1:229" x14ac:dyDescent="0.25">
      <c r="A13" s="1"/>
      <c r="B13" s="103" t="s">
        <v>803</v>
      </c>
      <c r="C13" s="104"/>
      <c r="D13" s="105"/>
      <c r="E13" s="106"/>
      <c r="F13" s="106">
        <v>8.8258700000000001</v>
      </c>
      <c r="G13" s="107">
        <v>8.5166900000000005</v>
      </c>
      <c r="H13" s="105"/>
      <c r="I13" s="107"/>
      <c r="J13" s="105"/>
      <c r="K13" s="107"/>
      <c r="L13" s="105"/>
      <c r="M13" s="106"/>
      <c r="N13" s="106"/>
      <c r="O13" s="106"/>
      <c r="P13" s="106"/>
      <c r="Q13" s="106"/>
      <c r="R13" s="106"/>
      <c r="S13" s="107"/>
      <c r="T13" s="105">
        <v>16.524100000000001</v>
      </c>
      <c r="U13" s="106">
        <v>18.56485</v>
      </c>
      <c r="V13" s="107"/>
      <c r="W13" s="104">
        <v>1.0612699999999999</v>
      </c>
      <c r="X13" s="105"/>
      <c r="Y13" s="106"/>
      <c r="Z13" s="107"/>
      <c r="AA13" s="104"/>
      <c r="AB13" s="104"/>
      <c r="AC13" s="104"/>
      <c r="AD13" s="105"/>
      <c r="AE13" s="107">
        <v>213.71525</v>
      </c>
      <c r="AF13" s="105">
        <v>7.8466800000000001</v>
      </c>
      <c r="AG13" s="107"/>
      <c r="AH13" s="104"/>
      <c r="AI13" s="105"/>
      <c r="AJ13" s="107"/>
      <c r="AK13" s="104"/>
      <c r="AL13" s="104"/>
      <c r="AM13" s="104"/>
      <c r="AN13" s="105"/>
      <c r="AO13" s="106"/>
      <c r="AP13" s="107"/>
      <c r="AQ13" s="105"/>
      <c r="AR13" s="106"/>
      <c r="AS13" s="106"/>
      <c r="AT13" s="106"/>
      <c r="AU13" s="107"/>
      <c r="AV13" s="105"/>
      <c r="AW13" s="107"/>
      <c r="AX13" s="105"/>
      <c r="AY13" s="106"/>
      <c r="AZ13" s="106"/>
      <c r="BA13" s="106"/>
      <c r="BB13" s="106"/>
      <c r="BC13" s="107">
        <v>11.413130000000001</v>
      </c>
      <c r="BD13" s="104">
        <v>23.889150000000001</v>
      </c>
      <c r="BE13" s="105">
        <v>10.22284</v>
      </c>
      <c r="BF13" s="106"/>
      <c r="BG13" s="107"/>
      <c r="BH13" s="105">
        <v>184.87493000000001</v>
      </c>
      <c r="BI13" s="106"/>
      <c r="BJ13" s="106">
        <v>164.44227000000001</v>
      </c>
      <c r="BK13" s="106">
        <v>165.47058000000001</v>
      </c>
      <c r="BL13" s="106">
        <v>165.59853000000001</v>
      </c>
      <c r="BM13" s="106"/>
      <c r="BN13" s="106"/>
      <c r="BO13" s="106"/>
      <c r="BP13" s="106"/>
      <c r="BQ13" s="106"/>
      <c r="BR13" s="106"/>
      <c r="BS13" s="106"/>
      <c r="BT13" s="106">
        <v>206.49456000000001</v>
      </c>
      <c r="BU13" s="107">
        <v>206.11548999999999</v>
      </c>
      <c r="BV13" s="105">
        <v>205.99002999999999</v>
      </c>
      <c r="BW13" s="107"/>
      <c r="BX13" s="105">
        <v>17.41583</v>
      </c>
      <c r="BY13" s="107">
        <v>44.053669999999997</v>
      </c>
      <c r="BZ13" s="105"/>
      <c r="CA13" s="106"/>
      <c r="CB13" s="106"/>
      <c r="CC13" s="106"/>
      <c r="CD13" s="106"/>
      <c r="CE13" s="106"/>
      <c r="CF13" s="106"/>
      <c r="CG13" s="106"/>
      <c r="CH13" s="106"/>
      <c r="CI13" s="106"/>
      <c r="CJ13" s="106"/>
      <c r="CK13" s="107"/>
      <c r="CL13" s="105"/>
      <c r="CM13" s="106"/>
      <c r="CN13" s="106">
        <v>180.55348000000001</v>
      </c>
      <c r="CO13" s="107">
        <v>180.52450999999999</v>
      </c>
      <c r="CP13" s="105">
        <v>181.33356000000001</v>
      </c>
      <c r="CQ13" s="107">
        <v>181.02912000000001</v>
      </c>
      <c r="CR13" s="105"/>
      <c r="CS13" s="107"/>
      <c r="CT13" s="105"/>
      <c r="CU13" s="106"/>
      <c r="CV13" s="108"/>
      <c r="CW13" s="105"/>
      <c r="CX13" s="106"/>
      <c r="CY13" s="106"/>
      <c r="CZ13" s="107"/>
      <c r="DA13" s="105"/>
      <c r="DB13" s="106"/>
      <c r="DC13" s="106"/>
      <c r="DD13" s="106"/>
      <c r="DE13" s="106"/>
      <c r="DF13" s="106"/>
      <c r="DG13" s="106"/>
      <c r="DH13" s="106"/>
      <c r="DI13" s="106"/>
      <c r="DJ13" s="106"/>
      <c r="DK13" s="106"/>
      <c r="DL13" s="106"/>
      <c r="DM13" s="106"/>
      <c r="DN13" s="107"/>
      <c r="DO13" s="109"/>
      <c r="DP13" s="110"/>
      <c r="DQ13" s="110"/>
      <c r="DR13" s="111"/>
      <c r="DS13" s="105"/>
      <c r="DT13" s="106"/>
      <c r="DU13" s="106"/>
      <c r="DV13" s="107"/>
      <c r="DW13" s="104"/>
      <c r="DX13" s="105"/>
      <c r="DY13" s="106"/>
      <c r="DZ13" s="106"/>
      <c r="EA13" s="106"/>
      <c r="EB13" s="106"/>
      <c r="EC13" s="108"/>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07"/>
      <c r="GY13" s="104"/>
      <c r="GZ13" s="105"/>
      <c r="HA13" s="107"/>
      <c r="HB13" s="104"/>
      <c r="HC13" s="104"/>
      <c r="HD13" s="104"/>
      <c r="HE13" s="104"/>
      <c r="HF13" s="104"/>
      <c r="HG13" s="107"/>
      <c r="HH13" s="104"/>
      <c r="HI13" s="104"/>
      <c r="HJ13" s="104"/>
      <c r="HK13" s="104"/>
      <c r="HL13" s="104"/>
      <c r="HM13" s="104"/>
      <c r="HN13" s="105"/>
      <c r="HO13" s="107"/>
      <c r="HP13" s="107"/>
      <c r="HQ13" s="105"/>
      <c r="HR13" s="106"/>
      <c r="HS13" s="107">
        <v>2404.4763899999998</v>
      </c>
      <c r="HT13" s="107">
        <v>2369.38744</v>
      </c>
      <c r="HU13" s="107">
        <v>294.07076999999998</v>
      </c>
    </row>
    <row r="14" spans="1:229" x14ac:dyDescent="0.25">
      <c r="A14" s="1"/>
      <c r="B14" s="103" t="s">
        <v>804</v>
      </c>
      <c r="C14" s="104"/>
      <c r="D14" s="105"/>
      <c r="E14" s="106"/>
      <c r="F14" s="106">
        <v>8.8258700000000001</v>
      </c>
      <c r="G14" s="107">
        <v>8.5166900000000005</v>
      </c>
      <c r="H14" s="105"/>
      <c r="I14" s="107"/>
      <c r="J14" s="105"/>
      <c r="K14" s="107"/>
      <c r="L14" s="105"/>
      <c r="M14" s="106"/>
      <c r="N14" s="106"/>
      <c r="O14" s="106"/>
      <c r="P14" s="106"/>
      <c r="Q14" s="106"/>
      <c r="R14" s="106"/>
      <c r="S14" s="107"/>
      <c r="T14" s="105">
        <v>16.524100000000001</v>
      </c>
      <c r="U14" s="106">
        <v>18.56485</v>
      </c>
      <c r="V14" s="107"/>
      <c r="W14" s="104">
        <v>1.0612699999999999</v>
      </c>
      <c r="X14" s="105"/>
      <c r="Y14" s="106"/>
      <c r="Z14" s="107"/>
      <c r="AA14" s="104"/>
      <c r="AB14" s="104"/>
      <c r="AC14" s="104"/>
      <c r="AD14" s="105"/>
      <c r="AE14" s="107">
        <v>213.71525</v>
      </c>
      <c r="AF14" s="105">
        <v>7.8466800000000001</v>
      </c>
      <c r="AG14" s="107"/>
      <c r="AH14" s="104"/>
      <c r="AI14" s="105"/>
      <c r="AJ14" s="107"/>
      <c r="AK14" s="104"/>
      <c r="AL14" s="104"/>
      <c r="AM14" s="104"/>
      <c r="AN14" s="105"/>
      <c r="AO14" s="106"/>
      <c r="AP14" s="107"/>
      <c r="AQ14" s="105"/>
      <c r="AR14" s="106"/>
      <c r="AS14" s="106"/>
      <c r="AT14" s="106"/>
      <c r="AU14" s="107"/>
      <c r="AV14" s="105"/>
      <c r="AW14" s="107"/>
      <c r="AX14" s="105"/>
      <c r="AY14" s="106"/>
      <c r="AZ14" s="106"/>
      <c r="BA14" s="106"/>
      <c r="BB14" s="106"/>
      <c r="BC14" s="107">
        <v>11.413130000000001</v>
      </c>
      <c r="BD14" s="104">
        <v>23.889150000000001</v>
      </c>
      <c r="BE14" s="105">
        <v>10.22284</v>
      </c>
      <c r="BF14" s="106"/>
      <c r="BG14" s="107"/>
      <c r="BH14" s="105">
        <v>184.87493000000001</v>
      </c>
      <c r="BI14" s="106"/>
      <c r="BJ14" s="106">
        <v>164.44227000000001</v>
      </c>
      <c r="BK14" s="106">
        <v>165.47058000000001</v>
      </c>
      <c r="BL14" s="106">
        <v>165.59853000000001</v>
      </c>
      <c r="BM14" s="106"/>
      <c r="BN14" s="106"/>
      <c r="BO14" s="106"/>
      <c r="BP14" s="106"/>
      <c r="BQ14" s="106"/>
      <c r="BR14" s="106"/>
      <c r="BS14" s="106"/>
      <c r="BT14" s="106">
        <v>206.49456000000001</v>
      </c>
      <c r="BU14" s="107">
        <v>206.11548999999999</v>
      </c>
      <c r="BV14" s="105">
        <v>205.99002999999999</v>
      </c>
      <c r="BW14" s="107"/>
      <c r="BX14" s="105">
        <v>17.41583</v>
      </c>
      <c r="BY14" s="107">
        <v>44.053669999999997</v>
      </c>
      <c r="BZ14" s="105"/>
      <c r="CA14" s="106"/>
      <c r="CB14" s="106"/>
      <c r="CC14" s="106"/>
      <c r="CD14" s="106"/>
      <c r="CE14" s="106"/>
      <c r="CF14" s="106"/>
      <c r="CG14" s="106"/>
      <c r="CH14" s="106"/>
      <c r="CI14" s="106"/>
      <c r="CJ14" s="106"/>
      <c r="CK14" s="107"/>
      <c r="CL14" s="105"/>
      <c r="CM14" s="106"/>
      <c r="CN14" s="106">
        <v>180.55348000000001</v>
      </c>
      <c r="CO14" s="107">
        <v>180.52450999999999</v>
      </c>
      <c r="CP14" s="105">
        <v>181.33356000000001</v>
      </c>
      <c r="CQ14" s="107">
        <v>181.02912000000001</v>
      </c>
      <c r="CR14" s="105"/>
      <c r="CS14" s="107"/>
      <c r="CT14" s="105"/>
      <c r="CU14" s="106"/>
      <c r="CV14" s="108"/>
      <c r="CW14" s="105"/>
      <c r="CX14" s="106"/>
      <c r="CY14" s="106"/>
      <c r="CZ14" s="107"/>
      <c r="DA14" s="105"/>
      <c r="DB14" s="106"/>
      <c r="DC14" s="106"/>
      <c r="DD14" s="106"/>
      <c r="DE14" s="106"/>
      <c r="DF14" s="106"/>
      <c r="DG14" s="106"/>
      <c r="DH14" s="106"/>
      <c r="DI14" s="106"/>
      <c r="DJ14" s="106"/>
      <c r="DK14" s="106"/>
      <c r="DL14" s="106"/>
      <c r="DM14" s="106"/>
      <c r="DN14" s="107"/>
      <c r="DO14" s="109"/>
      <c r="DP14" s="110"/>
      <c r="DQ14" s="110"/>
      <c r="DR14" s="111"/>
      <c r="DS14" s="105"/>
      <c r="DT14" s="106"/>
      <c r="DU14" s="106"/>
      <c r="DV14" s="107"/>
      <c r="DW14" s="104"/>
      <c r="DX14" s="105"/>
      <c r="DY14" s="106"/>
      <c r="DZ14" s="106"/>
      <c r="EA14" s="106"/>
      <c r="EB14" s="106"/>
      <c r="EC14" s="108"/>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07"/>
      <c r="GY14" s="104"/>
      <c r="GZ14" s="105"/>
      <c r="HA14" s="107"/>
      <c r="HB14" s="104"/>
      <c r="HC14" s="104"/>
      <c r="HD14" s="104"/>
      <c r="HE14" s="104"/>
      <c r="HF14" s="104"/>
      <c r="HG14" s="107"/>
      <c r="HH14" s="104"/>
      <c r="HI14" s="104"/>
      <c r="HJ14" s="104"/>
      <c r="HK14" s="104"/>
      <c r="HL14" s="104"/>
      <c r="HM14" s="104"/>
      <c r="HN14" s="105"/>
      <c r="HO14" s="107"/>
      <c r="HP14" s="107"/>
      <c r="HQ14" s="105"/>
      <c r="HR14" s="106"/>
      <c r="HS14" s="107">
        <v>2404.4763899999998</v>
      </c>
      <c r="HT14" s="107">
        <v>2369.38744</v>
      </c>
      <c r="HU14" s="107">
        <v>294.07076999999998</v>
      </c>
    </row>
    <row r="15" spans="1:229" x14ac:dyDescent="0.25">
      <c r="A15" s="1"/>
      <c r="B15" s="103" t="s">
        <v>805</v>
      </c>
      <c r="C15" s="104"/>
      <c r="D15" s="105"/>
      <c r="E15" s="106"/>
      <c r="F15" s="106">
        <v>8.8258700000000001</v>
      </c>
      <c r="G15" s="107">
        <v>8.5166900000000005</v>
      </c>
      <c r="H15" s="105"/>
      <c r="I15" s="107"/>
      <c r="J15" s="105"/>
      <c r="K15" s="107"/>
      <c r="L15" s="105"/>
      <c r="M15" s="106"/>
      <c r="N15" s="106"/>
      <c r="O15" s="106"/>
      <c r="P15" s="106"/>
      <c r="Q15" s="106"/>
      <c r="R15" s="106"/>
      <c r="S15" s="107"/>
      <c r="T15" s="105">
        <v>16.524100000000001</v>
      </c>
      <c r="U15" s="106">
        <v>18.56485</v>
      </c>
      <c r="V15" s="107"/>
      <c r="W15" s="104">
        <v>1.0612699999999999</v>
      </c>
      <c r="X15" s="105"/>
      <c r="Y15" s="106"/>
      <c r="Z15" s="107"/>
      <c r="AA15" s="104"/>
      <c r="AB15" s="104"/>
      <c r="AC15" s="104"/>
      <c r="AD15" s="105"/>
      <c r="AE15" s="107">
        <v>213.71525</v>
      </c>
      <c r="AF15" s="105">
        <v>7.8466800000000001</v>
      </c>
      <c r="AG15" s="107"/>
      <c r="AH15" s="104"/>
      <c r="AI15" s="105"/>
      <c r="AJ15" s="107"/>
      <c r="AK15" s="104"/>
      <c r="AL15" s="104"/>
      <c r="AM15" s="104"/>
      <c r="AN15" s="105"/>
      <c r="AO15" s="106"/>
      <c r="AP15" s="107"/>
      <c r="AQ15" s="105"/>
      <c r="AR15" s="106"/>
      <c r="AS15" s="106"/>
      <c r="AT15" s="106"/>
      <c r="AU15" s="107"/>
      <c r="AV15" s="105"/>
      <c r="AW15" s="107"/>
      <c r="AX15" s="105"/>
      <c r="AY15" s="106"/>
      <c r="AZ15" s="106"/>
      <c r="BA15" s="106"/>
      <c r="BB15" s="106"/>
      <c r="BC15" s="107">
        <v>11.413130000000001</v>
      </c>
      <c r="BD15" s="104">
        <v>23.889150000000001</v>
      </c>
      <c r="BE15" s="105">
        <v>10.22284</v>
      </c>
      <c r="BF15" s="106"/>
      <c r="BG15" s="107"/>
      <c r="BH15" s="105">
        <v>184.87493000000001</v>
      </c>
      <c r="BI15" s="106"/>
      <c r="BJ15" s="106">
        <v>164.44227000000001</v>
      </c>
      <c r="BK15" s="106">
        <v>165.47058000000001</v>
      </c>
      <c r="BL15" s="106">
        <v>165.59853000000001</v>
      </c>
      <c r="BM15" s="106"/>
      <c r="BN15" s="106"/>
      <c r="BO15" s="106"/>
      <c r="BP15" s="106"/>
      <c r="BQ15" s="106"/>
      <c r="BR15" s="106"/>
      <c r="BS15" s="106"/>
      <c r="BT15" s="106">
        <v>206.49456000000001</v>
      </c>
      <c r="BU15" s="107">
        <v>206.11548999999999</v>
      </c>
      <c r="BV15" s="105">
        <v>205.99002999999999</v>
      </c>
      <c r="BW15" s="107"/>
      <c r="BX15" s="105">
        <v>17.41583</v>
      </c>
      <c r="BY15" s="107">
        <v>44.053669999999997</v>
      </c>
      <c r="BZ15" s="105"/>
      <c r="CA15" s="106"/>
      <c r="CB15" s="106"/>
      <c r="CC15" s="106"/>
      <c r="CD15" s="106"/>
      <c r="CE15" s="106"/>
      <c r="CF15" s="106"/>
      <c r="CG15" s="106"/>
      <c r="CH15" s="106"/>
      <c r="CI15" s="106"/>
      <c r="CJ15" s="106"/>
      <c r="CK15" s="107"/>
      <c r="CL15" s="105"/>
      <c r="CM15" s="106"/>
      <c r="CN15" s="106">
        <v>180.55348000000001</v>
      </c>
      <c r="CO15" s="107">
        <v>180.52450999999999</v>
      </c>
      <c r="CP15" s="105">
        <v>181.33356000000001</v>
      </c>
      <c r="CQ15" s="107">
        <v>181.02912000000001</v>
      </c>
      <c r="CR15" s="105"/>
      <c r="CS15" s="107"/>
      <c r="CT15" s="105"/>
      <c r="CU15" s="106"/>
      <c r="CV15" s="108"/>
      <c r="CW15" s="105"/>
      <c r="CX15" s="106"/>
      <c r="CY15" s="106"/>
      <c r="CZ15" s="107"/>
      <c r="DA15" s="105"/>
      <c r="DB15" s="106"/>
      <c r="DC15" s="106"/>
      <c r="DD15" s="106"/>
      <c r="DE15" s="106"/>
      <c r="DF15" s="106"/>
      <c r="DG15" s="106"/>
      <c r="DH15" s="106"/>
      <c r="DI15" s="106"/>
      <c r="DJ15" s="106"/>
      <c r="DK15" s="106"/>
      <c r="DL15" s="106"/>
      <c r="DM15" s="106"/>
      <c r="DN15" s="107"/>
      <c r="DO15" s="109"/>
      <c r="DP15" s="110"/>
      <c r="DQ15" s="110"/>
      <c r="DR15" s="111"/>
      <c r="DS15" s="105"/>
      <c r="DT15" s="106"/>
      <c r="DU15" s="106"/>
      <c r="DV15" s="107"/>
      <c r="DW15" s="104"/>
      <c r="DX15" s="105"/>
      <c r="DY15" s="106"/>
      <c r="DZ15" s="106"/>
      <c r="EA15" s="106"/>
      <c r="EB15" s="106"/>
      <c r="EC15" s="108"/>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07"/>
      <c r="GY15" s="104"/>
      <c r="GZ15" s="105"/>
      <c r="HA15" s="107"/>
      <c r="HB15" s="104"/>
      <c r="HC15" s="104"/>
      <c r="HD15" s="104"/>
      <c r="HE15" s="104"/>
      <c r="HF15" s="104"/>
      <c r="HG15" s="107"/>
      <c r="HH15" s="104"/>
      <c r="HI15" s="104"/>
      <c r="HJ15" s="104"/>
      <c r="HK15" s="104"/>
      <c r="HL15" s="104"/>
      <c r="HM15" s="104"/>
      <c r="HN15" s="105"/>
      <c r="HO15" s="107"/>
      <c r="HP15" s="107"/>
      <c r="HQ15" s="105"/>
      <c r="HR15" s="106"/>
      <c r="HS15" s="107">
        <v>2404.4763899999998</v>
      </c>
      <c r="HT15" s="107">
        <v>2369.38744</v>
      </c>
      <c r="HU15" s="107">
        <v>294.07076999999998</v>
      </c>
    </row>
    <row r="16" spans="1:229" x14ac:dyDescent="0.25">
      <c r="A16" s="1"/>
      <c r="B16" s="103" t="s">
        <v>806</v>
      </c>
      <c r="C16" s="104"/>
      <c r="D16" s="105"/>
      <c r="E16" s="106"/>
      <c r="F16" s="106">
        <v>8.8258700000000001</v>
      </c>
      <c r="G16" s="107">
        <v>8.5166900000000005</v>
      </c>
      <c r="H16" s="105"/>
      <c r="I16" s="107"/>
      <c r="J16" s="105"/>
      <c r="K16" s="107"/>
      <c r="L16" s="105"/>
      <c r="M16" s="106"/>
      <c r="N16" s="106"/>
      <c r="O16" s="106"/>
      <c r="P16" s="106"/>
      <c r="Q16" s="106"/>
      <c r="R16" s="106"/>
      <c r="S16" s="107"/>
      <c r="T16" s="105">
        <v>16.524100000000001</v>
      </c>
      <c r="U16" s="106">
        <v>18.56485</v>
      </c>
      <c r="V16" s="107"/>
      <c r="W16" s="104">
        <v>1.0612699999999999</v>
      </c>
      <c r="X16" s="105"/>
      <c r="Y16" s="106"/>
      <c r="Z16" s="107"/>
      <c r="AA16" s="104"/>
      <c r="AB16" s="104"/>
      <c r="AC16" s="104"/>
      <c r="AD16" s="105"/>
      <c r="AE16" s="107">
        <v>213.71525</v>
      </c>
      <c r="AF16" s="105">
        <v>7.8466800000000001</v>
      </c>
      <c r="AG16" s="107"/>
      <c r="AH16" s="104"/>
      <c r="AI16" s="105"/>
      <c r="AJ16" s="107"/>
      <c r="AK16" s="104"/>
      <c r="AL16" s="104"/>
      <c r="AM16" s="104"/>
      <c r="AN16" s="105"/>
      <c r="AO16" s="106"/>
      <c r="AP16" s="107"/>
      <c r="AQ16" s="105"/>
      <c r="AR16" s="106"/>
      <c r="AS16" s="106"/>
      <c r="AT16" s="106"/>
      <c r="AU16" s="107"/>
      <c r="AV16" s="105"/>
      <c r="AW16" s="107"/>
      <c r="AX16" s="105"/>
      <c r="AY16" s="106"/>
      <c r="AZ16" s="106"/>
      <c r="BA16" s="106"/>
      <c r="BB16" s="106"/>
      <c r="BC16" s="107">
        <v>11.413130000000001</v>
      </c>
      <c r="BD16" s="104">
        <v>23.889150000000001</v>
      </c>
      <c r="BE16" s="105">
        <v>10.22284</v>
      </c>
      <c r="BF16" s="106"/>
      <c r="BG16" s="107"/>
      <c r="BH16" s="105">
        <v>184.87493000000001</v>
      </c>
      <c r="BI16" s="106"/>
      <c r="BJ16" s="106">
        <v>164.44227000000001</v>
      </c>
      <c r="BK16" s="106">
        <v>165.47058000000001</v>
      </c>
      <c r="BL16" s="106">
        <v>165.59853000000001</v>
      </c>
      <c r="BM16" s="106"/>
      <c r="BN16" s="106"/>
      <c r="BO16" s="106"/>
      <c r="BP16" s="106"/>
      <c r="BQ16" s="106"/>
      <c r="BR16" s="106"/>
      <c r="BS16" s="106"/>
      <c r="BT16" s="106">
        <v>206.49456000000001</v>
      </c>
      <c r="BU16" s="107">
        <v>206.11548999999999</v>
      </c>
      <c r="BV16" s="105">
        <v>205.99002999999999</v>
      </c>
      <c r="BW16" s="107"/>
      <c r="BX16" s="105">
        <v>17.41583</v>
      </c>
      <c r="BY16" s="107">
        <v>44.053669999999997</v>
      </c>
      <c r="BZ16" s="105"/>
      <c r="CA16" s="106"/>
      <c r="CB16" s="106"/>
      <c r="CC16" s="106"/>
      <c r="CD16" s="106"/>
      <c r="CE16" s="106"/>
      <c r="CF16" s="106"/>
      <c r="CG16" s="106"/>
      <c r="CH16" s="106"/>
      <c r="CI16" s="106"/>
      <c r="CJ16" s="106"/>
      <c r="CK16" s="107"/>
      <c r="CL16" s="105"/>
      <c r="CM16" s="106"/>
      <c r="CN16" s="106">
        <v>180.55348000000001</v>
      </c>
      <c r="CO16" s="107">
        <v>180.52450999999999</v>
      </c>
      <c r="CP16" s="105">
        <v>181.33356000000001</v>
      </c>
      <c r="CQ16" s="107">
        <v>181.02912000000001</v>
      </c>
      <c r="CR16" s="105"/>
      <c r="CS16" s="107"/>
      <c r="CT16" s="105"/>
      <c r="CU16" s="106"/>
      <c r="CV16" s="108"/>
      <c r="CW16" s="105"/>
      <c r="CX16" s="106"/>
      <c r="CY16" s="106"/>
      <c r="CZ16" s="107"/>
      <c r="DA16" s="105"/>
      <c r="DB16" s="106"/>
      <c r="DC16" s="106"/>
      <c r="DD16" s="106"/>
      <c r="DE16" s="106"/>
      <c r="DF16" s="106"/>
      <c r="DG16" s="106"/>
      <c r="DH16" s="106"/>
      <c r="DI16" s="106"/>
      <c r="DJ16" s="106"/>
      <c r="DK16" s="106"/>
      <c r="DL16" s="106"/>
      <c r="DM16" s="106"/>
      <c r="DN16" s="107"/>
      <c r="DO16" s="109"/>
      <c r="DP16" s="110"/>
      <c r="DQ16" s="110"/>
      <c r="DR16" s="111"/>
      <c r="DS16" s="105"/>
      <c r="DT16" s="106"/>
      <c r="DU16" s="106"/>
      <c r="DV16" s="107"/>
      <c r="DW16" s="104"/>
      <c r="DX16" s="105"/>
      <c r="DY16" s="106"/>
      <c r="DZ16" s="106"/>
      <c r="EA16" s="106"/>
      <c r="EB16" s="106"/>
      <c r="EC16" s="108"/>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07"/>
      <c r="GY16" s="104"/>
      <c r="GZ16" s="105"/>
      <c r="HA16" s="107"/>
      <c r="HB16" s="104"/>
      <c r="HC16" s="104"/>
      <c r="HD16" s="104"/>
      <c r="HE16" s="104"/>
      <c r="HF16" s="104"/>
      <c r="HG16" s="107"/>
      <c r="HH16" s="104"/>
      <c r="HI16" s="104"/>
      <c r="HJ16" s="104"/>
      <c r="HK16" s="104"/>
      <c r="HL16" s="104"/>
      <c r="HM16" s="104"/>
      <c r="HN16" s="105"/>
      <c r="HO16" s="107"/>
      <c r="HP16" s="107"/>
      <c r="HQ16" s="105"/>
      <c r="HR16" s="106"/>
      <c r="HS16" s="107">
        <v>2404.4763899999998</v>
      </c>
      <c r="HT16" s="107">
        <v>2369.38744</v>
      </c>
      <c r="HU16" s="107">
        <v>294.07076999999998</v>
      </c>
    </row>
    <row r="17" spans="1:229" x14ac:dyDescent="0.25">
      <c r="A17" s="1"/>
      <c r="B17" s="103" t="s">
        <v>807</v>
      </c>
      <c r="C17" s="104"/>
      <c r="D17" s="105"/>
      <c r="E17" s="106"/>
      <c r="F17" s="106">
        <v>8.8258700000000001</v>
      </c>
      <c r="G17" s="107">
        <v>8.5166900000000005</v>
      </c>
      <c r="H17" s="105"/>
      <c r="I17" s="107"/>
      <c r="J17" s="105"/>
      <c r="K17" s="107"/>
      <c r="L17" s="105"/>
      <c r="M17" s="106"/>
      <c r="N17" s="106"/>
      <c r="O17" s="106"/>
      <c r="P17" s="106"/>
      <c r="Q17" s="106"/>
      <c r="R17" s="106"/>
      <c r="S17" s="107"/>
      <c r="T17" s="105">
        <v>16.524100000000001</v>
      </c>
      <c r="U17" s="106">
        <v>18.56485</v>
      </c>
      <c r="V17" s="107"/>
      <c r="W17" s="104">
        <v>1.0612699999999999</v>
      </c>
      <c r="X17" s="105"/>
      <c r="Y17" s="106"/>
      <c r="Z17" s="107"/>
      <c r="AA17" s="104"/>
      <c r="AB17" s="104"/>
      <c r="AC17" s="104"/>
      <c r="AD17" s="105"/>
      <c r="AE17" s="107">
        <v>213.71525</v>
      </c>
      <c r="AF17" s="105">
        <v>7.8466800000000001</v>
      </c>
      <c r="AG17" s="107"/>
      <c r="AH17" s="104"/>
      <c r="AI17" s="105"/>
      <c r="AJ17" s="107"/>
      <c r="AK17" s="104"/>
      <c r="AL17" s="104"/>
      <c r="AM17" s="104"/>
      <c r="AN17" s="105"/>
      <c r="AO17" s="106"/>
      <c r="AP17" s="107"/>
      <c r="AQ17" s="105"/>
      <c r="AR17" s="106"/>
      <c r="AS17" s="106"/>
      <c r="AT17" s="106"/>
      <c r="AU17" s="107"/>
      <c r="AV17" s="105"/>
      <c r="AW17" s="107"/>
      <c r="AX17" s="105"/>
      <c r="AY17" s="106"/>
      <c r="AZ17" s="106"/>
      <c r="BA17" s="106"/>
      <c r="BB17" s="106"/>
      <c r="BC17" s="107">
        <v>11.413130000000001</v>
      </c>
      <c r="BD17" s="104">
        <v>23.889150000000001</v>
      </c>
      <c r="BE17" s="105">
        <v>10.22284</v>
      </c>
      <c r="BF17" s="106"/>
      <c r="BG17" s="107"/>
      <c r="BH17" s="105">
        <v>184.87493000000001</v>
      </c>
      <c r="BI17" s="106"/>
      <c r="BJ17" s="106">
        <v>164.44227000000001</v>
      </c>
      <c r="BK17" s="106">
        <v>165.47058000000001</v>
      </c>
      <c r="BL17" s="106">
        <v>165.59853000000001</v>
      </c>
      <c r="BM17" s="106"/>
      <c r="BN17" s="106"/>
      <c r="BO17" s="106"/>
      <c r="BP17" s="106"/>
      <c r="BQ17" s="106"/>
      <c r="BR17" s="106"/>
      <c r="BS17" s="106"/>
      <c r="BT17" s="106">
        <v>206.49456000000001</v>
      </c>
      <c r="BU17" s="107">
        <v>206.11548999999999</v>
      </c>
      <c r="BV17" s="105">
        <v>205.99002999999999</v>
      </c>
      <c r="BW17" s="107"/>
      <c r="BX17" s="105">
        <v>17.41583</v>
      </c>
      <c r="BY17" s="107">
        <v>44.053669999999997</v>
      </c>
      <c r="BZ17" s="105"/>
      <c r="CA17" s="106"/>
      <c r="CB17" s="106"/>
      <c r="CC17" s="106"/>
      <c r="CD17" s="106"/>
      <c r="CE17" s="106"/>
      <c r="CF17" s="106"/>
      <c r="CG17" s="106"/>
      <c r="CH17" s="106"/>
      <c r="CI17" s="106"/>
      <c r="CJ17" s="106"/>
      <c r="CK17" s="107"/>
      <c r="CL17" s="105"/>
      <c r="CM17" s="106"/>
      <c r="CN17" s="106">
        <v>180.55348000000001</v>
      </c>
      <c r="CO17" s="107">
        <v>180.52450999999999</v>
      </c>
      <c r="CP17" s="105">
        <v>181.33356000000001</v>
      </c>
      <c r="CQ17" s="107">
        <v>181.02912000000001</v>
      </c>
      <c r="CR17" s="105"/>
      <c r="CS17" s="107"/>
      <c r="CT17" s="105"/>
      <c r="CU17" s="106"/>
      <c r="CV17" s="108"/>
      <c r="CW17" s="105"/>
      <c r="CX17" s="106"/>
      <c r="CY17" s="106"/>
      <c r="CZ17" s="107"/>
      <c r="DA17" s="105"/>
      <c r="DB17" s="106"/>
      <c r="DC17" s="106"/>
      <c r="DD17" s="106"/>
      <c r="DE17" s="106"/>
      <c r="DF17" s="106"/>
      <c r="DG17" s="106"/>
      <c r="DH17" s="106"/>
      <c r="DI17" s="106"/>
      <c r="DJ17" s="106"/>
      <c r="DK17" s="106"/>
      <c r="DL17" s="106"/>
      <c r="DM17" s="106"/>
      <c r="DN17" s="107"/>
      <c r="DO17" s="109"/>
      <c r="DP17" s="110"/>
      <c r="DQ17" s="110"/>
      <c r="DR17" s="111"/>
      <c r="DS17" s="105"/>
      <c r="DT17" s="106"/>
      <c r="DU17" s="106"/>
      <c r="DV17" s="107"/>
      <c r="DW17" s="104"/>
      <c r="DX17" s="105"/>
      <c r="DY17" s="106"/>
      <c r="DZ17" s="106"/>
      <c r="EA17" s="106"/>
      <c r="EB17" s="106"/>
      <c r="EC17" s="108"/>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07"/>
      <c r="GY17" s="104"/>
      <c r="GZ17" s="105"/>
      <c r="HA17" s="107"/>
      <c r="HB17" s="104"/>
      <c r="HC17" s="104"/>
      <c r="HD17" s="104"/>
      <c r="HE17" s="104"/>
      <c r="HF17" s="104"/>
      <c r="HG17" s="107"/>
      <c r="HH17" s="104"/>
      <c r="HI17" s="104"/>
      <c r="HJ17" s="104"/>
      <c r="HK17" s="104"/>
      <c r="HL17" s="104"/>
      <c r="HM17" s="104"/>
      <c r="HN17" s="105"/>
      <c r="HO17" s="107"/>
      <c r="HP17" s="107"/>
      <c r="HQ17" s="105"/>
      <c r="HR17" s="106"/>
      <c r="HS17" s="107">
        <v>2404.4763899999998</v>
      </c>
      <c r="HT17" s="107">
        <v>2369.38744</v>
      </c>
      <c r="HU17" s="107">
        <v>294.07076999999998</v>
      </c>
    </row>
    <row r="18" spans="1:229" x14ac:dyDescent="0.25">
      <c r="A18" s="1"/>
      <c r="B18" s="103" t="s">
        <v>808</v>
      </c>
      <c r="C18" s="104"/>
      <c r="D18" s="105"/>
      <c r="E18" s="106"/>
      <c r="F18" s="106">
        <v>8.8258700000000001</v>
      </c>
      <c r="G18" s="107">
        <v>8.5166900000000005</v>
      </c>
      <c r="H18" s="105"/>
      <c r="I18" s="107"/>
      <c r="J18" s="105"/>
      <c r="K18" s="107"/>
      <c r="L18" s="105"/>
      <c r="M18" s="106"/>
      <c r="N18" s="106"/>
      <c r="O18" s="106"/>
      <c r="P18" s="106"/>
      <c r="Q18" s="106"/>
      <c r="R18" s="106"/>
      <c r="S18" s="107"/>
      <c r="T18" s="105">
        <v>16.524100000000001</v>
      </c>
      <c r="U18" s="106">
        <v>18.56485</v>
      </c>
      <c r="V18" s="107"/>
      <c r="W18" s="104">
        <v>1.0612699999999999</v>
      </c>
      <c r="X18" s="105"/>
      <c r="Y18" s="106"/>
      <c r="Z18" s="107"/>
      <c r="AA18" s="104"/>
      <c r="AB18" s="104"/>
      <c r="AC18" s="104"/>
      <c r="AD18" s="105"/>
      <c r="AE18" s="107">
        <v>213.71525</v>
      </c>
      <c r="AF18" s="105">
        <v>7.8466800000000001</v>
      </c>
      <c r="AG18" s="107"/>
      <c r="AH18" s="104"/>
      <c r="AI18" s="105"/>
      <c r="AJ18" s="107"/>
      <c r="AK18" s="104"/>
      <c r="AL18" s="104"/>
      <c r="AM18" s="104"/>
      <c r="AN18" s="105"/>
      <c r="AO18" s="106"/>
      <c r="AP18" s="107"/>
      <c r="AQ18" s="105"/>
      <c r="AR18" s="106"/>
      <c r="AS18" s="106"/>
      <c r="AT18" s="106"/>
      <c r="AU18" s="107"/>
      <c r="AV18" s="105"/>
      <c r="AW18" s="107"/>
      <c r="AX18" s="105"/>
      <c r="AY18" s="106"/>
      <c r="AZ18" s="106"/>
      <c r="BA18" s="106"/>
      <c r="BB18" s="106"/>
      <c r="BC18" s="107">
        <v>11.413130000000001</v>
      </c>
      <c r="BD18" s="104">
        <v>23.889150000000001</v>
      </c>
      <c r="BE18" s="105">
        <v>10.22284</v>
      </c>
      <c r="BF18" s="106"/>
      <c r="BG18" s="107"/>
      <c r="BH18" s="105">
        <v>184.87493000000001</v>
      </c>
      <c r="BI18" s="106"/>
      <c r="BJ18" s="106">
        <v>164.44227000000001</v>
      </c>
      <c r="BK18" s="106">
        <v>165.47058000000001</v>
      </c>
      <c r="BL18" s="106">
        <v>165.59853000000001</v>
      </c>
      <c r="BM18" s="106"/>
      <c r="BN18" s="106"/>
      <c r="BO18" s="106"/>
      <c r="BP18" s="106"/>
      <c r="BQ18" s="106"/>
      <c r="BR18" s="106"/>
      <c r="BS18" s="106"/>
      <c r="BT18" s="106">
        <v>206.49456000000001</v>
      </c>
      <c r="BU18" s="107">
        <v>206.11548999999999</v>
      </c>
      <c r="BV18" s="105">
        <v>205.99002999999999</v>
      </c>
      <c r="BW18" s="107"/>
      <c r="BX18" s="105">
        <v>17.41583</v>
      </c>
      <c r="BY18" s="107">
        <v>44.053669999999997</v>
      </c>
      <c r="BZ18" s="105"/>
      <c r="CA18" s="106"/>
      <c r="CB18" s="106"/>
      <c r="CC18" s="106"/>
      <c r="CD18" s="106"/>
      <c r="CE18" s="106"/>
      <c r="CF18" s="106"/>
      <c r="CG18" s="106"/>
      <c r="CH18" s="106"/>
      <c r="CI18" s="106"/>
      <c r="CJ18" s="106"/>
      <c r="CK18" s="107"/>
      <c r="CL18" s="105"/>
      <c r="CM18" s="106"/>
      <c r="CN18" s="106">
        <v>180.55348000000001</v>
      </c>
      <c r="CO18" s="107">
        <v>180.52450999999999</v>
      </c>
      <c r="CP18" s="105">
        <v>181.33356000000001</v>
      </c>
      <c r="CQ18" s="107">
        <v>181.02912000000001</v>
      </c>
      <c r="CR18" s="105"/>
      <c r="CS18" s="107"/>
      <c r="CT18" s="105"/>
      <c r="CU18" s="106"/>
      <c r="CV18" s="108"/>
      <c r="CW18" s="105"/>
      <c r="CX18" s="106"/>
      <c r="CY18" s="106"/>
      <c r="CZ18" s="107"/>
      <c r="DA18" s="105"/>
      <c r="DB18" s="106"/>
      <c r="DC18" s="106"/>
      <c r="DD18" s="106"/>
      <c r="DE18" s="106"/>
      <c r="DF18" s="106"/>
      <c r="DG18" s="106"/>
      <c r="DH18" s="106"/>
      <c r="DI18" s="106"/>
      <c r="DJ18" s="106"/>
      <c r="DK18" s="106"/>
      <c r="DL18" s="106"/>
      <c r="DM18" s="106"/>
      <c r="DN18" s="107"/>
      <c r="DO18" s="109"/>
      <c r="DP18" s="110"/>
      <c r="DQ18" s="110"/>
      <c r="DR18" s="111"/>
      <c r="DS18" s="105"/>
      <c r="DT18" s="106"/>
      <c r="DU18" s="106"/>
      <c r="DV18" s="107"/>
      <c r="DW18" s="104"/>
      <c r="DX18" s="105"/>
      <c r="DY18" s="106"/>
      <c r="DZ18" s="106"/>
      <c r="EA18" s="106"/>
      <c r="EB18" s="106"/>
      <c r="EC18" s="108"/>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07"/>
      <c r="GY18" s="104"/>
      <c r="GZ18" s="105"/>
      <c r="HA18" s="107"/>
      <c r="HB18" s="104"/>
      <c r="HC18" s="104"/>
      <c r="HD18" s="104"/>
      <c r="HE18" s="104"/>
      <c r="HF18" s="104"/>
      <c r="HG18" s="107"/>
      <c r="HH18" s="104"/>
      <c r="HI18" s="104"/>
      <c r="HJ18" s="104"/>
      <c r="HK18" s="104"/>
      <c r="HL18" s="104"/>
      <c r="HM18" s="104"/>
      <c r="HN18" s="105"/>
      <c r="HO18" s="107"/>
      <c r="HP18" s="107"/>
      <c r="HQ18" s="105"/>
      <c r="HR18" s="106"/>
      <c r="HS18" s="107">
        <v>2404.4763899999998</v>
      </c>
      <c r="HT18" s="107">
        <v>2369.38744</v>
      </c>
      <c r="HU18" s="107">
        <v>294.07076999999998</v>
      </c>
    </row>
    <row r="19" spans="1:229" x14ac:dyDescent="0.25">
      <c r="A19" s="1"/>
      <c r="B19" s="103" t="s">
        <v>809</v>
      </c>
      <c r="C19" s="104"/>
      <c r="D19" s="105"/>
      <c r="E19" s="106"/>
      <c r="F19" s="106">
        <v>8.8258700000000001</v>
      </c>
      <c r="G19" s="107">
        <v>8.5166900000000005</v>
      </c>
      <c r="H19" s="105"/>
      <c r="I19" s="107"/>
      <c r="J19" s="105"/>
      <c r="K19" s="107"/>
      <c r="L19" s="105"/>
      <c r="M19" s="106"/>
      <c r="N19" s="106"/>
      <c r="O19" s="106"/>
      <c r="P19" s="106"/>
      <c r="Q19" s="106"/>
      <c r="R19" s="106"/>
      <c r="S19" s="107"/>
      <c r="T19" s="105">
        <v>16.524100000000001</v>
      </c>
      <c r="U19" s="106">
        <v>18.56485</v>
      </c>
      <c r="V19" s="107"/>
      <c r="W19" s="104">
        <v>1.0612699999999999</v>
      </c>
      <c r="X19" s="105"/>
      <c r="Y19" s="106"/>
      <c r="Z19" s="107"/>
      <c r="AA19" s="104"/>
      <c r="AB19" s="104"/>
      <c r="AC19" s="104"/>
      <c r="AD19" s="105"/>
      <c r="AE19" s="107">
        <v>213.71525</v>
      </c>
      <c r="AF19" s="105">
        <v>7.8466800000000001</v>
      </c>
      <c r="AG19" s="107"/>
      <c r="AH19" s="104"/>
      <c r="AI19" s="105"/>
      <c r="AJ19" s="107"/>
      <c r="AK19" s="104"/>
      <c r="AL19" s="104"/>
      <c r="AM19" s="104"/>
      <c r="AN19" s="105"/>
      <c r="AO19" s="106"/>
      <c r="AP19" s="107"/>
      <c r="AQ19" s="105"/>
      <c r="AR19" s="106"/>
      <c r="AS19" s="106"/>
      <c r="AT19" s="106"/>
      <c r="AU19" s="107"/>
      <c r="AV19" s="105"/>
      <c r="AW19" s="107"/>
      <c r="AX19" s="105"/>
      <c r="AY19" s="106"/>
      <c r="AZ19" s="106"/>
      <c r="BA19" s="106"/>
      <c r="BB19" s="106"/>
      <c r="BC19" s="107">
        <v>11.413130000000001</v>
      </c>
      <c r="BD19" s="104">
        <v>23.889150000000001</v>
      </c>
      <c r="BE19" s="105">
        <v>10.22284</v>
      </c>
      <c r="BF19" s="106"/>
      <c r="BG19" s="107"/>
      <c r="BH19" s="105">
        <v>184.87493000000001</v>
      </c>
      <c r="BI19" s="106"/>
      <c r="BJ19" s="106">
        <v>164.44227000000001</v>
      </c>
      <c r="BK19" s="106">
        <v>165.47058000000001</v>
      </c>
      <c r="BL19" s="106">
        <v>165.59853000000001</v>
      </c>
      <c r="BM19" s="106"/>
      <c r="BN19" s="106"/>
      <c r="BO19" s="106"/>
      <c r="BP19" s="106"/>
      <c r="BQ19" s="106"/>
      <c r="BR19" s="106"/>
      <c r="BS19" s="106"/>
      <c r="BT19" s="106">
        <v>206.49456000000001</v>
      </c>
      <c r="BU19" s="107">
        <v>206.11548999999999</v>
      </c>
      <c r="BV19" s="105">
        <v>205.99002999999999</v>
      </c>
      <c r="BW19" s="107"/>
      <c r="BX19" s="105">
        <v>17.41583</v>
      </c>
      <c r="BY19" s="107">
        <v>44.053669999999997</v>
      </c>
      <c r="BZ19" s="105"/>
      <c r="CA19" s="106"/>
      <c r="CB19" s="106"/>
      <c r="CC19" s="106"/>
      <c r="CD19" s="106"/>
      <c r="CE19" s="106"/>
      <c r="CF19" s="106"/>
      <c r="CG19" s="106"/>
      <c r="CH19" s="106"/>
      <c r="CI19" s="106"/>
      <c r="CJ19" s="106"/>
      <c r="CK19" s="107"/>
      <c r="CL19" s="105"/>
      <c r="CM19" s="106"/>
      <c r="CN19" s="106">
        <v>180.55348000000001</v>
      </c>
      <c r="CO19" s="107">
        <v>180.52450999999999</v>
      </c>
      <c r="CP19" s="105">
        <v>181.33356000000001</v>
      </c>
      <c r="CQ19" s="107">
        <v>181.02912000000001</v>
      </c>
      <c r="CR19" s="105"/>
      <c r="CS19" s="107"/>
      <c r="CT19" s="105"/>
      <c r="CU19" s="106"/>
      <c r="CV19" s="108"/>
      <c r="CW19" s="105"/>
      <c r="CX19" s="106"/>
      <c r="CY19" s="106"/>
      <c r="CZ19" s="107"/>
      <c r="DA19" s="105"/>
      <c r="DB19" s="106"/>
      <c r="DC19" s="106"/>
      <c r="DD19" s="106"/>
      <c r="DE19" s="106"/>
      <c r="DF19" s="106"/>
      <c r="DG19" s="106"/>
      <c r="DH19" s="106"/>
      <c r="DI19" s="106"/>
      <c r="DJ19" s="106"/>
      <c r="DK19" s="106"/>
      <c r="DL19" s="106"/>
      <c r="DM19" s="106"/>
      <c r="DN19" s="107"/>
      <c r="DO19" s="109"/>
      <c r="DP19" s="110"/>
      <c r="DQ19" s="110"/>
      <c r="DR19" s="111"/>
      <c r="DS19" s="105"/>
      <c r="DT19" s="106"/>
      <c r="DU19" s="106"/>
      <c r="DV19" s="107"/>
      <c r="DW19" s="104"/>
      <c r="DX19" s="105"/>
      <c r="DY19" s="106"/>
      <c r="DZ19" s="106"/>
      <c r="EA19" s="106"/>
      <c r="EB19" s="106"/>
      <c r="EC19" s="108"/>
      <c r="ED19" s="1"/>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07"/>
      <c r="GY19" s="104"/>
      <c r="GZ19" s="105"/>
      <c r="HA19" s="107"/>
      <c r="HB19" s="104"/>
      <c r="HC19" s="104"/>
      <c r="HD19" s="104"/>
      <c r="HE19" s="104"/>
      <c r="HF19" s="104"/>
      <c r="HG19" s="107"/>
      <c r="HH19" s="104"/>
      <c r="HI19" s="104"/>
      <c r="HJ19" s="104"/>
      <c r="HK19" s="104"/>
      <c r="HL19" s="104"/>
      <c r="HM19" s="104"/>
      <c r="HN19" s="105"/>
      <c r="HO19" s="107"/>
      <c r="HP19" s="107"/>
      <c r="HQ19" s="105"/>
      <c r="HR19" s="106"/>
      <c r="HS19" s="107">
        <v>2404.4763899999998</v>
      </c>
      <c r="HT19" s="107">
        <v>2369.38744</v>
      </c>
      <c r="HU19" s="107">
        <v>294.07076999999998</v>
      </c>
    </row>
    <row r="20" spans="1:229" x14ac:dyDescent="0.25">
      <c r="A20" s="1"/>
      <c r="B20" s="103" t="s">
        <v>810</v>
      </c>
      <c r="C20" s="104"/>
      <c r="D20" s="105"/>
      <c r="E20" s="106"/>
      <c r="F20" s="106">
        <v>8.8258700000000001</v>
      </c>
      <c r="G20" s="107">
        <v>8.5166900000000005</v>
      </c>
      <c r="H20" s="105"/>
      <c r="I20" s="107"/>
      <c r="J20" s="105"/>
      <c r="K20" s="107"/>
      <c r="L20" s="105"/>
      <c r="M20" s="106"/>
      <c r="N20" s="106"/>
      <c r="O20" s="106"/>
      <c r="P20" s="106"/>
      <c r="Q20" s="106"/>
      <c r="R20" s="106"/>
      <c r="S20" s="107"/>
      <c r="T20" s="105">
        <v>16.524100000000001</v>
      </c>
      <c r="U20" s="106">
        <v>18.56485</v>
      </c>
      <c r="V20" s="107"/>
      <c r="W20" s="104">
        <v>1.0612699999999999</v>
      </c>
      <c r="X20" s="105"/>
      <c r="Y20" s="106"/>
      <c r="Z20" s="107"/>
      <c r="AA20" s="104"/>
      <c r="AB20" s="104"/>
      <c r="AC20" s="104"/>
      <c r="AD20" s="105"/>
      <c r="AE20" s="107">
        <v>213.71525</v>
      </c>
      <c r="AF20" s="105">
        <v>7.8466800000000001</v>
      </c>
      <c r="AG20" s="107"/>
      <c r="AH20" s="104"/>
      <c r="AI20" s="105"/>
      <c r="AJ20" s="107"/>
      <c r="AK20" s="104"/>
      <c r="AL20" s="104"/>
      <c r="AM20" s="104"/>
      <c r="AN20" s="105"/>
      <c r="AO20" s="106"/>
      <c r="AP20" s="107"/>
      <c r="AQ20" s="105"/>
      <c r="AR20" s="106"/>
      <c r="AS20" s="106"/>
      <c r="AT20" s="106"/>
      <c r="AU20" s="107"/>
      <c r="AV20" s="105"/>
      <c r="AW20" s="107"/>
      <c r="AX20" s="105"/>
      <c r="AY20" s="106"/>
      <c r="AZ20" s="106"/>
      <c r="BA20" s="106"/>
      <c r="BB20" s="106"/>
      <c r="BC20" s="107">
        <v>11.413130000000001</v>
      </c>
      <c r="BD20" s="104">
        <v>23.889150000000001</v>
      </c>
      <c r="BE20" s="105">
        <v>10.22284</v>
      </c>
      <c r="BF20" s="106"/>
      <c r="BG20" s="107"/>
      <c r="BH20" s="105">
        <v>184.87493000000001</v>
      </c>
      <c r="BI20" s="106"/>
      <c r="BJ20" s="106">
        <v>164.44227000000001</v>
      </c>
      <c r="BK20" s="106">
        <v>165.47058000000001</v>
      </c>
      <c r="BL20" s="106">
        <v>165.59853000000001</v>
      </c>
      <c r="BM20" s="106"/>
      <c r="BN20" s="106"/>
      <c r="BO20" s="106"/>
      <c r="BP20" s="106"/>
      <c r="BQ20" s="106"/>
      <c r="BR20" s="106"/>
      <c r="BS20" s="106"/>
      <c r="BT20" s="106">
        <v>206.49456000000001</v>
      </c>
      <c r="BU20" s="107">
        <v>206.11548999999999</v>
      </c>
      <c r="BV20" s="105">
        <v>205.99002999999999</v>
      </c>
      <c r="BW20" s="107"/>
      <c r="BX20" s="105">
        <v>17.41583</v>
      </c>
      <c r="BY20" s="107">
        <v>44.053669999999997</v>
      </c>
      <c r="BZ20" s="105"/>
      <c r="CA20" s="106"/>
      <c r="CB20" s="106"/>
      <c r="CC20" s="106"/>
      <c r="CD20" s="106"/>
      <c r="CE20" s="106"/>
      <c r="CF20" s="106"/>
      <c r="CG20" s="106"/>
      <c r="CH20" s="106"/>
      <c r="CI20" s="106"/>
      <c r="CJ20" s="106"/>
      <c r="CK20" s="107"/>
      <c r="CL20" s="105"/>
      <c r="CM20" s="106"/>
      <c r="CN20" s="106">
        <v>180.55348000000001</v>
      </c>
      <c r="CO20" s="107">
        <v>180.52450999999999</v>
      </c>
      <c r="CP20" s="105">
        <v>181.33356000000001</v>
      </c>
      <c r="CQ20" s="107">
        <v>181.02912000000001</v>
      </c>
      <c r="CR20" s="105"/>
      <c r="CS20" s="107"/>
      <c r="CT20" s="105"/>
      <c r="CU20" s="106"/>
      <c r="CV20" s="108"/>
      <c r="CW20" s="105"/>
      <c r="CX20" s="106"/>
      <c r="CY20" s="106"/>
      <c r="CZ20" s="107"/>
      <c r="DA20" s="105"/>
      <c r="DB20" s="106"/>
      <c r="DC20" s="106"/>
      <c r="DD20" s="106"/>
      <c r="DE20" s="106"/>
      <c r="DF20" s="106"/>
      <c r="DG20" s="106"/>
      <c r="DH20" s="106"/>
      <c r="DI20" s="106"/>
      <c r="DJ20" s="106"/>
      <c r="DK20" s="106"/>
      <c r="DL20" s="106"/>
      <c r="DM20" s="106"/>
      <c r="DN20" s="107"/>
      <c r="DO20" s="109"/>
      <c r="DP20" s="110"/>
      <c r="DQ20" s="110"/>
      <c r="DR20" s="111"/>
      <c r="DS20" s="105"/>
      <c r="DT20" s="106"/>
      <c r="DU20" s="106"/>
      <c r="DV20" s="107"/>
      <c r="DW20" s="104"/>
      <c r="DX20" s="105"/>
      <c r="DY20" s="106"/>
      <c r="DZ20" s="106"/>
      <c r="EA20" s="106"/>
      <c r="EB20" s="106"/>
      <c r="EC20" s="108"/>
      <c r="ED20" s="1"/>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07"/>
      <c r="GY20" s="104"/>
      <c r="GZ20" s="105"/>
      <c r="HA20" s="107"/>
      <c r="HB20" s="104"/>
      <c r="HC20" s="104"/>
      <c r="HD20" s="104"/>
      <c r="HE20" s="104"/>
      <c r="HF20" s="104"/>
      <c r="HG20" s="107"/>
      <c r="HH20" s="104"/>
      <c r="HI20" s="104"/>
      <c r="HJ20" s="104"/>
      <c r="HK20" s="104"/>
      <c r="HL20" s="104"/>
      <c r="HM20" s="104"/>
      <c r="HN20" s="105"/>
      <c r="HO20" s="107"/>
      <c r="HP20" s="107"/>
      <c r="HQ20" s="105"/>
      <c r="HR20" s="106"/>
      <c r="HS20" s="107">
        <v>2404.4763899999998</v>
      </c>
      <c r="HT20" s="107">
        <v>2369.38744</v>
      </c>
      <c r="HU20" s="107">
        <v>294.07076999999998</v>
      </c>
    </row>
    <row r="21" spans="1:229" x14ac:dyDescent="0.25">
      <c r="A21" s="1"/>
      <c r="B21" s="103" t="s">
        <v>811</v>
      </c>
      <c r="C21" s="104"/>
      <c r="D21" s="105"/>
      <c r="E21" s="106"/>
      <c r="F21" s="106">
        <v>8.8258700000000001</v>
      </c>
      <c r="G21" s="107">
        <v>8.5166900000000005</v>
      </c>
      <c r="H21" s="105"/>
      <c r="I21" s="107"/>
      <c r="J21" s="105"/>
      <c r="K21" s="107"/>
      <c r="L21" s="105"/>
      <c r="M21" s="106"/>
      <c r="N21" s="106"/>
      <c r="O21" s="106"/>
      <c r="P21" s="106"/>
      <c r="Q21" s="106"/>
      <c r="R21" s="106"/>
      <c r="S21" s="107"/>
      <c r="T21" s="105">
        <v>16.524100000000001</v>
      </c>
      <c r="U21" s="106">
        <v>18.56485</v>
      </c>
      <c r="V21" s="107"/>
      <c r="W21" s="104">
        <v>1.0612699999999999</v>
      </c>
      <c r="X21" s="105"/>
      <c r="Y21" s="106"/>
      <c r="Z21" s="107"/>
      <c r="AA21" s="104"/>
      <c r="AB21" s="104"/>
      <c r="AC21" s="104"/>
      <c r="AD21" s="105"/>
      <c r="AE21" s="107">
        <v>213.71525</v>
      </c>
      <c r="AF21" s="105">
        <v>7.8466800000000001</v>
      </c>
      <c r="AG21" s="107"/>
      <c r="AH21" s="104"/>
      <c r="AI21" s="105"/>
      <c r="AJ21" s="107"/>
      <c r="AK21" s="104"/>
      <c r="AL21" s="104"/>
      <c r="AM21" s="104"/>
      <c r="AN21" s="105"/>
      <c r="AO21" s="106"/>
      <c r="AP21" s="107"/>
      <c r="AQ21" s="105"/>
      <c r="AR21" s="106"/>
      <c r="AS21" s="106"/>
      <c r="AT21" s="106"/>
      <c r="AU21" s="107"/>
      <c r="AV21" s="105"/>
      <c r="AW21" s="107"/>
      <c r="AX21" s="105"/>
      <c r="AY21" s="106"/>
      <c r="AZ21" s="106"/>
      <c r="BA21" s="106"/>
      <c r="BB21" s="106"/>
      <c r="BC21" s="107">
        <v>11.413130000000001</v>
      </c>
      <c r="BD21" s="104">
        <v>23.889150000000001</v>
      </c>
      <c r="BE21" s="105">
        <v>10.22284</v>
      </c>
      <c r="BF21" s="106"/>
      <c r="BG21" s="107"/>
      <c r="BH21" s="105">
        <v>184.87493000000001</v>
      </c>
      <c r="BI21" s="106"/>
      <c r="BJ21" s="106">
        <v>164.44227000000001</v>
      </c>
      <c r="BK21" s="106">
        <v>165.47058000000001</v>
      </c>
      <c r="BL21" s="106">
        <v>165.59853000000001</v>
      </c>
      <c r="BM21" s="106"/>
      <c r="BN21" s="106"/>
      <c r="BO21" s="106"/>
      <c r="BP21" s="106"/>
      <c r="BQ21" s="106"/>
      <c r="BR21" s="106"/>
      <c r="BS21" s="106"/>
      <c r="BT21" s="106">
        <v>206.49456000000001</v>
      </c>
      <c r="BU21" s="107">
        <v>206.11548999999999</v>
      </c>
      <c r="BV21" s="105">
        <v>205.99002999999999</v>
      </c>
      <c r="BW21" s="107"/>
      <c r="BX21" s="105">
        <v>17.41583</v>
      </c>
      <c r="BY21" s="107">
        <v>44.053669999999997</v>
      </c>
      <c r="BZ21" s="105"/>
      <c r="CA21" s="106"/>
      <c r="CB21" s="106"/>
      <c r="CC21" s="106"/>
      <c r="CD21" s="106"/>
      <c r="CE21" s="106"/>
      <c r="CF21" s="106"/>
      <c r="CG21" s="106"/>
      <c r="CH21" s="106"/>
      <c r="CI21" s="106"/>
      <c r="CJ21" s="106"/>
      <c r="CK21" s="107"/>
      <c r="CL21" s="105"/>
      <c r="CM21" s="106"/>
      <c r="CN21" s="106">
        <v>180.55348000000001</v>
      </c>
      <c r="CO21" s="107">
        <v>180.52450999999999</v>
      </c>
      <c r="CP21" s="105">
        <v>181.33356000000001</v>
      </c>
      <c r="CQ21" s="107">
        <v>181.02912000000001</v>
      </c>
      <c r="CR21" s="105"/>
      <c r="CS21" s="107"/>
      <c r="CT21" s="105"/>
      <c r="CU21" s="106"/>
      <c r="CV21" s="108"/>
      <c r="CW21" s="105"/>
      <c r="CX21" s="106"/>
      <c r="CY21" s="106"/>
      <c r="CZ21" s="107"/>
      <c r="DA21" s="105"/>
      <c r="DB21" s="106"/>
      <c r="DC21" s="106"/>
      <c r="DD21" s="106"/>
      <c r="DE21" s="106"/>
      <c r="DF21" s="106"/>
      <c r="DG21" s="106"/>
      <c r="DH21" s="106"/>
      <c r="DI21" s="106"/>
      <c r="DJ21" s="106"/>
      <c r="DK21" s="106"/>
      <c r="DL21" s="106"/>
      <c r="DM21" s="106"/>
      <c r="DN21" s="107"/>
      <c r="DO21" s="109"/>
      <c r="DP21" s="110"/>
      <c r="DQ21" s="110"/>
      <c r="DR21" s="111"/>
      <c r="DS21" s="105"/>
      <c r="DT21" s="106"/>
      <c r="DU21" s="106"/>
      <c r="DV21" s="107"/>
      <c r="DW21" s="104"/>
      <c r="DX21" s="105"/>
      <c r="DY21" s="106"/>
      <c r="DZ21" s="106"/>
      <c r="EA21" s="106"/>
      <c r="EB21" s="106"/>
      <c r="EC21" s="108"/>
      <c r="ED21" s="1"/>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07"/>
      <c r="GY21" s="104"/>
      <c r="GZ21" s="105"/>
      <c r="HA21" s="107"/>
      <c r="HB21" s="104"/>
      <c r="HC21" s="104"/>
      <c r="HD21" s="104"/>
      <c r="HE21" s="104"/>
      <c r="HF21" s="104"/>
      <c r="HG21" s="107"/>
      <c r="HH21" s="104"/>
      <c r="HI21" s="104"/>
      <c r="HJ21" s="104"/>
      <c r="HK21" s="104"/>
      <c r="HL21" s="104"/>
      <c r="HM21" s="104"/>
      <c r="HN21" s="105"/>
      <c r="HO21" s="107"/>
      <c r="HP21" s="107"/>
      <c r="HQ21" s="105"/>
      <c r="HR21" s="106"/>
      <c r="HS21" s="107">
        <v>2404.4763899999998</v>
      </c>
      <c r="HT21" s="107">
        <v>2369.38744</v>
      </c>
      <c r="HU21" s="107">
        <v>294.07076999999998</v>
      </c>
    </row>
    <row r="22" spans="1:229" x14ac:dyDescent="0.25">
      <c r="A22" s="1"/>
      <c r="B22" s="103" t="s">
        <v>812</v>
      </c>
      <c r="C22" s="104"/>
      <c r="D22" s="105"/>
      <c r="E22" s="106"/>
      <c r="F22" s="106">
        <v>8.8258700000000001</v>
      </c>
      <c r="G22" s="107">
        <v>8.5166900000000005</v>
      </c>
      <c r="H22" s="105"/>
      <c r="I22" s="107"/>
      <c r="J22" s="105"/>
      <c r="K22" s="107"/>
      <c r="L22" s="105"/>
      <c r="M22" s="106"/>
      <c r="N22" s="106"/>
      <c r="O22" s="106"/>
      <c r="P22" s="106"/>
      <c r="Q22" s="106"/>
      <c r="R22" s="106"/>
      <c r="S22" s="107"/>
      <c r="T22" s="105">
        <v>16.524100000000001</v>
      </c>
      <c r="U22" s="106">
        <v>18.56485</v>
      </c>
      <c r="V22" s="107"/>
      <c r="W22" s="104">
        <v>1.0612699999999999</v>
      </c>
      <c r="X22" s="105"/>
      <c r="Y22" s="106"/>
      <c r="Z22" s="107"/>
      <c r="AA22" s="104"/>
      <c r="AB22" s="104"/>
      <c r="AC22" s="104"/>
      <c r="AD22" s="105"/>
      <c r="AE22" s="107">
        <v>213.71525</v>
      </c>
      <c r="AF22" s="105">
        <v>7.8466800000000001</v>
      </c>
      <c r="AG22" s="107"/>
      <c r="AH22" s="104"/>
      <c r="AI22" s="105"/>
      <c r="AJ22" s="107"/>
      <c r="AK22" s="104"/>
      <c r="AL22" s="104"/>
      <c r="AM22" s="104"/>
      <c r="AN22" s="105"/>
      <c r="AO22" s="106"/>
      <c r="AP22" s="107"/>
      <c r="AQ22" s="105"/>
      <c r="AR22" s="106"/>
      <c r="AS22" s="106"/>
      <c r="AT22" s="106"/>
      <c r="AU22" s="107"/>
      <c r="AV22" s="105"/>
      <c r="AW22" s="107"/>
      <c r="AX22" s="105"/>
      <c r="AY22" s="106"/>
      <c r="AZ22" s="106"/>
      <c r="BA22" s="106"/>
      <c r="BB22" s="106"/>
      <c r="BC22" s="107">
        <v>11.413130000000001</v>
      </c>
      <c r="BD22" s="104">
        <v>23.889150000000001</v>
      </c>
      <c r="BE22" s="105">
        <v>10.22284</v>
      </c>
      <c r="BF22" s="106"/>
      <c r="BG22" s="107"/>
      <c r="BH22" s="105">
        <v>184.87493000000001</v>
      </c>
      <c r="BI22" s="106"/>
      <c r="BJ22" s="106">
        <v>164.44227000000001</v>
      </c>
      <c r="BK22" s="106">
        <v>165.47058000000001</v>
      </c>
      <c r="BL22" s="106">
        <v>165.59853000000001</v>
      </c>
      <c r="BM22" s="106"/>
      <c r="BN22" s="106"/>
      <c r="BO22" s="106"/>
      <c r="BP22" s="106"/>
      <c r="BQ22" s="106"/>
      <c r="BR22" s="106"/>
      <c r="BS22" s="106"/>
      <c r="BT22" s="106">
        <v>206.49456000000001</v>
      </c>
      <c r="BU22" s="107">
        <v>206.11548999999999</v>
      </c>
      <c r="BV22" s="105">
        <v>205.99002999999999</v>
      </c>
      <c r="BW22" s="107"/>
      <c r="BX22" s="105">
        <v>17.41583</v>
      </c>
      <c r="BY22" s="107">
        <v>44.053669999999997</v>
      </c>
      <c r="BZ22" s="105"/>
      <c r="CA22" s="106"/>
      <c r="CB22" s="106"/>
      <c r="CC22" s="106"/>
      <c r="CD22" s="106"/>
      <c r="CE22" s="106"/>
      <c r="CF22" s="106"/>
      <c r="CG22" s="106"/>
      <c r="CH22" s="106"/>
      <c r="CI22" s="106"/>
      <c r="CJ22" s="106"/>
      <c r="CK22" s="107"/>
      <c r="CL22" s="105"/>
      <c r="CM22" s="106"/>
      <c r="CN22" s="106">
        <v>180.55348000000001</v>
      </c>
      <c r="CO22" s="107">
        <v>180.52450999999999</v>
      </c>
      <c r="CP22" s="105">
        <v>181.33356000000001</v>
      </c>
      <c r="CQ22" s="107">
        <v>181.02912000000001</v>
      </c>
      <c r="CR22" s="105"/>
      <c r="CS22" s="107"/>
      <c r="CT22" s="105"/>
      <c r="CU22" s="106"/>
      <c r="CV22" s="108"/>
      <c r="CW22" s="105"/>
      <c r="CX22" s="106"/>
      <c r="CY22" s="106"/>
      <c r="CZ22" s="107"/>
      <c r="DA22" s="105"/>
      <c r="DB22" s="106"/>
      <c r="DC22" s="106"/>
      <c r="DD22" s="106"/>
      <c r="DE22" s="106"/>
      <c r="DF22" s="106"/>
      <c r="DG22" s="106"/>
      <c r="DH22" s="106"/>
      <c r="DI22" s="106"/>
      <c r="DJ22" s="106"/>
      <c r="DK22" s="106"/>
      <c r="DL22" s="106"/>
      <c r="DM22" s="106"/>
      <c r="DN22" s="107"/>
      <c r="DO22" s="109"/>
      <c r="DP22" s="110"/>
      <c r="DQ22" s="110"/>
      <c r="DR22" s="111"/>
      <c r="DS22" s="105"/>
      <c r="DT22" s="106"/>
      <c r="DU22" s="106"/>
      <c r="DV22" s="107"/>
      <c r="DW22" s="104"/>
      <c r="DX22" s="105"/>
      <c r="DY22" s="106"/>
      <c r="DZ22" s="106"/>
      <c r="EA22" s="106"/>
      <c r="EB22" s="106"/>
      <c r="EC22" s="108"/>
      <c r="ED22" s="1"/>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07"/>
      <c r="GY22" s="104"/>
      <c r="GZ22" s="105"/>
      <c r="HA22" s="107"/>
      <c r="HB22" s="104"/>
      <c r="HC22" s="104"/>
      <c r="HD22" s="104"/>
      <c r="HE22" s="104"/>
      <c r="HF22" s="104"/>
      <c r="HG22" s="107"/>
      <c r="HH22" s="104"/>
      <c r="HI22" s="104"/>
      <c r="HJ22" s="104"/>
      <c r="HK22" s="104"/>
      <c r="HL22" s="104"/>
      <c r="HM22" s="104"/>
      <c r="HN22" s="105"/>
      <c r="HO22" s="107"/>
      <c r="HP22" s="107"/>
      <c r="HQ22" s="105"/>
      <c r="HR22" s="106"/>
      <c r="HS22" s="107">
        <v>2404.4763899999998</v>
      </c>
      <c r="HT22" s="107">
        <v>2369.38744</v>
      </c>
      <c r="HU22" s="107">
        <v>294.07076999999998</v>
      </c>
    </row>
    <row r="23" spans="1:229" x14ac:dyDescent="0.25">
      <c r="A23" s="1"/>
      <c r="B23" s="103" t="s">
        <v>813</v>
      </c>
      <c r="C23" s="104"/>
      <c r="D23" s="105"/>
      <c r="E23" s="106"/>
      <c r="F23" s="106">
        <v>8.8258700000000001</v>
      </c>
      <c r="G23" s="107">
        <v>8.5166900000000005</v>
      </c>
      <c r="H23" s="105"/>
      <c r="I23" s="107"/>
      <c r="J23" s="105"/>
      <c r="K23" s="107"/>
      <c r="L23" s="105"/>
      <c r="M23" s="106"/>
      <c r="N23" s="106"/>
      <c r="O23" s="106"/>
      <c r="P23" s="106"/>
      <c r="Q23" s="106"/>
      <c r="R23" s="106"/>
      <c r="S23" s="107"/>
      <c r="T23" s="105">
        <v>16.524100000000001</v>
      </c>
      <c r="U23" s="106">
        <v>18.56485</v>
      </c>
      <c r="V23" s="107"/>
      <c r="W23" s="104">
        <v>1.0612699999999999</v>
      </c>
      <c r="X23" s="105"/>
      <c r="Y23" s="106"/>
      <c r="Z23" s="107"/>
      <c r="AA23" s="104"/>
      <c r="AB23" s="104"/>
      <c r="AC23" s="104"/>
      <c r="AD23" s="105"/>
      <c r="AE23" s="107">
        <v>213.71525</v>
      </c>
      <c r="AF23" s="105">
        <v>7.8466800000000001</v>
      </c>
      <c r="AG23" s="107"/>
      <c r="AH23" s="104"/>
      <c r="AI23" s="105"/>
      <c r="AJ23" s="107"/>
      <c r="AK23" s="104"/>
      <c r="AL23" s="104"/>
      <c r="AM23" s="104"/>
      <c r="AN23" s="105"/>
      <c r="AO23" s="106"/>
      <c r="AP23" s="107"/>
      <c r="AQ23" s="105"/>
      <c r="AR23" s="106"/>
      <c r="AS23" s="106"/>
      <c r="AT23" s="106"/>
      <c r="AU23" s="107"/>
      <c r="AV23" s="105"/>
      <c r="AW23" s="107"/>
      <c r="AX23" s="105"/>
      <c r="AY23" s="106"/>
      <c r="AZ23" s="106"/>
      <c r="BA23" s="106"/>
      <c r="BB23" s="106"/>
      <c r="BC23" s="107">
        <v>11.413130000000001</v>
      </c>
      <c r="BD23" s="104">
        <v>23.889150000000001</v>
      </c>
      <c r="BE23" s="105"/>
      <c r="BF23" s="106"/>
      <c r="BG23" s="107"/>
      <c r="BH23" s="105">
        <v>184.87493000000001</v>
      </c>
      <c r="BI23" s="106"/>
      <c r="BJ23" s="106">
        <v>164.44227000000001</v>
      </c>
      <c r="BK23" s="106">
        <v>165.47058000000001</v>
      </c>
      <c r="BL23" s="106">
        <v>165.59853000000001</v>
      </c>
      <c r="BM23" s="106"/>
      <c r="BN23" s="106"/>
      <c r="BO23" s="106"/>
      <c r="BP23" s="106"/>
      <c r="BQ23" s="106"/>
      <c r="BR23" s="106"/>
      <c r="BS23" s="106"/>
      <c r="BT23" s="106">
        <v>206.49456000000001</v>
      </c>
      <c r="BU23" s="107">
        <v>206.11548999999999</v>
      </c>
      <c r="BV23" s="105">
        <v>205.99002999999999</v>
      </c>
      <c r="BW23" s="107"/>
      <c r="BX23" s="105">
        <v>17.41583</v>
      </c>
      <c r="BY23" s="107">
        <v>44.053669999999997</v>
      </c>
      <c r="BZ23" s="105"/>
      <c r="CA23" s="106"/>
      <c r="CB23" s="106"/>
      <c r="CC23" s="106"/>
      <c r="CD23" s="106"/>
      <c r="CE23" s="106"/>
      <c r="CF23" s="106"/>
      <c r="CG23" s="106"/>
      <c r="CH23" s="106"/>
      <c r="CI23" s="106"/>
      <c r="CJ23" s="106"/>
      <c r="CK23" s="107"/>
      <c r="CL23" s="105"/>
      <c r="CM23" s="106"/>
      <c r="CN23" s="106">
        <v>180.55348000000001</v>
      </c>
      <c r="CO23" s="107">
        <v>180.52450999999999</v>
      </c>
      <c r="CP23" s="105">
        <v>181.33356000000001</v>
      </c>
      <c r="CQ23" s="107">
        <v>181.02912000000001</v>
      </c>
      <c r="CR23" s="105"/>
      <c r="CS23" s="107"/>
      <c r="CT23" s="105"/>
      <c r="CU23" s="106"/>
      <c r="CV23" s="108"/>
      <c r="CW23" s="105"/>
      <c r="CX23" s="106"/>
      <c r="CY23" s="106"/>
      <c r="CZ23" s="107"/>
      <c r="DA23" s="105"/>
      <c r="DB23" s="106"/>
      <c r="DC23" s="106"/>
      <c r="DD23" s="106"/>
      <c r="DE23" s="106"/>
      <c r="DF23" s="106"/>
      <c r="DG23" s="106"/>
      <c r="DH23" s="106"/>
      <c r="DI23" s="106"/>
      <c r="DJ23" s="106"/>
      <c r="DK23" s="106"/>
      <c r="DL23" s="106"/>
      <c r="DM23" s="106"/>
      <c r="DN23" s="107"/>
      <c r="DO23" s="109"/>
      <c r="DP23" s="110"/>
      <c r="DQ23" s="110"/>
      <c r="DR23" s="111"/>
      <c r="DS23" s="105"/>
      <c r="DT23" s="106"/>
      <c r="DU23" s="106"/>
      <c r="DV23" s="107"/>
      <c r="DW23" s="104"/>
      <c r="DX23" s="105"/>
      <c r="DY23" s="106"/>
      <c r="DZ23" s="106"/>
      <c r="EA23" s="106"/>
      <c r="EB23" s="106"/>
      <c r="EC23" s="108"/>
      <c r="ED23" s="1"/>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07"/>
      <c r="GY23" s="104"/>
      <c r="GZ23" s="105"/>
      <c r="HA23" s="107"/>
      <c r="HB23" s="104"/>
      <c r="HC23" s="104"/>
      <c r="HD23" s="104"/>
      <c r="HE23" s="104"/>
      <c r="HF23" s="104"/>
      <c r="HG23" s="107"/>
      <c r="HH23" s="104"/>
      <c r="HI23" s="104"/>
      <c r="HJ23" s="104"/>
      <c r="HK23" s="104"/>
      <c r="HL23" s="104"/>
      <c r="HM23" s="104"/>
      <c r="HN23" s="105"/>
      <c r="HO23" s="107"/>
      <c r="HP23" s="107"/>
      <c r="HQ23" s="105"/>
      <c r="HR23" s="106"/>
      <c r="HS23" s="107">
        <v>2394.2535499999999</v>
      </c>
      <c r="HT23" s="107">
        <v>2359.1646000000001</v>
      </c>
      <c r="HU23" s="107">
        <v>304.29361</v>
      </c>
    </row>
    <row r="24" spans="1:229" x14ac:dyDescent="0.25">
      <c r="A24" s="1"/>
      <c r="B24" s="103" t="s">
        <v>814</v>
      </c>
      <c r="C24" s="104"/>
      <c r="D24" s="105"/>
      <c r="E24" s="106"/>
      <c r="F24" s="106">
        <v>8.8258700000000001</v>
      </c>
      <c r="G24" s="107">
        <v>8.5166900000000005</v>
      </c>
      <c r="H24" s="105"/>
      <c r="I24" s="107"/>
      <c r="J24" s="105"/>
      <c r="K24" s="107"/>
      <c r="L24" s="105"/>
      <c r="M24" s="106"/>
      <c r="N24" s="106"/>
      <c r="O24" s="106"/>
      <c r="P24" s="106"/>
      <c r="Q24" s="106"/>
      <c r="R24" s="106"/>
      <c r="S24" s="107"/>
      <c r="T24" s="105">
        <v>16.524100000000001</v>
      </c>
      <c r="U24" s="106">
        <v>18.56485</v>
      </c>
      <c r="V24" s="107"/>
      <c r="W24" s="104">
        <v>1.0612699999999999</v>
      </c>
      <c r="X24" s="105"/>
      <c r="Y24" s="106"/>
      <c r="Z24" s="107"/>
      <c r="AA24" s="104"/>
      <c r="AB24" s="104"/>
      <c r="AC24" s="104"/>
      <c r="AD24" s="105"/>
      <c r="AE24" s="107">
        <v>213.71525</v>
      </c>
      <c r="AF24" s="105">
        <v>7.8466800000000001</v>
      </c>
      <c r="AG24" s="107"/>
      <c r="AH24" s="104"/>
      <c r="AI24" s="105"/>
      <c r="AJ24" s="107"/>
      <c r="AK24" s="104"/>
      <c r="AL24" s="104"/>
      <c r="AM24" s="104"/>
      <c r="AN24" s="105"/>
      <c r="AO24" s="106"/>
      <c r="AP24" s="107"/>
      <c r="AQ24" s="105"/>
      <c r="AR24" s="106"/>
      <c r="AS24" s="106"/>
      <c r="AT24" s="106"/>
      <c r="AU24" s="107"/>
      <c r="AV24" s="105"/>
      <c r="AW24" s="107"/>
      <c r="AX24" s="105"/>
      <c r="AY24" s="106"/>
      <c r="AZ24" s="106"/>
      <c r="BA24" s="106"/>
      <c r="BB24" s="106"/>
      <c r="BC24" s="107">
        <v>11.413130000000001</v>
      </c>
      <c r="BD24" s="104">
        <v>23.889150000000001</v>
      </c>
      <c r="BE24" s="105"/>
      <c r="BF24" s="106"/>
      <c r="BG24" s="107"/>
      <c r="BH24" s="105">
        <v>184.87493000000001</v>
      </c>
      <c r="BI24" s="106"/>
      <c r="BJ24" s="106">
        <v>164.44227000000001</v>
      </c>
      <c r="BK24" s="106">
        <v>165.47058000000001</v>
      </c>
      <c r="BL24" s="106">
        <v>165.59853000000001</v>
      </c>
      <c r="BM24" s="106"/>
      <c r="BN24" s="106"/>
      <c r="BO24" s="106"/>
      <c r="BP24" s="106"/>
      <c r="BQ24" s="106"/>
      <c r="BR24" s="106"/>
      <c r="BS24" s="106"/>
      <c r="BT24" s="106">
        <v>206.49456000000001</v>
      </c>
      <c r="BU24" s="107">
        <v>206.11548999999999</v>
      </c>
      <c r="BV24" s="105">
        <v>205.99002999999999</v>
      </c>
      <c r="BW24" s="107"/>
      <c r="BX24" s="105">
        <v>17.41583</v>
      </c>
      <c r="BY24" s="107">
        <v>44.053669999999997</v>
      </c>
      <c r="BZ24" s="105"/>
      <c r="CA24" s="106"/>
      <c r="CB24" s="106"/>
      <c r="CC24" s="106"/>
      <c r="CD24" s="106"/>
      <c r="CE24" s="106"/>
      <c r="CF24" s="106"/>
      <c r="CG24" s="106"/>
      <c r="CH24" s="106"/>
      <c r="CI24" s="106"/>
      <c r="CJ24" s="106"/>
      <c r="CK24" s="107"/>
      <c r="CL24" s="105"/>
      <c r="CM24" s="106"/>
      <c r="CN24" s="106">
        <v>180.55348000000001</v>
      </c>
      <c r="CO24" s="107">
        <v>180.52450999999999</v>
      </c>
      <c r="CP24" s="105">
        <v>181.33356000000001</v>
      </c>
      <c r="CQ24" s="107">
        <v>181.02912000000001</v>
      </c>
      <c r="CR24" s="105"/>
      <c r="CS24" s="107"/>
      <c r="CT24" s="105"/>
      <c r="CU24" s="106"/>
      <c r="CV24" s="108"/>
      <c r="CW24" s="105"/>
      <c r="CX24" s="106"/>
      <c r="CY24" s="106"/>
      <c r="CZ24" s="107"/>
      <c r="DA24" s="105"/>
      <c r="DB24" s="106"/>
      <c r="DC24" s="106"/>
      <c r="DD24" s="106"/>
      <c r="DE24" s="106"/>
      <c r="DF24" s="106"/>
      <c r="DG24" s="106"/>
      <c r="DH24" s="106"/>
      <c r="DI24" s="106"/>
      <c r="DJ24" s="106"/>
      <c r="DK24" s="106"/>
      <c r="DL24" s="106"/>
      <c r="DM24" s="106"/>
      <c r="DN24" s="107"/>
      <c r="DO24" s="109"/>
      <c r="DP24" s="110"/>
      <c r="DQ24" s="110"/>
      <c r="DR24" s="111"/>
      <c r="DS24" s="105"/>
      <c r="DT24" s="106"/>
      <c r="DU24" s="106"/>
      <c r="DV24" s="107"/>
      <c r="DW24" s="104"/>
      <c r="DX24" s="105"/>
      <c r="DY24" s="106"/>
      <c r="DZ24" s="106"/>
      <c r="EA24" s="106"/>
      <c r="EB24" s="106"/>
      <c r="EC24" s="108"/>
      <c r="ED24" s="1"/>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07"/>
      <c r="GY24" s="104"/>
      <c r="GZ24" s="105"/>
      <c r="HA24" s="107"/>
      <c r="HB24" s="104"/>
      <c r="HC24" s="104"/>
      <c r="HD24" s="104"/>
      <c r="HE24" s="104"/>
      <c r="HF24" s="104"/>
      <c r="HG24" s="107"/>
      <c r="HH24" s="104"/>
      <c r="HI24" s="104"/>
      <c r="HJ24" s="104"/>
      <c r="HK24" s="104"/>
      <c r="HL24" s="104"/>
      <c r="HM24" s="104"/>
      <c r="HN24" s="105"/>
      <c r="HO24" s="107"/>
      <c r="HP24" s="107"/>
      <c r="HQ24" s="105"/>
      <c r="HR24" s="106"/>
      <c r="HS24" s="107">
        <v>2394.2535499999999</v>
      </c>
      <c r="HT24" s="107">
        <v>2359.1646000000001</v>
      </c>
      <c r="HU24" s="107">
        <v>304.29361</v>
      </c>
    </row>
    <row r="25" spans="1:229" x14ac:dyDescent="0.25">
      <c r="A25" s="1"/>
      <c r="B25" s="103" t="s">
        <v>815</v>
      </c>
      <c r="C25" s="104"/>
      <c r="D25" s="105"/>
      <c r="E25" s="106"/>
      <c r="F25" s="106">
        <v>8.8258700000000001</v>
      </c>
      <c r="G25" s="107">
        <v>8.5166900000000005</v>
      </c>
      <c r="H25" s="105"/>
      <c r="I25" s="107"/>
      <c r="J25" s="105"/>
      <c r="K25" s="107"/>
      <c r="L25" s="105"/>
      <c r="M25" s="106"/>
      <c r="N25" s="106"/>
      <c r="O25" s="106"/>
      <c r="P25" s="106"/>
      <c r="Q25" s="106"/>
      <c r="R25" s="106"/>
      <c r="S25" s="107"/>
      <c r="T25" s="105">
        <v>16.524100000000001</v>
      </c>
      <c r="U25" s="106">
        <v>18.56485</v>
      </c>
      <c r="V25" s="107"/>
      <c r="W25" s="104">
        <v>1.0612699999999999</v>
      </c>
      <c r="X25" s="105"/>
      <c r="Y25" s="106"/>
      <c r="Z25" s="107"/>
      <c r="AA25" s="104"/>
      <c r="AB25" s="104"/>
      <c r="AC25" s="104"/>
      <c r="AD25" s="105"/>
      <c r="AE25" s="107">
        <v>213.71525</v>
      </c>
      <c r="AF25" s="105">
        <v>7.8466800000000001</v>
      </c>
      <c r="AG25" s="107"/>
      <c r="AH25" s="104"/>
      <c r="AI25" s="105"/>
      <c r="AJ25" s="107"/>
      <c r="AK25" s="104"/>
      <c r="AL25" s="104"/>
      <c r="AM25" s="104"/>
      <c r="AN25" s="105"/>
      <c r="AO25" s="106"/>
      <c r="AP25" s="107"/>
      <c r="AQ25" s="105"/>
      <c r="AR25" s="106"/>
      <c r="AS25" s="106"/>
      <c r="AT25" s="106"/>
      <c r="AU25" s="107"/>
      <c r="AV25" s="105"/>
      <c r="AW25" s="107"/>
      <c r="AX25" s="105"/>
      <c r="AY25" s="106"/>
      <c r="AZ25" s="106"/>
      <c r="BA25" s="106"/>
      <c r="BB25" s="106"/>
      <c r="BC25" s="107">
        <v>11.413130000000001</v>
      </c>
      <c r="BD25" s="104">
        <v>23.889150000000001</v>
      </c>
      <c r="BE25" s="105"/>
      <c r="BF25" s="106"/>
      <c r="BG25" s="107"/>
      <c r="BH25" s="105">
        <v>184.87493000000001</v>
      </c>
      <c r="BI25" s="106"/>
      <c r="BJ25" s="106">
        <v>164.44227000000001</v>
      </c>
      <c r="BK25" s="106">
        <v>165.47058000000001</v>
      </c>
      <c r="BL25" s="106">
        <v>165.59853000000001</v>
      </c>
      <c r="BM25" s="106"/>
      <c r="BN25" s="106"/>
      <c r="BO25" s="106"/>
      <c r="BP25" s="106"/>
      <c r="BQ25" s="106"/>
      <c r="BR25" s="106"/>
      <c r="BS25" s="106"/>
      <c r="BT25" s="106">
        <v>206.49456000000001</v>
      </c>
      <c r="BU25" s="107">
        <v>206.11548999999999</v>
      </c>
      <c r="BV25" s="105">
        <v>205.99002999999999</v>
      </c>
      <c r="BW25" s="107"/>
      <c r="BX25" s="105">
        <v>17.41583</v>
      </c>
      <c r="BY25" s="107">
        <v>44.053669999999997</v>
      </c>
      <c r="BZ25" s="105"/>
      <c r="CA25" s="106"/>
      <c r="CB25" s="106"/>
      <c r="CC25" s="106"/>
      <c r="CD25" s="106"/>
      <c r="CE25" s="106"/>
      <c r="CF25" s="106"/>
      <c r="CG25" s="106"/>
      <c r="CH25" s="106"/>
      <c r="CI25" s="106"/>
      <c r="CJ25" s="106"/>
      <c r="CK25" s="107"/>
      <c r="CL25" s="105"/>
      <c r="CM25" s="106"/>
      <c r="CN25" s="106">
        <v>180.55348000000001</v>
      </c>
      <c r="CO25" s="107">
        <v>180.52450999999999</v>
      </c>
      <c r="CP25" s="105">
        <v>181.33356000000001</v>
      </c>
      <c r="CQ25" s="107">
        <v>181.02912000000001</v>
      </c>
      <c r="CR25" s="105"/>
      <c r="CS25" s="107"/>
      <c r="CT25" s="105"/>
      <c r="CU25" s="106"/>
      <c r="CV25" s="108"/>
      <c r="CW25" s="105"/>
      <c r="CX25" s="106"/>
      <c r="CY25" s="106"/>
      <c r="CZ25" s="107"/>
      <c r="DA25" s="105"/>
      <c r="DB25" s="106"/>
      <c r="DC25" s="106"/>
      <c r="DD25" s="106"/>
      <c r="DE25" s="106"/>
      <c r="DF25" s="106"/>
      <c r="DG25" s="106"/>
      <c r="DH25" s="106"/>
      <c r="DI25" s="106"/>
      <c r="DJ25" s="106"/>
      <c r="DK25" s="106"/>
      <c r="DL25" s="106"/>
      <c r="DM25" s="106"/>
      <c r="DN25" s="107"/>
      <c r="DO25" s="109"/>
      <c r="DP25" s="110"/>
      <c r="DQ25" s="110"/>
      <c r="DR25" s="111"/>
      <c r="DS25" s="105"/>
      <c r="DT25" s="106"/>
      <c r="DU25" s="106"/>
      <c r="DV25" s="107"/>
      <c r="DW25" s="104"/>
      <c r="DX25" s="105"/>
      <c r="DY25" s="106"/>
      <c r="DZ25" s="106"/>
      <c r="EA25" s="106"/>
      <c r="EB25" s="106"/>
      <c r="EC25" s="108"/>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07"/>
      <c r="GY25" s="104"/>
      <c r="GZ25" s="105"/>
      <c r="HA25" s="107"/>
      <c r="HB25" s="104"/>
      <c r="HC25" s="104"/>
      <c r="HD25" s="104"/>
      <c r="HE25" s="104"/>
      <c r="HF25" s="104"/>
      <c r="HG25" s="107"/>
      <c r="HH25" s="104"/>
      <c r="HI25" s="104"/>
      <c r="HJ25" s="104"/>
      <c r="HK25" s="104"/>
      <c r="HL25" s="104"/>
      <c r="HM25" s="104"/>
      <c r="HN25" s="105"/>
      <c r="HO25" s="107"/>
      <c r="HP25" s="107"/>
      <c r="HQ25" s="105"/>
      <c r="HR25" s="106"/>
      <c r="HS25" s="107">
        <v>2394.2535499999999</v>
      </c>
      <c r="HT25" s="107">
        <v>2359.1646000000001</v>
      </c>
      <c r="HU25" s="107">
        <v>304.29361</v>
      </c>
    </row>
    <row r="26" spans="1:229" x14ac:dyDescent="0.25">
      <c r="A26" s="1"/>
      <c r="B26" s="103" t="s">
        <v>816</v>
      </c>
      <c r="C26" s="104"/>
      <c r="D26" s="105"/>
      <c r="E26" s="106"/>
      <c r="F26" s="106">
        <v>8.8258700000000001</v>
      </c>
      <c r="G26" s="107">
        <v>8.5166900000000005</v>
      </c>
      <c r="H26" s="105"/>
      <c r="I26" s="107"/>
      <c r="J26" s="105"/>
      <c r="K26" s="107"/>
      <c r="L26" s="105"/>
      <c r="M26" s="106"/>
      <c r="N26" s="106"/>
      <c r="O26" s="106"/>
      <c r="P26" s="106"/>
      <c r="Q26" s="106"/>
      <c r="R26" s="106"/>
      <c r="S26" s="107"/>
      <c r="T26" s="105">
        <v>16.524100000000001</v>
      </c>
      <c r="U26" s="106">
        <v>18.56485</v>
      </c>
      <c r="V26" s="107"/>
      <c r="W26" s="104">
        <v>1.0612699999999999</v>
      </c>
      <c r="X26" s="105"/>
      <c r="Y26" s="106"/>
      <c r="Z26" s="107"/>
      <c r="AA26" s="104"/>
      <c r="AB26" s="104"/>
      <c r="AC26" s="104"/>
      <c r="AD26" s="105"/>
      <c r="AE26" s="107">
        <v>213.71525</v>
      </c>
      <c r="AF26" s="105">
        <v>7.8466800000000001</v>
      </c>
      <c r="AG26" s="107"/>
      <c r="AH26" s="104"/>
      <c r="AI26" s="105"/>
      <c r="AJ26" s="107"/>
      <c r="AK26" s="104"/>
      <c r="AL26" s="104"/>
      <c r="AM26" s="104"/>
      <c r="AN26" s="105"/>
      <c r="AO26" s="106"/>
      <c r="AP26" s="107"/>
      <c r="AQ26" s="105"/>
      <c r="AR26" s="106"/>
      <c r="AS26" s="106"/>
      <c r="AT26" s="106"/>
      <c r="AU26" s="107"/>
      <c r="AV26" s="105"/>
      <c r="AW26" s="107"/>
      <c r="AX26" s="105"/>
      <c r="AY26" s="106"/>
      <c r="AZ26" s="106"/>
      <c r="BA26" s="106"/>
      <c r="BB26" s="106"/>
      <c r="BC26" s="107">
        <v>11.413130000000001</v>
      </c>
      <c r="BD26" s="104">
        <v>23.889150000000001</v>
      </c>
      <c r="BE26" s="105"/>
      <c r="BF26" s="106"/>
      <c r="BG26" s="107"/>
      <c r="BH26" s="105">
        <v>184.87493000000001</v>
      </c>
      <c r="BI26" s="106"/>
      <c r="BJ26" s="106">
        <v>164.44227000000001</v>
      </c>
      <c r="BK26" s="106">
        <v>165.47058000000001</v>
      </c>
      <c r="BL26" s="106">
        <v>165.59853000000001</v>
      </c>
      <c r="BM26" s="106"/>
      <c r="BN26" s="106"/>
      <c r="BO26" s="106"/>
      <c r="BP26" s="106"/>
      <c r="BQ26" s="106"/>
      <c r="BR26" s="106"/>
      <c r="BS26" s="106"/>
      <c r="BT26" s="106">
        <v>206.49456000000001</v>
      </c>
      <c r="BU26" s="107">
        <v>206.11548999999999</v>
      </c>
      <c r="BV26" s="105">
        <v>205.99002999999999</v>
      </c>
      <c r="BW26" s="107"/>
      <c r="BX26" s="105">
        <v>17.41583</v>
      </c>
      <c r="BY26" s="107">
        <v>44.053669999999997</v>
      </c>
      <c r="BZ26" s="105"/>
      <c r="CA26" s="106"/>
      <c r="CB26" s="106"/>
      <c r="CC26" s="106"/>
      <c r="CD26" s="106"/>
      <c r="CE26" s="106"/>
      <c r="CF26" s="106"/>
      <c r="CG26" s="106"/>
      <c r="CH26" s="106"/>
      <c r="CI26" s="106"/>
      <c r="CJ26" s="106"/>
      <c r="CK26" s="107"/>
      <c r="CL26" s="105"/>
      <c r="CM26" s="106"/>
      <c r="CN26" s="106">
        <v>180.55348000000001</v>
      </c>
      <c r="CO26" s="107">
        <v>180.52450999999999</v>
      </c>
      <c r="CP26" s="105">
        <v>181.33356000000001</v>
      </c>
      <c r="CQ26" s="107">
        <v>181.02912000000001</v>
      </c>
      <c r="CR26" s="105"/>
      <c r="CS26" s="107"/>
      <c r="CT26" s="105"/>
      <c r="CU26" s="106"/>
      <c r="CV26" s="108"/>
      <c r="CW26" s="105"/>
      <c r="CX26" s="106"/>
      <c r="CY26" s="106"/>
      <c r="CZ26" s="107"/>
      <c r="DA26" s="105"/>
      <c r="DB26" s="106"/>
      <c r="DC26" s="106"/>
      <c r="DD26" s="106"/>
      <c r="DE26" s="106"/>
      <c r="DF26" s="106"/>
      <c r="DG26" s="106"/>
      <c r="DH26" s="106"/>
      <c r="DI26" s="106"/>
      <c r="DJ26" s="106"/>
      <c r="DK26" s="106"/>
      <c r="DL26" s="106"/>
      <c r="DM26" s="106"/>
      <c r="DN26" s="107"/>
      <c r="DO26" s="109"/>
      <c r="DP26" s="110"/>
      <c r="DQ26" s="110"/>
      <c r="DR26" s="111"/>
      <c r="DS26" s="105"/>
      <c r="DT26" s="106"/>
      <c r="DU26" s="106"/>
      <c r="DV26" s="107"/>
      <c r="DW26" s="104"/>
      <c r="DX26" s="105"/>
      <c r="DY26" s="106"/>
      <c r="DZ26" s="106"/>
      <c r="EA26" s="106"/>
      <c r="EB26" s="106"/>
      <c r="EC26" s="108"/>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07"/>
      <c r="GY26" s="104"/>
      <c r="GZ26" s="105"/>
      <c r="HA26" s="107"/>
      <c r="HB26" s="104"/>
      <c r="HC26" s="104"/>
      <c r="HD26" s="104"/>
      <c r="HE26" s="104"/>
      <c r="HF26" s="104"/>
      <c r="HG26" s="107"/>
      <c r="HH26" s="104"/>
      <c r="HI26" s="104"/>
      <c r="HJ26" s="104"/>
      <c r="HK26" s="104"/>
      <c r="HL26" s="104"/>
      <c r="HM26" s="104"/>
      <c r="HN26" s="105"/>
      <c r="HO26" s="107"/>
      <c r="HP26" s="107"/>
      <c r="HQ26" s="105"/>
      <c r="HR26" s="106"/>
      <c r="HS26" s="107">
        <v>2394.2535499999999</v>
      </c>
      <c r="HT26" s="107">
        <v>2359.1646000000001</v>
      </c>
      <c r="HU26" s="107">
        <v>304.29361</v>
      </c>
    </row>
    <row r="27" spans="1:229" x14ac:dyDescent="0.25">
      <c r="A27" s="1"/>
      <c r="B27" s="103" t="s">
        <v>817</v>
      </c>
      <c r="C27" s="104"/>
      <c r="D27" s="105"/>
      <c r="E27" s="106"/>
      <c r="F27" s="106">
        <v>8.8258700000000001</v>
      </c>
      <c r="G27" s="107">
        <v>8.5166900000000005</v>
      </c>
      <c r="H27" s="105"/>
      <c r="I27" s="107"/>
      <c r="J27" s="105"/>
      <c r="K27" s="107"/>
      <c r="L27" s="105"/>
      <c r="M27" s="106"/>
      <c r="N27" s="106"/>
      <c r="O27" s="106"/>
      <c r="P27" s="106"/>
      <c r="Q27" s="106"/>
      <c r="R27" s="106"/>
      <c r="S27" s="107"/>
      <c r="T27" s="105">
        <v>16.524100000000001</v>
      </c>
      <c r="U27" s="106">
        <v>18.56485</v>
      </c>
      <c r="V27" s="107"/>
      <c r="W27" s="104">
        <v>1.0612699999999999</v>
      </c>
      <c r="X27" s="105"/>
      <c r="Y27" s="106"/>
      <c r="Z27" s="107"/>
      <c r="AA27" s="104"/>
      <c r="AB27" s="104"/>
      <c r="AC27" s="104"/>
      <c r="AD27" s="105"/>
      <c r="AE27" s="107">
        <v>213.71525</v>
      </c>
      <c r="AF27" s="105">
        <v>7.8466800000000001</v>
      </c>
      <c r="AG27" s="107"/>
      <c r="AH27" s="104"/>
      <c r="AI27" s="105"/>
      <c r="AJ27" s="107"/>
      <c r="AK27" s="104"/>
      <c r="AL27" s="104"/>
      <c r="AM27" s="104"/>
      <c r="AN27" s="105"/>
      <c r="AO27" s="106"/>
      <c r="AP27" s="107"/>
      <c r="AQ27" s="105"/>
      <c r="AR27" s="106"/>
      <c r="AS27" s="106"/>
      <c r="AT27" s="106"/>
      <c r="AU27" s="107"/>
      <c r="AV27" s="105"/>
      <c r="AW27" s="107"/>
      <c r="AX27" s="105"/>
      <c r="AY27" s="106"/>
      <c r="AZ27" s="106"/>
      <c r="BA27" s="106"/>
      <c r="BB27" s="106"/>
      <c r="BC27" s="107">
        <v>11.413130000000001</v>
      </c>
      <c r="BD27" s="104">
        <v>23.889150000000001</v>
      </c>
      <c r="BE27" s="105"/>
      <c r="BF27" s="106"/>
      <c r="BG27" s="107"/>
      <c r="BH27" s="105">
        <v>184.87493000000001</v>
      </c>
      <c r="BI27" s="106"/>
      <c r="BJ27" s="106">
        <v>164.44227000000001</v>
      </c>
      <c r="BK27" s="106">
        <v>165.47058000000001</v>
      </c>
      <c r="BL27" s="106">
        <v>165.59853000000001</v>
      </c>
      <c r="BM27" s="106"/>
      <c r="BN27" s="106"/>
      <c r="BO27" s="106"/>
      <c r="BP27" s="106"/>
      <c r="BQ27" s="106"/>
      <c r="BR27" s="106"/>
      <c r="BS27" s="106"/>
      <c r="BT27" s="106">
        <v>206.49456000000001</v>
      </c>
      <c r="BU27" s="107">
        <v>206.11548999999999</v>
      </c>
      <c r="BV27" s="105">
        <v>205.99002999999999</v>
      </c>
      <c r="BW27" s="107"/>
      <c r="BX27" s="105">
        <v>17.41583</v>
      </c>
      <c r="BY27" s="107"/>
      <c r="BZ27" s="105"/>
      <c r="CA27" s="106"/>
      <c r="CB27" s="106"/>
      <c r="CC27" s="106"/>
      <c r="CD27" s="106"/>
      <c r="CE27" s="106"/>
      <c r="CF27" s="106"/>
      <c r="CG27" s="106"/>
      <c r="CH27" s="106"/>
      <c r="CI27" s="106"/>
      <c r="CJ27" s="106"/>
      <c r="CK27" s="107"/>
      <c r="CL27" s="105"/>
      <c r="CM27" s="106"/>
      <c r="CN27" s="106">
        <v>180.55348000000001</v>
      </c>
      <c r="CO27" s="107">
        <v>180.52450999999999</v>
      </c>
      <c r="CP27" s="105">
        <v>181.33356000000001</v>
      </c>
      <c r="CQ27" s="107">
        <v>181.02912000000001</v>
      </c>
      <c r="CR27" s="105"/>
      <c r="CS27" s="107"/>
      <c r="CT27" s="105"/>
      <c r="CU27" s="106"/>
      <c r="CV27" s="108"/>
      <c r="CW27" s="105"/>
      <c r="CX27" s="106"/>
      <c r="CY27" s="106"/>
      <c r="CZ27" s="107"/>
      <c r="DA27" s="105"/>
      <c r="DB27" s="106"/>
      <c r="DC27" s="106"/>
      <c r="DD27" s="106"/>
      <c r="DE27" s="106"/>
      <c r="DF27" s="106"/>
      <c r="DG27" s="106"/>
      <c r="DH27" s="106"/>
      <c r="DI27" s="106"/>
      <c r="DJ27" s="106"/>
      <c r="DK27" s="106"/>
      <c r="DL27" s="106"/>
      <c r="DM27" s="106"/>
      <c r="DN27" s="107"/>
      <c r="DO27" s="109"/>
      <c r="DP27" s="110"/>
      <c r="DQ27" s="110"/>
      <c r="DR27" s="111"/>
      <c r="DS27" s="105"/>
      <c r="DT27" s="106"/>
      <c r="DU27" s="106"/>
      <c r="DV27" s="107"/>
      <c r="DW27" s="104"/>
      <c r="DX27" s="105"/>
      <c r="DY27" s="106"/>
      <c r="DZ27" s="106"/>
      <c r="EA27" s="106"/>
      <c r="EB27" s="106"/>
      <c r="EC27" s="108"/>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07"/>
      <c r="GY27" s="104"/>
      <c r="GZ27" s="105"/>
      <c r="HA27" s="107"/>
      <c r="HB27" s="104"/>
      <c r="HC27" s="104"/>
      <c r="HD27" s="104"/>
      <c r="HE27" s="104"/>
      <c r="HF27" s="104"/>
      <c r="HG27" s="107"/>
      <c r="HH27" s="104"/>
      <c r="HI27" s="104"/>
      <c r="HJ27" s="104"/>
      <c r="HK27" s="104"/>
      <c r="HL27" s="104"/>
      <c r="HM27" s="104"/>
      <c r="HN27" s="105"/>
      <c r="HO27" s="107"/>
      <c r="HP27" s="107"/>
      <c r="HQ27" s="105"/>
      <c r="HR27" s="106"/>
      <c r="HS27" s="107">
        <v>2350.1998799999997</v>
      </c>
      <c r="HT27" s="107">
        <v>2315.1109299999998</v>
      </c>
      <c r="HU27" s="107">
        <v>304.29361</v>
      </c>
    </row>
    <row r="28" spans="1:229" x14ac:dyDescent="0.25">
      <c r="A28" s="1"/>
      <c r="B28" s="103" t="s">
        <v>818</v>
      </c>
      <c r="C28" s="104"/>
      <c r="D28" s="105"/>
      <c r="E28" s="106"/>
      <c r="F28" s="106">
        <v>8.8258700000000001</v>
      </c>
      <c r="G28" s="107">
        <v>8.5166900000000005</v>
      </c>
      <c r="H28" s="105"/>
      <c r="I28" s="107"/>
      <c r="J28" s="105"/>
      <c r="K28" s="107"/>
      <c r="L28" s="105"/>
      <c r="M28" s="106"/>
      <c r="N28" s="106"/>
      <c r="O28" s="106"/>
      <c r="P28" s="106"/>
      <c r="Q28" s="106"/>
      <c r="R28" s="106"/>
      <c r="S28" s="107"/>
      <c r="T28" s="105">
        <v>16.524100000000001</v>
      </c>
      <c r="U28" s="106">
        <v>18.56485</v>
      </c>
      <c r="V28" s="107"/>
      <c r="W28" s="104">
        <v>1.0612699999999999</v>
      </c>
      <c r="X28" s="105"/>
      <c r="Y28" s="106"/>
      <c r="Z28" s="107"/>
      <c r="AA28" s="104"/>
      <c r="AB28" s="104"/>
      <c r="AC28" s="104"/>
      <c r="AD28" s="105"/>
      <c r="AE28" s="107">
        <v>213.71525</v>
      </c>
      <c r="AF28" s="105">
        <v>7.8466800000000001</v>
      </c>
      <c r="AG28" s="107"/>
      <c r="AH28" s="104"/>
      <c r="AI28" s="105"/>
      <c r="AJ28" s="107"/>
      <c r="AK28" s="104"/>
      <c r="AL28" s="104"/>
      <c r="AM28" s="104"/>
      <c r="AN28" s="105"/>
      <c r="AO28" s="106"/>
      <c r="AP28" s="107"/>
      <c r="AQ28" s="105"/>
      <c r="AR28" s="106"/>
      <c r="AS28" s="106"/>
      <c r="AT28" s="106"/>
      <c r="AU28" s="107"/>
      <c r="AV28" s="105"/>
      <c r="AW28" s="107"/>
      <c r="AX28" s="105"/>
      <c r="AY28" s="106"/>
      <c r="AZ28" s="106"/>
      <c r="BA28" s="106"/>
      <c r="BB28" s="106"/>
      <c r="BC28" s="107">
        <v>11.413130000000001</v>
      </c>
      <c r="BD28" s="104">
        <v>23.889150000000001</v>
      </c>
      <c r="BE28" s="105"/>
      <c r="BF28" s="106"/>
      <c r="BG28" s="107"/>
      <c r="BH28" s="105">
        <v>184.87493000000001</v>
      </c>
      <c r="BI28" s="106"/>
      <c r="BJ28" s="106">
        <v>164.44227000000001</v>
      </c>
      <c r="BK28" s="106">
        <v>165.47058000000001</v>
      </c>
      <c r="BL28" s="106">
        <v>165.59853000000001</v>
      </c>
      <c r="BM28" s="106"/>
      <c r="BN28" s="106"/>
      <c r="BO28" s="106"/>
      <c r="BP28" s="106"/>
      <c r="BQ28" s="106"/>
      <c r="BR28" s="106"/>
      <c r="BS28" s="106"/>
      <c r="BT28" s="106">
        <v>206.49456000000001</v>
      </c>
      <c r="BU28" s="107">
        <v>206.11548999999999</v>
      </c>
      <c r="BV28" s="105">
        <v>205.99002999999999</v>
      </c>
      <c r="BW28" s="107"/>
      <c r="BX28" s="105">
        <v>17.41583</v>
      </c>
      <c r="BY28" s="107"/>
      <c r="BZ28" s="105"/>
      <c r="CA28" s="106"/>
      <c r="CB28" s="106"/>
      <c r="CC28" s="106"/>
      <c r="CD28" s="106"/>
      <c r="CE28" s="106"/>
      <c r="CF28" s="106"/>
      <c r="CG28" s="106"/>
      <c r="CH28" s="106"/>
      <c r="CI28" s="106"/>
      <c r="CJ28" s="106"/>
      <c r="CK28" s="107"/>
      <c r="CL28" s="105"/>
      <c r="CM28" s="106"/>
      <c r="CN28" s="106">
        <v>180.55348000000001</v>
      </c>
      <c r="CO28" s="107">
        <v>180.52450999999999</v>
      </c>
      <c r="CP28" s="105">
        <v>181.33356000000001</v>
      </c>
      <c r="CQ28" s="107">
        <v>181.02912000000001</v>
      </c>
      <c r="CR28" s="105"/>
      <c r="CS28" s="107"/>
      <c r="CT28" s="105"/>
      <c r="CU28" s="106"/>
      <c r="CV28" s="108"/>
      <c r="CW28" s="105"/>
      <c r="CX28" s="106"/>
      <c r="CY28" s="106"/>
      <c r="CZ28" s="107"/>
      <c r="DA28" s="105"/>
      <c r="DB28" s="106"/>
      <c r="DC28" s="106"/>
      <c r="DD28" s="106"/>
      <c r="DE28" s="106"/>
      <c r="DF28" s="106"/>
      <c r="DG28" s="106"/>
      <c r="DH28" s="106"/>
      <c r="DI28" s="106"/>
      <c r="DJ28" s="106"/>
      <c r="DK28" s="106"/>
      <c r="DL28" s="106"/>
      <c r="DM28" s="106"/>
      <c r="DN28" s="107"/>
      <c r="DO28" s="109"/>
      <c r="DP28" s="110"/>
      <c r="DQ28" s="110"/>
      <c r="DR28" s="111"/>
      <c r="DS28" s="105"/>
      <c r="DT28" s="106"/>
      <c r="DU28" s="106"/>
      <c r="DV28" s="107"/>
      <c r="DW28" s="104"/>
      <c r="DX28" s="105"/>
      <c r="DY28" s="106"/>
      <c r="DZ28" s="106"/>
      <c r="EA28" s="106"/>
      <c r="EB28" s="106"/>
      <c r="EC28" s="108"/>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07"/>
      <c r="GY28" s="104"/>
      <c r="GZ28" s="105"/>
      <c r="HA28" s="107"/>
      <c r="HB28" s="104"/>
      <c r="HC28" s="104"/>
      <c r="HD28" s="104"/>
      <c r="HE28" s="104"/>
      <c r="HF28" s="104"/>
      <c r="HG28" s="107"/>
      <c r="HH28" s="104"/>
      <c r="HI28" s="104"/>
      <c r="HJ28" s="104"/>
      <c r="HK28" s="104"/>
      <c r="HL28" s="104"/>
      <c r="HM28" s="104"/>
      <c r="HN28" s="105"/>
      <c r="HO28" s="107"/>
      <c r="HP28" s="107"/>
      <c r="HQ28" s="105"/>
      <c r="HR28" s="106"/>
      <c r="HS28" s="107">
        <v>2350.1998799999997</v>
      </c>
      <c r="HT28" s="107">
        <v>2315.1109299999998</v>
      </c>
      <c r="HU28" s="107">
        <v>304.29361</v>
      </c>
    </row>
    <row r="29" spans="1:229" x14ac:dyDescent="0.25">
      <c r="A29" s="1"/>
      <c r="B29" s="103" t="s">
        <v>819</v>
      </c>
      <c r="C29" s="104"/>
      <c r="D29" s="105"/>
      <c r="E29" s="106"/>
      <c r="F29" s="106">
        <v>8.8258700000000001</v>
      </c>
      <c r="G29" s="107">
        <v>8.5166900000000005</v>
      </c>
      <c r="H29" s="105"/>
      <c r="I29" s="107"/>
      <c r="J29" s="105"/>
      <c r="K29" s="107"/>
      <c r="L29" s="105"/>
      <c r="M29" s="106"/>
      <c r="N29" s="106"/>
      <c r="O29" s="106"/>
      <c r="P29" s="106"/>
      <c r="Q29" s="106"/>
      <c r="R29" s="106"/>
      <c r="S29" s="107"/>
      <c r="T29" s="105">
        <v>16.524100000000001</v>
      </c>
      <c r="U29" s="106">
        <v>18.56485</v>
      </c>
      <c r="V29" s="107"/>
      <c r="W29" s="104">
        <v>1.0612699999999999</v>
      </c>
      <c r="X29" s="105"/>
      <c r="Y29" s="106"/>
      <c r="Z29" s="107"/>
      <c r="AA29" s="104"/>
      <c r="AB29" s="104"/>
      <c r="AC29" s="104"/>
      <c r="AD29" s="105"/>
      <c r="AE29" s="107">
        <v>213.71525</v>
      </c>
      <c r="AF29" s="105">
        <v>7.8466800000000001</v>
      </c>
      <c r="AG29" s="107"/>
      <c r="AH29" s="104"/>
      <c r="AI29" s="105"/>
      <c r="AJ29" s="107"/>
      <c r="AK29" s="104"/>
      <c r="AL29" s="104"/>
      <c r="AM29" s="104"/>
      <c r="AN29" s="105"/>
      <c r="AO29" s="106"/>
      <c r="AP29" s="107"/>
      <c r="AQ29" s="105"/>
      <c r="AR29" s="106"/>
      <c r="AS29" s="106"/>
      <c r="AT29" s="106"/>
      <c r="AU29" s="107"/>
      <c r="AV29" s="105"/>
      <c r="AW29" s="107"/>
      <c r="AX29" s="105"/>
      <c r="AY29" s="106"/>
      <c r="AZ29" s="106"/>
      <c r="BA29" s="106"/>
      <c r="BB29" s="106"/>
      <c r="BC29" s="107">
        <v>11.413130000000001</v>
      </c>
      <c r="BD29" s="104">
        <v>23.889150000000001</v>
      </c>
      <c r="BE29" s="105"/>
      <c r="BF29" s="106"/>
      <c r="BG29" s="107"/>
      <c r="BH29" s="105">
        <v>184.87493000000001</v>
      </c>
      <c r="BI29" s="106"/>
      <c r="BJ29" s="106">
        <v>164.44227000000001</v>
      </c>
      <c r="BK29" s="106">
        <v>165.47058000000001</v>
      </c>
      <c r="BL29" s="106">
        <v>165.59853000000001</v>
      </c>
      <c r="BM29" s="106"/>
      <c r="BN29" s="106"/>
      <c r="BO29" s="106"/>
      <c r="BP29" s="106"/>
      <c r="BQ29" s="106"/>
      <c r="BR29" s="106"/>
      <c r="BS29" s="106"/>
      <c r="BT29" s="106">
        <v>206.49456000000001</v>
      </c>
      <c r="BU29" s="107">
        <v>206.11548999999999</v>
      </c>
      <c r="BV29" s="105">
        <v>205.99002999999999</v>
      </c>
      <c r="BW29" s="107"/>
      <c r="BX29" s="105">
        <v>17.41583</v>
      </c>
      <c r="BY29" s="107"/>
      <c r="BZ29" s="105"/>
      <c r="CA29" s="106"/>
      <c r="CB29" s="106"/>
      <c r="CC29" s="106"/>
      <c r="CD29" s="106"/>
      <c r="CE29" s="106"/>
      <c r="CF29" s="106"/>
      <c r="CG29" s="106"/>
      <c r="CH29" s="106"/>
      <c r="CI29" s="106"/>
      <c r="CJ29" s="106"/>
      <c r="CK29" s="107"/>
      <c r="CL29" s="105"/>
      <c r="CM29" s="106"/>
      <c r="CN29" s="106">
        <v>180.55348000000001</v>
      </c>
      <c r="CO29" s="107">
        <v>180.52450999999999</v>
      </c>
      <c r="CP29" s="105">
        <v>181.33356000000001</v>
      </c>
      <c r="CQ29" s="107">
        <v>181.02912000000001</v>
      </c>
      <c r="CR29" s="105"/>
      <c r="CS29" s="107"/>
      <c r="CT29" s="105"/>
      <c r="CU29" s="106"/>
      <c r="CV29" s="108"/>
      <c r="CW29" s="105"/>
      <c r="CX29" s="106"/>
      <c r="CY29" s="106"/>
      <c r="CZ29" s="107"/>
      <c r="DA29" s="105"/>
      <c r="DB29" s="106"/>
      <c r="DC29" s="106"/>
      <c r="DD29" s="106"/>
      <c r="DE29" s="106"/>
      <c r="DF29" s="106"/>
      <c r="DG29" s="106"/>
      <c r="DH29" s="106"/>
      <c r="DI29" s="106"/>
      <c r="DJ29" s="106"/>
      <c r="DK29" s="106"/>
      <c r="DL29" s="106"/>
      <c r="DM29" s="106"/>
      <c r="DN29" s="107"/>
      <c r="DO29" s="109"/>
      <c r="DP29" s="110"/>
      <c r="DQ29" s="110"/>
      <c r="DR29" s="111"/>
      <c r="DS29" s="105"/>
      <c r="DT29" s="106"/>
      <c r="DU29" s="106"/>
      <c r="DV29" s="107"/>
      <c r="DW29" s="104"/>
      <c r="DX29" s="105"/>
      <c r="DY29" s="106"/>
      <c r="DZ29" s="106"/>
      <c r="EA29" s="106"/>
      <c r="EB29" s="106"/>
      <c r="EC29" s="108"/>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07"/>
      <c r="GY29" s="104"/>
      <c r="GZ29" s="105"/>
      <c r="HA29" s="107"/>
      <c r="HB29" s="104"/>
      <c r="HC29" s="104"/>
      <c r="HD29" s="104"/>
      <c r="HE29" s="104"/>
      <c r="HF29" s="104"/>
      <c r="HG29" s="107"/>
      <c r="HH29" s="104"/>
      <c r="HI29" s="104"/>
      <c r="HJ29" s="104"/>
      <c r="HK29" s="104"/>
      <c r="HL29" s="104"/>
      <c r="HM29" s="104"/>
      <c r="HN29" s="105"/>
      <c r="HO29" s="107"/>
      <c r="HP29" s="107"/>
      <c r="HQ29" s="105"/>
      <c r="HR29" s="106"/>
      <c r="HS29" s="107">
        <v>2350.1998799999997</v>
      </c>
      <c r="HT29" s="107">
        <v>2315.1109299999998</v>
      </c>
      <c r="HU29" s="107">
        <v>304.29361</v>
      </c>
    </row>
    <row r="30" spans="1:229" x14ac:dyDescent="0.25">
      <c r="A30" s="1"/>
      <c r="B30" s="103" t="s">
        <v>820</v>
      </c>
      <c r="C30" s="104"/>
      <c r="D30" s="105"/>
      <c r="E30" s="106"/>
      <c r="F30" s="106">
        <v>8.8258700000000001</v>
      </c>
      <c r="G30" s="107">
        <v>8.5166900000000005</v>
      </c>
      <c r="H30" s="105"/>
      <c r="I30" s="107"/>
      <c r="J30" s="105"/>
      <c r="K30" s="107"/>
      <c r="L30" s="105"/>
      <c r="M30" s="106"/>
      <c r="N30" s="106"/>
      <c r="O30" s="106"/>
      <c r="P30" s="106"/>
      <c r="Q30" s="106"/>
      <c r="R30" s="106"/>
      <c r="S30" s="107"/>
      <c r="T30" s="105">
        <v>16.524100000000001</v>
      </c>
      <c r="U30" s="106">
        <v>18.56485</v>
      </c>
      <c r="V30" s="107"/>
      <c r="W30" s="104">
        <v>1.0612699999999999</v>
      </c>
      <c r="X30" s="105"/>
      <c r="Y30" s="106"/>
      <c r="Z30" s="107"/>
      <c r="AA30" s="104"/>
      <c r="AB30" s="104"/>
      <c r="AC30" s="104"/>
      <c r="AD30" s="105"/>
      <c r="AE30" s="107">
        <v>213.71525</v>
      </c>
      <c r="AF30" s="105">
        <v>7.8466800000000001</v>
      </c>
      <c r="AG30" s="107"/>
      <c r="AH30" s="104"/>
      <c r="AI30" s="105"/>
      <c r="AJ30" s="107"/>
      <c r="AK30" s="104"/>
      <c r="AL30" s="104"/>
      <c r="AM30" s="104"/>
      <c r="AN30" s="105"/>
      <c r="AO30" s="106"/>
      <c r="AP30" s="107"/>
      <c r="AQ30" s="105"/>
      <c r="AR30" s="106"/>
      <c r="AS30" s="106"/>
      <c r="AT30" s="106"/>
      <c r="AU30" s="107"/>
      <c r="AV30" s="105"/>
      <c r="AW30" s="107"/>
      <c r="AX30" s="105"/>
      <c r="AY30" s="106"/>
      <c r="AZ30" s="106"/>
      <c r="BA30" s="106"/>
      <c r="BB30" s="106"/>
      <c r="BC30" s="107">
        <v>11.413130000000001</v>
      </c>
      <c r="BD30" s="104">
        <v>23.889150000000001</v>
      </c>
      <c r="BE30" s="105"/>
      <c r="BF30" s="106"/>
      <c r="BG30" s="107"/>
      <c r="BH30" s="105">
        <v>184.87493000000001</v>
      </c>
      <c r="BI30" s="106"/>
      <c r="BJ30" s="106">
        <v>164.44227000000001</v>
      </c>
      <c r="BK30" s="106">
        <v>165.47058000000001</v>
      </c>
      <c r="BL30" s="106">
        <v>165.59853000000001</v>
      </c>
      <c r="BM30" s="106"/>
      <c r="BN30" s="106"/>
      <c r="BO30" s="106"/>
      <c r="BP30" s="106"/>
      <c r="BQ30" s="106"/>
      <c r="BR30" s="106"/>
      <c r="BS30" s="106"/>
      <c r="BT30" s="106">
        <v>206.49456000000001</v>
      </c>
      <c r="BU30" s="107">
        <v>206.11548999999999</v>
      </c>
      <c r="BV30" s="105">
        <v>205.99002999999999</v>
      </c>
      <c r="BW30" s="107"/>
      <c r="BX30" s="105">
        <v>17.41583</v>
      </c>
      <c r="BY30" s="107">
        <v>44.053669999999997</v>
      </c>
      <c r="BZ30" s="105"/>
      <c r="CA30" s="106"/>
      <c r="CB30" s="106"/>
      <c r="CC30" s="106"/>
      <c r="CD30" s="106"/>
      <c r="CE30" s="106"/>
      <c r="CF30" s="106"/>
      <c r="CG30" s="106"/>
      <c r="CH30" s="106"/>
      <c r="CI30" s="106"/>
      <c r="CJ30" s="106"/>
      <c r="CK30" s="107"/>
      <c r="CL30" s="105"/>
      <c r="CM30" s="106"/>
      <c r="CN30" s="106">
        <v>180.55348000000001</v>
      </c>
      <c r="CO30" s="107">
        <v>180.52450999999999</v>
      </c>
      <c r="CP30" s="105">
        <v>181.33356000000001</v>
      </c>
      <c r="CQ30" s="107">
        <v>181.02912000000001</v>
      </c>
      <c r="CR30" s="105"/>
      <c r="CS30" s="107"/>
      <c r="CT30" s="105"/>
      <c r="CU30" s="106"/>
      <c r="CV30" s="108"/>
      <c r="CW30" s="105"/>
      <c r="CX30" s="106"/>
      <c r="CY30" s="106"/>
      <c r="CZ30" s="107"/>
      <c r="DA30" s="105"/>
      <c r="DB30" s="106"/>
      <c r="DC30" s="106"/>
      <c r="DD30" s="106"/>
      <c r="DE30" s="106"/>
      <c r="DF30" s="106"/>
      <c r="DG30" s="106"/>
      <c r="DH30" s="106"/>
      <c r="DI30" s="106"/>
      <c r="DJ30" s="106"/>
      <c r="DK30" s="106"/>
      <c r="DL30" s="106"/>
      <c r="DM30" s="106"/>
      <c r="DN30" s="107"/>
      <c r="DO30" s="109"/>
      <c r="DP30" s="110"/>
      <c r="DQ30" s="110"/>
      <c r="DR30" s="111"/>
      <c r="DS30" s="105"/>
      <c r="DT30" s="106"/>
      <c r="DU30" s="106"/>
      <c r="DV30" s="107"/>
      <c r="DW30" s="104"/>
      <c r="DX30" s="105"/>
      <c r="DY30" s="106"/>
      <c r="DZ30" s="106"/>
      <c r="EA30" s="106"/>
      <c r="EB30" s="106"/>
      <c r="EC30" s="108"/>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07"/>
      <c r="GY30" s="104"/>
      <c r="GZ30" s="105"/>
      <c r="HA30" s="107"/>
      <c r="HB30" s="104"/>
      <c r="HC30" s="104"/>
      <c r="HD30" s="104"/>
      <c r="HE30" s="104"/>
      <c r="HF30" s="104"/>
      <c r="HG30" s="107"/>
      <c r="HH30" s="104"/>
      <c r="HI30" s="104"/>
      <c r="HJ30" s="104"/>
      <c r="HK30" s="104"/>
      <c r="HL30" s="104"/>
      <c r="HM30" s="104"/>
      <c r="HN30" s="105"/>
      <c r="HO30" s="107"/>
      <c r="HP30" s="107"/>
      <c r="HQ30" s="105"/>
      <c r="HR30" s="106"/>
      <c r="HS30" s="107">
        <v>2394.2535499999999</v>
      </c>
      <c r="HT30" s="107">
        <v>2359.1646000000001</v>
      </c>
      <c r="HU30" s="107">
        <v>304.29361</v>
      </c>
    </row>
    <row r="31" spans="1:229" x14ac:dyDescent="0.25">
      <c r="A31" s="1"/>
      <c r="B31" s="103" t="s">
        <v>821</v>
      </c>
      <c r="C31" s="104"/>
      <c r="D31" s="105"/>
      <c r="E31" s="106"/>
      <c r="F31" s="106">
        <v>8.8258700000000001</v>
      </c>
      <c r="G31" s="107">
        <v>8.5166900000000005</v>
      </c>
      <c r="H31" s="105"/>
      <c r="I31" s="107"/>
      <c r="J31" s="105"/>
      <c r="K31" s="107"/>
      <c r="L31" s="105"/>
      <c r="M31" s="106"/>
      <c r="N31" s="106"/>
      <c r="O31" s="106"/>
      <c r="P31" s="106"/>
      <c r="Q31" s="106"/>
      <c r="R31" s="106"/>
      <c r="S31" s="107"/>
      <c r="T31" s="105">
        <v>16.524100000000001</v>
      </c>
      <c r="U31" s="106">
        <v>18.56485</v>
      </c>
      <c r="V31" s="107"/>
      <c r="W31" s="104">
        <v>1.0612699999999999</v>
      </c>
      <c r="X31" s="105"/>
      <c r="Y31" s="106"/>
      <c r="Z31" s="107"/>
      <c r="AA31" s="104"/>
      <c r="AB31" s="104"/>
      <c r="AC31" s="104"/>
      <c r="AD31" s="105"/>
      <c r="AE31" s="107">
        <v>213.71525</v>
      </c>
      <c r="AF31" s="105">
        <v>7.8466800000000001</v>
      </c>
      <c r="AG31" s="107"/>
      <c r="AH31" s="104"/>
      <c r="AI31" s="105"/>
      <c r="AJ31" s="107"/>
      <c r="AK31" s="104"/>
      <c r="AL31" s="104"/>
      <c r="AM31" s="104"/>
      <c r="AN31" s="105"/>
      <c r="AO31" s="106"/>
      <c r="AP31" s="107"/>
      <c r="AQ31" s="105"/>
      <c r="AR31" s="106"/>
      <c r="AS31" s="106"/>
      <c r="AT31" s="106"/>
      <c r="AU31" s="107"/>
      <c r="AV31" s="105"/>
      <c r="AW31" s="107"/>
      <c r="AX31" s="105"/>
      <c r="AY31" s="106"/>
      <c r="AZ31" s="106"/>
      <c r="BA31" s="106"/>
      <c r="BB31" s="106"/>
      <c r="BC31" s="107">
        <v>11.413130000000001</v>
      </c>
      <c r="BD31" s="104">
        <v>23.889150000000001</v>
      </c>
      <c r="BE31" s="105"/>
      <c r="BF31" s="106"/>
      <c r="BG31" s="107"/>
      <c r="BH31" s="105">
        <v>184.87493000000001</v>
      </c>
      <c r="BI31" s="106"/>
      <c r="BJ31" s="106">
        <v>164.44227000000001</v>
      </c>
      <c r="BK31" s="106">
        <v>165.47058000000001</v>
      </c>
      <c r="BL31" s="106">
        <v>165.59853000000001</v>
      </c>
      <c r="BM31" s="106"/>
      <c r="BN31" s="106"/>
      <c r="BO31" s="106"/>
      <c r="BP31" s="106"/>
      <c r="BQ31" s="106"/>
      <c r="BR31" s="106"/>
      <c r="BS31" s="106"/>
      <c r="BT31" s="106">
        <v>206.49456000000001</v>
      </c>
      <c r="BU31" s="107">
        <v>206.11548999999999</v>
      </c>
      <c r="BV31" s="105">
        <v>205.99002999999999</v>
      </c>
      <c r="BW31" s="107"/>
      <c r="BX31" s="105">
        <v>17.41583</v>
      </c>
      <c r="BY31" s="107">
        <v>44.053669999999997</v>
      </c>
      <c r="BZ31" s="105"/>
      <c r="CA31" s="106"/>
      <c r="CB31" s="106"/>
      <c r="CC31" s="106"/>
      <c r="CD31" s="106"/>
      <c r="CE31" s="106"/>
      <c r="CF31" s="106"/>
      <c r="CG31" s="106"/>
      <c r="CH31" s="106"/>
      <c r="CI31" s="106"/>
      <c r="CJ31" s="106"/>
      <c r="CK31" s="107"/>
      <c r="CL31" s="105"/>
      <c r="CM31" s="106"/>
      <c r="CN31" s="106">
        <v>180.55348000000001</v>
      </c>
      <c r="CO31" s="107">
        <v>180.52450999999999</v>
      </c>
      <c r="CP31" s="105">
        <v>181.33356000000001</v>
      </c>
      <c r="CQ31" s="107">
        <v>181.02912000000001</v>
      </c>
      <c r="CR31" s="105"/>
      <c r="CS31" s="107"/>
      <c r="CT31" s="105"/>
      <c r="CU31" s="106"/>
      <c r="CV31" s="108"/>
      <c r="CW31" s="105"/>
      <c r="CX31" s="106"/>
      <c r="CY31" s="106"/>
      <c r="CZ31" s="107"/>
      <c r="DA31" s="105"/>
      <c r="DB31" s="106"/>
      <c r="DC31" s="106"/>
      <c r="DD31" s="106"/>
      <c r="DE31" s="106"/>
      <c r="DF31" s="106"/>
      <c r="DG31" s="106"/>
      <c r="DH31" s="106"/>
      <c r="DI31" s="106"/>
      <c r="DJ31" s="106"/>
      <c r="DK31" s="106"/>
      <c r="DL31" s="106"/>
      <c r="DM31" s="106"/>
      <c r="DN31" s="107"/>
      <c r="DO31" s="109"/>
      <c r="DP31" s="110"/>
      <c r="DQ31" s="110"/>
      <c r="DR31" s="111"/>
      <c r="DS31" s="105"/>
      <c r="DT31" s="106"/>
      <c r="DU31" s="106"/>
      <c r="DV31" s="107"/>
      <c r="DW31" s="104"/>
      <c r="DX31" s="105"/>
      <c r="DY31" s="106"/>
      <c r="DZ31" s="106"/>
      <c r="EA31" s="106"/>
      <c r="EB31" s="106"/>
      <c r="EC31" s="108"/>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07"/>
      <c r="GY31" s="104"/>
      <c r="GZ31" s="105"/>
      <c r="HA31" s="107"/>
      <c r="HB31" s="104"/>
      <c r="HC31" s="104"/>
      <c r="HD31" s="104"/>
      <c r="HE31" s="104"/>
      <c r="HF31" s="104"/>
      <c r="HG31" s="107"/>
      <c r="HH31" s="104"/>
      <c r="HI31" s="104"/>
      <c r="HJ31" s="104"/>
      <c r="HK31" s="104"/>
      <c r="HL31" s="104"/>
      <c r="HM31" s="104"/>
      <c r="HN31" s="105"/>
      <c r="HO31" s="107"/>
      <c r="HP31" s="107"/>
      <c r="HQ31" s="105"/>
      <c r="HR31" s="106"/>
      <c r="HS31" s="107">
        <v>2394.2535499999999</v>
      </c>
      <c r="HT31" s="107">
        <v>2359.1646000000001</v>
      </c>
      <c r="HU31" s="107">
        <v>304.29361</v>
      </c>
    </row>
    <row r="32" spans="1:229" x14ac:dyDescent="0.25">
      <c r="A32" s="1"/>
      <c r="B32" s="103" t="s">
        <v>822</v>
      </c>
      <c r="C32" s="104"/>
      <c r="D32" s="105"/>
      <c r="E32" s="106"/>
      <c r="F32" s="106">
        <v>8.8258700000000001</v>
      </c>
      <c r="G32" s="107">
        <v>8.5166900000000005</v>
      </c>
      <c r="H32" s="105"/>
      <c r="I32" s="107"/>
      <c r="J32" s="105"/>
      <c r="K32" s="107"/>
      <c r="L32" s="105"/>
      <c r="M32" s="106"/>
      <c r="N32" s="106"/>
      <c r="O32" s="106"/>
      <c r="P32" s="106"/>
      <c r="Q32" s="106"/>
      <c r="R32" s="106"/>
      <c r="S32" s="107"/>
      <c r="T32" s="105">
        <v>16.524100000000001</v>
      </c>
      <c r="U32" s="106">
        <v>18.56485</v>
      </c>
      <c r="V32" s="107"/>
      <c r="W32" s="104">
        <v>1.0612699999999999</v>
      </c>
      <c r="X32" s="105"/>
      <c r="Y32" s="106"/>
      <c r="Z32" s="107"/>
      <c r="AA32" s="104"/>
      <c r="AB32" s="104"/>
      <c r="AC32" s="104"/>
      <c r="AD32" s="105"/>
      <c r="AE32" s="107">
        <v>213.71525</v>
      </c>
      <c r="AF32" s="105">
        <v>7.8466800000000001</v>
      </c>
      <c r="AG32" s="107"/>
      <c r="AH32" s="104"/>
      <c r="AI32" s="105"/>
      <c r="AJ32" s="107"/>
      <c r="AK32" s="104"/>
      <c r="AL32" s="104"/>
      <c r="AM32" s="104"/>
      <c r="AN32" s="105"/>
      <c r="AO32" s="106"/>
      <c r="AP32" s="107"/>
      <c r="AQ32" s="105"/>
      <c r="AR32" s="106"/>
      <c r="AS32" s="106"/>
      <c r="AT32" s="106"/>
      <c r="AU32" s="107"/>
      <c r="AV32" s="105"/>
      <c r="AW32" s="107"/>
      <c r="AX32" s="105"/>
      <c r="AY32" s="106"/>
      <c r="AZ32" s="106"/>
      <c r="BA32" s="106"/>
      <c r="BB32" s="106"/>
      <c r="BC32" s="107">
        <v>11.413130000000001</v>
      </c>
      <c r="BD32" s="104">
        <v>23.889150000000001</v>
      </c>
      <c r="BE32" s="105"/>
      <c r="BF32" s="106"/>
      <c r="BG32" s="107"/>
      <c r="BH32" s="105">
        <v>184.87493000000001</v>
      </c>
      <c r="BI32" s="106"/>
      <c r="BJ32" s="106">
        <v>164.44227000000001</v>
      </c>
      <c r="BK32" s="106">
        <v>165.47058000000001</v>
      </c>
      <c r="BL32" s="106">
        <v>165.59853000000001</v>
      </c>
      <c r="BM32" s="106"/>
      <c r="BN32" s="106"/>
      <c r="BO32" s="106"/>
      <c r="BP32" s="106"/>
      <c r="BQ32" s="106"/>
      <c r="BR32" s="106"/>
      <c r="BS32" s="106"/>
      <c r="BT32" s="106">
        <v>206.49456000000001</v>
      </c>
      <c r="BU32" s="107">
        <v>206.11548999999999</v>
      </c>
      <c r="BV32" s="105">
        <v>205.99002999999999</v>
      </c>
      <c r="BW32" s="107"/>
      <c r="BX32" s="105">
        <v>17.41583</v>
      </c>
      <c r="BY32" s="107">
        <v>44.053669999999997</v>
      </c>
      <c r="BZ32" s="105"/>
      <c r="CA32" s="106"/>
      <c r="CB32" s="106"/>
      <c r="CC32" s="106"/>
      <c r="CD32" s="106"/>
      <c r="CE32" s="106"/>
      <c r="CF32" s="106"/>
      <c r="CG32" s="106"/>
      <c r="CH32" s="106"/>
      <c r="CI32" s="106"/>
      <c r="CJ32" s="106"/>
      <c r="CK32" s="107"/>
      <c r="CL32" s="105"/>
      <c r="CM32" s="106"/>
      <c r="CN32" s="106">
        <v>180.55348000000001</v>
      </c>
      <c r="CO32" s="107">
        <v>180.52450999999999</v>
      </c>
      <c r="CP32" s="105">
        <v>181.33356000000001</v>
      </c>
      <c r="CQ32" s="107">
        <v>181.02912000000001</v>
      </c>
      <c r="CR32" s="105"/>
      <c r="CS32" s="107"/>
      <c r="CT32" s="105"/>
      <c r="CU32" s="106"/>
      <c r="CV32" s="108"/>
      <c r="CW32" s="105"/>
      <c r="CX32" s="106"/>
      <c r="CY32" s="106"/>
      <c r="CZ32" s="107"/>
      <c r="DA32" s="105"/>
      <c r="DB32" s="106"/>
      <c r="DC32" s="106"/>
      <c r="DD32" s="106"/>
      <c r="DE32" s="106"/>
      <c r="DF32" s="106"/>
      <c r="DG32" s="106"/>
      <c r="DH32" s="106"/>
      <c r="DI32" s="106"/>
      <c r="DJ32" s="106"/>
      <c r="DK32" s="106"/>
      <c r="DL32" s="106"/>
      <c r="DM32" s="106"/>
      <c r="DN32" s="107"/>
      <c r="DO32" s="109"/>
      <c r="DP32" s="110"/>
      <c r="DQ32" s="110"/>
      <c r="DR32" s="111"/>
      <c r="DS32" s="105"/>
      <c r="DT32" s="106"/>
      <c r="DU32" s="106"/>
      <c r="DV32" s="107"/>
      <c r="DW32" s="104"/>
      <c r="DX32" s="105"/>
      <c r="DY32" s="106"/>
      <c r="DZ32" s="106"/>
      <c r="EA32" s="106"/>
      <c r="EB32" s="106"/>
      <c r="EC32" s="108"/>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07"/>
      <c r="GY32" s="104"/>
      <c r="GZ32" s="105"/>
      <c r="HA32" s="107"/>
      <c r="HB32" s="104"/>
      <c r="HC32" s="104"/>
      <c r="HD32" s="104"/>
      <c r="HE32" s="104"/>
      <c r="HF32" s="104"/>
      <c r="HG32" s="107"/>
      <c r="HH32" s="104"/>
      <c r="HI32" s="104"/>
      <c r="HJ32" s="104"/>
      <c r="HK32" s="104"/>
      <c r="HL32" s="104"/>
      <c r="HM32" s="104"/>
      <c r="HN32" s="105"/>
      <c r="HO32" s="107"/>
      <c r="HP32" s="107"/>
      <c r="HQ32" s="105"/>
      <c r="HR32" s="106"/>
      <c r="HS32" s="107">
        <v>2394.2535499999999</v>
      </c>
      <c r="HT32" s="107">
        <v>2359.1646000000001</v>
      </c>
      <c r="HU32" s="107">
        <v>304.29361</v>
      </c>
    </row>
    <row r="33" spans="1:229" x14ac:dyDescent="0.25">
      <c r="A33" s="1"/>
      <c r="B33" s="103" t="s">
        <v>823</v>
      </c>
      <c r="C33" s="104"/>
      <c r="D33" s="105"/>
      <c r="E33" s="106"/>
      <c r="F33" s="106">
        <v>8.8258700000000001</v>
      </c>
      <c r="G33" s="107">
        <v>8.5166900000000005</v>
      </c>
      <c r="H33" s="105"/>
      <c r="I33" s="107"/>
      <c r="J33" s="105"/>
      <c r="K33" s="107"/>
      <c r="L33" s="105"/>
      <c r="M33" s="106"/>
      <c r="N33" s="106"/>
      <c r="O33" s="106"/>
      <c r="P33" s="106"/>
      <c r="Q33" s="106"/>
      <c r="R33" s="106"/>
      <c r="S33" s="107"/>
      <c r="T33" s="105">
        <v>16.524100000000001</v>
      </c>
      <c r="U33" s="106">
        <v>18.56485</v>
      </c>
      <c r="V33" s="107"/>
      <c r="W33" s="104">
        <v>1.0612699999999999</v>
      </c>
      <c r="X33" s="105"/>
      <c r="Y33" s="106"/>
      <c r="Z33" s="107"/>
      <c r="AA33" s="104"/>
      <c r="AB33" s="104"/>
      <c r="AC33" s="104"/>
      <c r="AD33" s="105"/>
      <c r="AE33" s="107">
        <v>213.71525</v>
      </c>
      <c r="AF33" s="105">
        <v>7.8466800000000001</v>
      </c>
      <c r="AG33" s="107"/>
      <c r="AH33" s="104"/>
      <c r="AI33" s="105"/>
      <c r="AJ33" s="107"/>
      <c r="AK33" s="104"/>
      <c r="AL33" s="104"/>
      <c r="AM33" s="104"/>
      <c r="AN33" s="105"/>
      <c r="AO33" s="106"/>
      <c r="AP33" s="107"/>
      <c r="AQ33" s="105"/>
      <c r="AR33" s="106"/>
      <c r="AS33" s="106"/>
      <c r="AT33" s="106"/>
      <c r="AU33" s="107"/>
      <c r="AV33" s="105"/>
      <c r="AW33" s="107"/>
      <c r="AX33" s="105"/>
      <c r="AY33" s="106"/>
      <c r="AZ33" s="106"/>
      <c r="BA33" s="106"/>
      <c r="BB33" s="106"/>
      <c r="BC33" s="107">
        <v>11.413130000000001</v>
      </c>
      <c r="BD33" s="104">
        <v>23.889150000000001</v>
      </c>
      <c r="BE33" s="105"/>
      <c r="BF33" s="106"/>
      <c r="BG33" s="107"/>
      <c r="BH33" s="105">
        <v>184.87493000000001</v>
      </c>
      <c r="BI33" s="106"/>
      <c r="BJ33" s="106">
        <v>164.44227000000001</v>
      </c>
      <c r="BK33" s="106">
        <v>165.47058000000001</v>
      </c>
      <c r="BL33" s="106">
        <v>165.59853000000001</v>
      </c>
      <c r="BM33" s="106"/>
      <c r="BN33" s="106"/>
      <c r="BO33" s="106"/>
      <c r="BP33" s="106"/>
      <c r="BQ33" s="106"/>
      <c r="BR33" s="106"/>
      <c r="BS33" s="106"/>
      <c r="BT33" s="106">
        <v>206.49456000000001</v>
      </c>
      <c r="BU33" s="107">
        <v>206.11548999999999</v>
      </c>
      <c r="BV33" s="105">
        <v>205.99002999999999</v>
      </c>
      <c r="BW33" s="107"/>
      <c r="BX33" s="105">
        <v>17.41583</v>
      </c>
      <c r="BY33" s="107">
        <v>44.053669999999997</v>
      </c>
      <c r="BZ33" s="105"/>
      <c r="CA33" s="106"/>
      <c r="CB33" s="106"/>
      <c r="CC33" s="106"/>
      <c r="CD33" s="106"/>
      <c r="CE33" s="106"/>
      <c r="CF33" s="106"/>
      <c r="CG33" s="106"/>
      <c r="CH33" s="106"/>
      <c r="CI33" s="106"/>
      <c r="CJ33" s="106"/>
      <c r="CK33" s="107"/>
      <c r="CL33" s="105"/>
      <c r="CM33" s="106"/>
      <c r="CN33" s="106">
        <v>180.55348000000001</v>
      </c>
      <c r="CO33" s="107">
        <v>180.52450999999999</v>
      </c>
      <c r="CP33" s="105">
        <v>181.33356000000001</v>
      </c>
      <c r="CQ33" s="107">
        <v>181.02912000000001</v>
      </c>
      <c r="CR33" s="105"/>
      <c r="CS33" s="107"/>
      <c r="CT33" s="105"/>
      <c r="CU33" s="106"/>
      <c r="CV33" s="108"/>
      <c r="CW33" s="105"/>
      <c r="CX33" s="106"/>
      <c r="CY33" s="106"/>
      <c r="CZ33" s="107"/>
      <c r="DA33" s="105"/>
      <c r="DB33" s="106"/>
      <c r="DC33" s="106"/>
      <c r="DD33" s="106"/>
      <c r="DE33" s="106"/>
      <c r="DF33" s="106"/>
      <c r="DG33" s="106"/>
      <c r="DH33" s="106"/>
      <c r="DI33" s="106"/>
      <c r="DJ33" s="106"/>
      <c r="DK33" s="106"/>
      <c r="DL33" s="106"/>
      <c r="DM33" s="106"/>
      <c r="DN33" s="107"/>
      <c r="DO33" s="109"/>
      <c r="DP33" s="110"/>
      <c r="DQ33" s="110"/>
      <c r="DR33" s="111"/>
      <c r="DS33" s="105"/>
      <c r="DT33" s="106"/>
      <c r="DU33" s="106"/>
      <c r="DV33" s="107"/>
      <c r="DW33" s="104"/>
      <c r="DX33" s="105"/>
      <c r="DY33" s="106"/>
      <c r="DZ33" s="106"/>
      <c r="EA33" s="106"/>
      <c r="EB33" s="106"/>
      <c r="EC33" s="108"/>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07"/>
      <c r="GY33" s="104"/>
      <c r="GZ33" s="105"/>
      <c r="HA33" s="107"/>
      <c r="HB33" s="104"/>
      <c r="HC33" s="104"/>
      <c r="HD33" s="104"/>
      <c r="HE33" s="104"/>
      <c r="HF33" s="104"/>
      <c r="HG33" s="107"/>
      <c r="HH33" s="104"/>
      <c r="HI33" s="104"/>
      <c r="HJ33" s="104"/>
      <c r="HK33" s="104"/>
      <c r="HL33" s="104"/>
      <c r="HM33" s="104"/>
      <c r="HN33" s="105"/>
      <c r="HO33" s="107"/>
      <c r="HP33" s="107"/>
      <c r="HQ33" s="105"/>
      <c r="HR33" s="106"/>
      <c r="HS33" s="107">
        <v>2394.2535499999999</v>
      </c>
      <c r="HT33" s="107">
        <v>2359.1646000000001</v>
      </c>
      <c r="HU33" s="107">
        <v>304.29361</v>
      </c>
    </row>
    <row r="34" spans="1:229" x14ac:dyDescent="0.25">
      <c r="A34" s="1"/>
      <c r="B34" s="103" t="s">
        <v>824</v>
      </c>
      <c r="C34" s="104"/>
      <c r="D34" s="105"/>
      <c r="E34" s="106"/>
      <c r="F34" s="106">
        <v>8.8258700000000001</v>
      </c>
      <c r="G34" s="107">
        <v>8.5166900000000005</v>
      </c>
      <c r="H34" s="105"/>
      <c r="I34" s="107"/>
      <c r="J34" s="105"/>
      <c r="K34" s="107"/>
      <c r="L34" s="105"/>
      <c r="M34" s="106"/>
      <c r="N34" s="106"/>
      <c r="O34" s="106"/>
      <c r="P34" s="106"/>
      <c r="Q34" s="106"/>
      <c r="R34" s="106"/>
      <c r="S34" s="107"/>
      <c r="T34" s="105">
        <v>16.524100000000001</v>
      </c>
      <c r="U34" s="106">
        <v>18.56485</v>
      </c>
      <c r="V34" s="107"/>
      <c r="W34" s="104">
        <v>1.0612699999999999</v>
      </c>
      <c r="X34" s="105"/>
      <c r="Y34" s="106"/>
      <c r="Z34" s="107"/>
      <c r="AA34" s="104"/>
      <c r="AB34" s="104"/>
      <c r="AC34" s="104"/>
      <c r="AD34" s="105"/>
      <c r="AE34" s="107">
        <v>213.71525</v>
      </c>
      <c r="AF34" s="105">
        <v>7.8466800000000001</v>
      </c>
      <c r="AG34" s="107"/>
      <c r="AH34" s="104"/>
      <c r="AI34" s="105"/>
      <c r="AJ34" s="107"/>
      <c r="AK34" s="104"/>
      <c r="AL34" s="104"/>
      <c r="AM34" s="104"/>
      <c r="AN34" s="105"/>
      <c r="AO34" s="106"/>
      <c r="AP34" s="107"/>
      <c r="AQ34" s="105"/>
      <c r="AR34" s="106"/>
      <c r="AS34" s="106"/>
      <c r="AT34" s="106"/>
      <c r="AU34" s="107"/>
      <c r="AV34" s="105"/>
      <c r="AW34" s="107"/>
      <c r="AX34" s="105"/>
      <c r="AY34" s="106"/>
      <c r="AZ34" s="106"/>
      <c r="BA34" s="106"/>
      <c r="BB34" s="106"/>
      <c r="BC34" s="107">
        <v>11.413130000000001</v>
      </c>
      <c r="BD34" s="104">
        <v>23.889150000000001</v>
      </c>
      <c r="BE34" s="105"/>
      <c r="BF34" s="106"/>
      <c r="BG34" s="107"/>
      <c r="BH34" s="105">
        <v>184.87493000000001</v>
      </c>
      <c r="BI34" s="106"/>
      <c r="BJ34" s="106">
        <v>164.44227000000001</v>
      </c>
      <c r="BK34" s="106">
        <v>165.47058000000001</v>
      </c>
      <c r="BL34" s="106">
        <v>165.59853000000001</v>
      </c>
      <c r="BM34" s="106"/>
      <c r="BN34" s="106"/>
      <c r="BO34" s="106"/>
      <c r="BP34" s="106"/>
      <c r="BQ34" s="106"/>
      <c r="BR34" s="106"/>
      <c r="BS34" s="106"/>
      <c r="BT34" s="106">
        <v>206.49456000000001</v>
      </c>
      <c r="BU34" s="107">
        <v>206.11548999999999</v>
      </c>
      <c r="BV34" s="105">
        <v>205.99002999999999</v>
      </c>
      <c r="BW34" s="107"/>
      <c r="BX34" s="105">
        <v>17.41583</v>
      </c>
      <c r="BY34" s="107">
        <v>44.053669999999997</v>
      </c>
      <c r="BZ34" s="105"/>
      <c r="CA34" s="106"/>
      <c r="CB34" s="106"/>
      <c r="CC34" s="106"/>
      <c r="CD34" s="106"/>
      <c r="CE34" s="106"/>
      <c r="CF34" s="106"/>
      <c r="CG34" s="106"/>
      <c r="CH34" s="106"/>
      <c r="CI34" s="106"/>
      <c r="CJ34" s="106"/>
      <c r="CK34" s="107"/>
      <c r="CL34" s="105"/>
      <c r="CM34" s="106"/>
      <c r="CN34" s="106">
        <v>180.55348000000001</v>
      </c>
      <c r="CO34" s="107">
        <v>180.52450999999999</v>
      </c>
      <c r="CP34" s="105">
        <v>181.33356000000001</v>
      </c>
      <c r="CQ34" s="107">
        <v>181.02912000000001</v>
      </c>
      <c r="CR34" s="105"/>
      <c r="CS34" s="107"/>
      <c r="CT34" s="105"/>
      <c r="CU34" s="106"/>
      <c r="CV34" s="108"/>
      <c r="CW34" s="105"/>
      <c r="CX34" s="106"/>
      <c r="CY34" s="106"/>
      <c r="CZ34" s="107"/>
      <c r="DA34" s="105"/>
      <c r="DB34" s="106"/>
      <c r="DC34" s="106"/>
      <c r="DD34" s="106"/>
      <c r="DE34" s="106"/>
      <c r="DF34" s="106"/>
      <c r="DG34" s="106"/>
      <c r="DH34" s="106"/>
      <c r="DI34" s="106"/>
      <c r="DJ34" s="106"/>
      <c r="DK34" s="106"/>
      <c r="DL34" s="106"/>
      <c r="DM34" s="106"/>
      <c r="DN34" s="107"/>
      <c r="DO34" s="109"/>
      <c r="DP34" s="110"/>
      <c r="DQ34" s="110"/>
      <c r="DR34" s="111"/>
      <c r="DS34" s="105"/>
      <c r="DT34" s="106"/>
      <c r="DU34" s="106"/>
      <c r="DV34" s="107"/>
      <c r="DW34" s="104"/>
      <c r="DX34" s="105"/>
      <c r="DY34" s="106"/>
      <c r="DZ34" s="106"/>
      <c r="EA34" s="106"/>
      <c r="EB34" s="106"/>
      <c r="EC34" s="108"/>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07"/>
      <c r="GY34" s="104"/>
      <c r="GZ34" s="105"/>
      <c r="HA34" s="107"/>
      <c r="HB34" s="104"/>
      <c r="HC34" s="104"/>
      <c r="HD34" s="104"/>
      <c r="HE34" s="104"/>
      <c r="HF34" s="104"/>
      <c r="HG34" s="107"/>
      <c r="HH34" s="104"/>
      <c r="HI34" s="104"/>
      <c r="HJ34" s="104"/>
      <c r="HK34" s="104"/>
      <c r="HL34" s="104"/>
      <c r="HM34" s="104"/>
      <c r="HN34" s="105"/>
      <c r="HO34" s="107"/>
      <c r="HP34" s="107"/>
      <c r="HQ34" s="105"/>
      <c r="HR34" s="106"/>
      <c r="HS34" s="107">
        <v>2394.2535499999999</v>
      </c>
      <c r="HT34" s="107">
        <v>2359.1646000000001</v>
      </c>
      <c r="HU34" s="107">
        <v>304.29361</v>
      </c>
    </row>
    <row r="35" spans="1:229" x14ac:dyDescent="0.25">
      <c r="A35" s="1"/>
      <c r="B35" s="103" t="s">
        <v>825</v>
      </c>
      <c r="C35" s="104"/>
      <c r="D35" s="105"/>
      <c r="E35" s="106"/>
      <c r="F35" s="106">
        <v>8.8258700000000001</v>
      </c>
      <c r="G35" s="107">
        <v>8.5166900000000005</v>
      </c>
      <c r="H35" s="105"/>
      <c r="I35" s="107"/>
      <c r="J35" s="105"/>
      <c r="K35" s="107"/>
      <c r="L35" s="105"/>
      <c r="M35" s="106"/>
      <c r="N35" s="106"/>
      <c r="O35" s="106"/>
      <c r="P35" s="106"/>
      <c r="Q35" s="106"/>
      <c r="R35" s="106"/>
      <c r="S35" s="107"/>
      <c r="T35" s="105">
        <v>16.524100000000001</v>
      </c>
      <c r="U35" s="106">
        <v>18.56485</v>
      </c>
      <c r="V35" s="107"/>
      <c r="W35" s="104">
        <v>1.0612699999999999</v>
      </c>
      <c r="X35" s="105"/>
      <c r="Y35" s="106"/>
      <c r="Z35" s="107"/>
      <c r="AA35" s="104"/>
      <c r="AB35" s="104"/>
      <c r="AC35" s="104"/>
      <c r="AD35" s="105"/>
      <c r="AE35" s="107">
        <v>213.71525</v>
      </c>
      <c r="AF35" s="105">
        <v>7.8466800000000001</v>
      </c>
      <c r="AG35" s="107"/>
      <c r="AH35" s="104"/>
      <c r="AI35" s="105"/>
      <c r="AJ35" s="107"/>
      <c r="AK35" s="104"/>
      <c r="AL35" s="104"/>
      <c r="AM35" s="104"/>
      <c r="AN35" s="105"/>
      <c r="AO35" s="106"/>
      <c r="AP35" s="107"/>
      <c r="AQ35" s="105"/>
      <c r="AR35" s="106"/>
      <c r="AS35" s="106"/>
      <c r="AT35" s="106"/>
      <c r="AU35" s="107"/>
      <c r="AV35" s="105"/>
      <c r="AW35" s="107"/>
      <c r="AX35" s="105"/>
      <c r="AY35" s="106"/>
      <c r="AZ35" s="106"/>
      <c r="BA35" s="106"/>
      <c r="BB35" s="106"/>
      <c r="BC35" s="107">
        <v>11.413130000000001</v>
      </c>
      <c r="BD35" s="104">
        <v>23.889150000000001</v>
      </c>
      <c r="BE35" s="105"/>
      <c r="BF35" s="106"/>
      <c r="BG35" s="107"/>
      <c r="BH35" s="105">
        <v>184.87493000000001</v>
      </c>
      <c r="BI35" s="106"/>
      <c r="BJ35" s="106">
        <v>164.44227000000001</v>
      </c>
      <c r="BK35" s="106">
        <v>165.47058000000001</v>
      </c>
      <c r="BL35" s="106">
        <v>165.59853000000001</v>
      </c>
      <c r="BM35" s="106"/>
      <c r="BN35" s="106"/>
      <c r="BO35" s="106"/>
      <c r="BP35" s="106"/>
      <c r="BQ35" s="106"/>
      <c r="BR35" s="106"/>
      <c r="BS35" s="106"/>
      <c r="BT35" s="106">
        <v>206.49456000000001</v>
      </c>
      <c r="BU35" s="107">
        <v>206.11548999999999</v>
      </c>
      <c r="BV35" s="105">
        <v>205.99002999999999</v>
      </c>
      <c r="BW35" s="107"/>
      <c r="BX35" s="105">
        <v>17.41583</v>
      </c>
      <c r="BY35" s="107">
        <v>44.053669999999997</v>
      </c>
      <c r="BZ35" s="105"/>
      <c r="CA35" s="106"/>
      <c r="CB35" s="106"/>
      <c r="CC35" s="106"/>
      <c r="CD35" s="106"/>
      <c r="CE35" s="106"/>
      <c r="CF35" s="106"/>
      <c r="CG35" s="106"/>
      <c r="CH35" s="106"/>
      <c r="CI35" s="106"/>
      <c r="CJ35" s="106"/>
      <c r="CK35" s="107"/>
      <c r="CL35" s="105"/>
      <c r="CM35" s="106"/>
      <c r="CN35" s="106">
        <v>180.55348000000001</v>
      </c>
      <c r="CO35" s="107">
        <v>180.52450999999999</v>
      </c>
      <c r="CP35" s="105">
        <v>181.33356000000001</v>
      </c>
      <c r="CQ35" s="107">
        <v>181.02912000000001</v>
      </c>
      <c r="CR35" s="105"/>
      <c r="CS35" s="107"/>
      <c r="CT35" s="105"/>
      <c r="CU35" s="106"/>
      <c r="CV35" s="108"/>
      <c r="CW35" s="105"/>
      <c r="CX35" s="106"/>
      <c r="CY35" s="106"/>
      <c r="CZ35" s="107"/>
      <c r="DA35" s="105"/>
      <c r="DB35" s="106"/>
      <c r="DC35" s="106"/>
      <c r="DD35" s="106"/>
      <c r="DE35" s="106"/>
      <c r="DF35" s="106"/>
      <c r="DG35" s="106"/>
      <c r="DH35" s="106"/>
      <c r="DI35" s="106"/>
      <c r="DJ35" s="106"/>
      <c r="DK35" s="106"/>
      <c r="DL35" s="106"/>
      <c r="DM35" s="106"/>
      <c r="DN35" s="107"/>
      <c r="DO35" s="109"/>
      <c r="DP35" s="110"/>
      <c r="DQ35" s="110"/>
      <c r="DR35" s="111"/>
      <c r="DS35" s="105"/>
      <c r="DT35" s="106"/>
      <c r="DU35" s="106"/>
      <c r="DV35" s="107"/>
      <c r="DW35" s="104"/>
      <c r="DX35" s="105"/>
      <c r="DY35" s="106"/>
      <c r="DZ35" s="106"/>
      <c r="EA35" s="106"/>
      <c r="EB35" s="106"/>
      <c r="EC35" s="108"/>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07"/>
      <c r="GY35" s="104"/>
      <c r="GZ35" s="105"/>
      <c r="HA35" s="107"/>
      <c r="HB35" s="104"/>
      <c r="HC35" s="104"/>
      <c r="HD35" s="104"/>
      <c r="HE35" s="104"/>
      <c r="HF35" s="104"/>
      <c r="HG35" s="107"/>
      <c r="HH35" s="104"/>
      <c r="HI35" s="104"/>
      <c r="HJ35" s="104"/>
      <c r="HK35" s="104"/>
      <c r="HL35" s="104"/>
      <c r="HM35" s="104"/>
      <c r="HN35" s="105"/>
      <c r="HO35" s="107"/>
      <c r="HP35" s="107"/>
      <c r="HQ35" s="105"/>
      <c r="HR35" s="106"/>
      <c r="HS35" s="107">
        <v>2394.2535499999999</v>
      </c>
      <c r="HT35" s="107">
        <v>2359.1646000000001</v>
      </c>
      <c r="HU35" s="107">
        <v>304.29361</v>
      </c>
    </row>
    <row r="36" spans="1:229" x14ac:dyDescent="0.25">
      <c r="A36" s="1"/>
      <c r="B36" s="103" t="s">
        <v>826</v>
      </c>
      <c r="C36" s="104"/>
      <c r="D36" s="105"/>
      <c r="E36" s="106"/>
      <c r="F36" s="106">
        <v>8.8258700000000001</v>
      </c>
      <c r="G36" s="107">
        <v>8.5166900000000005</v>
      </c>
      <c r="H36" s="105"/>
      <c r="I36" s="107"/>
      <c r="J36" s="105"/>
      <c r="K36" s="107"/>
      <c r="L36" s="105"/>
      <c r="M36" s="106"/>
      <c r="N36" s="106"/>
      <c r="O36" s="106"/>
      <c r="P36" s="106"/>
      <c r="Q36" s="106"/>
      <c r="R36" s="106"/>
      <c r="S36" s="107"/>
      <c r="T36" s="105">
        <v>16.524100000000001</v>
      </c>
      <c r="U36" s="106">
        <v>18.56485</v>
      </c>
      <c r="V36" s="107"/>
      <c r="W36" s="104">
        <v>1.0612699999999999</v>
      </c>
      <c r="X36" s="105"/>
      <c r="Y36" s="106"/>
      <c r="Z36" s="107"/>
      <c r="AA36" s="104"/>
      <c r="AB36" s="104"/>
      <c r="AC36" s="104"/>
      <c r="AD36" s="105"/>
      <c r="AE36" s="107">
        <v>213.71525</v>
      </c>
      <c r="AF36" s="105">
        <v>7.8466800000000001</v>
      </c>
      <c r="AG36" s="107"/>
      <c r="AH36" s="104"/>
      <c r="AI36" s="105"/>
      <c r="AJ36" s="107"/>
      <c r="AK36" s="104"/>
      <c r="AL36" s="104"/>
      <c r="AM36" s="104"/>
      <c r="AN36" s="105"/>
      <c r="AO36" s="106"/>
      <c r="AP36" s="107"/>
      <c r="AQ36" s="105"/>
      <c r="AR36" s="106"/>
      <c r="AS36" s="106"/>
      <c r="AT36" s="106"/>
      <c r="AU36" s="107"/>
      <c r="AV36" s="105"/>
      <c r="AW36" s="107"/>
      <c r="AX36" s="105"/>
      <c r="AY36" s="106"/>
      <c r="AZ36" s="106"/>
      <c r="BA36" s="106"/>
      <c r="BB36" s="106"/>
      <c r="BC36" s="107">
        <v>11.413130000000001</v>
      </c>
      <c r="BD36" s="104">
        <v>23.889150000000001</v>
      </c>
      <c r="BE36" s="105">
        <v>10.22284</v>
      </c>
      <c r="BF36" s="106"/>
      <c r="BG36" s="107"/>
      <c r="BH36" s="105">
        <v>184.87493000000001</v>
      </c>
      <c r="BI36" s="106"/>
      <c r="BJ36" s="106">
        <v>164.44227000000001</v>
      </c>
      <c r="BK36" s="106">
        <v>165.47058000000001</v>
      </c>
      <c r="BL36" s="106">
        <v>165.59853000000001</v>
      </c>
      <c r="BM36" s="106"/>
      <c r="BN36" s="106"/>
      <c r="BO36" s="106"/>
      <c r="BP36" s="106"/>
      <c r="BQ36" s="106"/>
      <c r="BR36" s="106"/>
      <c r="BS36" s="106"/>
      <c r="BT36" s="106">
        <v>206.49456000000001</v>
      </c>
      <c r="BU36" s="107">
        <v>206.11548999999999</v>
      </c>
      <c r="BV36" s="105">
        <v>205.99002999999999</v>
      </c>
      <c r="BW36" s="107"/>
      <c r="BX36" s="105">
        <v>17.41583</v>
      </c>
      <c r="BY36" s="107">
        <v>44.053669999999997</v>
      </c>
      <c r="BZ36" s="105"/>
      <c r="CA36" s="106"/>
      <c r="CB36" s="106"/>
      <c r="CC36" s="106"/>
      <c r="CD36" s="106"/>
      <c r="CE36" s="106"/>
      <c r="CF36" s="106"/>
      <c r="CG36" s="106"/>
      <c r="CH36" s="106"/>
      <c r="CI36" s="106"/>
      <c r="CJ36" s="106"/>
      <c r="CK36" s="107"/>
      <c r="CL36" s="105"/>
      <c r="CM36" s="106"/>
      <c r="CN36" s="106">
        <v>180.55348000000001</v>
      </c>
      <c r="CO36" s="107">
        <v>180.52450999999999</v>
      </c>
      <c r="CP36" s="105">
        <v>181.33356000000001</v>
      </c>
      <c r="CQ36" s="107">
        <v>181.02912000000001</v>
      </c>
      <c r="CR36" s="105"/>
      <c r="CS36" s="107"/>
      <c r="CT36" s="105"/>
      <c r="CU36" s="106"/>
      <c r="CV36" s="108"/>
      <c r="CW36" s="105"/>
      <c r="CX36" s="106"/>
      <c r="CY36" s="106"/>
      <c r="CZ36" s="107"/>
      <c r="DA36" s="105"/>
      <c r="DB36" s="106"/>
      <c r="DC36" s="106"/>
      <c r="DD36" s="106"/>
      <c r="DE36" s="106"/>
      <c r="DF36" s="106"/>
      <c r="DG36" s="106"/>
      <c r="DH36" s="106"/>
      <c r="DI36" s="106"/>
      <c r="DJ36" s="106"/>
      <c r="DK36" s="106"/>
      <c r="DL36" s="106"/>
      <c r="DM36" s="106"/>
      <c r="DN36" s="107"/>
      <c r="DO36" s="109"/>
      <c r="DP36" s="110"/>
      <c r="DQ36" s="110"/>
      <c r="DR36" s="111"/>
      <c r="DS36" s="105"/>
      <c r="DT36" s="106"/>
      <c r="DU36" s="106"/>
      <c r="DV36" s="107"/>
      <c r="DW36" s="104"/>
      <c r="DX36" s="105"/>
      <c r="DY36" s="106"/>
      <c r="DZ36" s="106"/>
      <c r="EA36" s="106"/>
      <c r="EB36" s="106"/>
      <c r="EC36" s="108"/>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07"/>
      <c r="GY36" s="104"/>
      <c r="GZ36" s="105"/>
      <c r="HA36" s="107"/>
      <c r="HB36" s="104"/>
      <c r="HC36" s="104"/>
      <c r="HD36" s="104"/>
      <c r="HE36" s="104"/>
      <c r="HF36" s="104"/>
      <c r="HG36" s="107"/>
      <c r="HH36" s="104"/>
      <c r="HI36" s="104"/>
      <c r="HJ36" s="104"/>
      <c r="HK36" s="104"/>
      <c r="HL36" s="104"/>
      <c r="HM36" s="104"/>
      <c r="HN36" s="105"/>
      <c r="HO36" s="107"/>
      <c r="HP36" s="107"/>
      <c r="HQ36" s="105"/>
      <c r="HR36" s="106"/>
      <c r="HS36" s="107">
        <v>2404.4763899999998</v>
      </c>
      <c r="HT36" s="107">
        <v>2369.38744</v>
      </c>
      <c r="HU36" s="107">
        <v>294.07076999999998</v>
      </c>
    </row>
    <row r="37" spans="1:229" x14ac:dyDescent="0.25">
      <c r="A37" s="1"/>
      <c r="B37" s="103" t="s">
        <v>827</v>
      </c>
      <c r="C37" s="104"/>
      <c r="D37" s="105"/>
      <c r="E37" s="106"/>
      <c r="F37" s="106">
        <v>8.8258700000000001</v>
      </c>
      <c r="G37" s="107">
        <v>8.5166900000000005</v>
      </c>
      <c r="H37" s="105"/>
      <c r="I37" s="107"/>
      <c r="J37" s="105"/>
      <c r="K37" s="107"/>
      <c r="L37" s="105"/>
      <c r="M37" s="106"/>
      <c r="N37" s="106"/>
      <c r="O37" s="106"/>
      <c r="P37" s="106"/>
      <c r="Q37" s="106"/>
      <c r="R37" s="106"/>
      <c r="S37" s="107"/>
      <c r="T37" s="105">
        <v>16.524100000000001</v>
      </c>
      <c r="U37" s="106">
        <v>18.56485</v>
      </c>
      <c r="V37" s="107"/>
      <c r="W37" s="104">
        <v>1.0612699999999999</v>
      </c>
      <c r="X37" s="105"/>
      <c r="Y37" s="106"/>
      <c r="Z37" s="107"/>
      <c r="AA37" s="104"/>
      <c r="AB37" s="104"/>
      <c r="AC37" s="104"/>
      <c r="AD37" s="105"/>
      <c r="AE37" s="107">
        <v>213.71525</v>
      </c>
      <c r="AF37" s="105">
        <v>7.8466800000000001</v>
      </c>
      <c r="AG37" s="107"/>
      <c r="AH37" s="104"/>
      <c r="AI37" s="105"/>
      <c r="AJ37" s="107"/>
      <c r="AK37" s="104"/>
      <c r="AL37" s="104"/>
      <c r="AM37" s="104"/>
      <c r="AN37" s="105"/>
      <c r="AO37" s="106"/>
      <c r="AP37" s="107"/>
      <c r="AQ37" s="105"/>
      <c r="AR37" s="106"/>
      <c r="AS37" s="106"/>
      <c r="AT37" s="106"/>
      <c r="AU37" s="107"/>
      <c r="AV37" s="105"/>
      <c r="AW37" s="107"/>
      <c r="AX37" s="105"/>
      <c r="AY37" s="106"/>
      <c r="AZ37" s="106"/>
      <c r="BA37" s="106"/>
      <c r="BB37" s="106"/>
      <c r="BC37" s="107">
        <v>11.413130000000001</v>
      </c>
      <c r="BD37" s="104">
        <v>23.889150000000001</v>
      </c>
      <c r="BE37" s="105">
        <v>10.22284</v>
      </c>
      <c r="BF37" s="106"/>
      <c r="BG37" s="107"/>
      <c r="BH37" s="105">
        <v>184.87493000000001</v>
      </c>
      <c r="BI37" s="106"/>
      <c r="BJ37" s="106">
        <v>164.44227000000001</v>
      </c>
      <c r="BK37" s="106">
        <v>165.47058000000001</v>
      </c>
      <c r="BL37" s="106">
        <v>165.59853000000001</v>
      </c>
      <c r="BM37" s="106"/>
      <c r="BN37" s="106"/>
      <c r="BO37" s="106"/>
      <c r="BP37" s="106"/>
      <c r="BQ37" s="106"/>
      <c r="BR37" s="106"/>
      <c r="BS37" s="106"/>
      <c r="BT37" s="106">
        <v>206.49456000000001</v>
      </c>
      <c r="BU37" s="107">
        <v>206.11548999999999</v>
      </c>
      <c r="BV37" s="105">
        <v>205.99002999999999</v>
      </c>
      <c r="BW37" s="107"/>
      <c r="BX37" s="105">
        <v>17.41583</v>
      </c>
      <c r="BY37" s="107">
        <v>44.053669999999997</v>
      </c>
      <c r="BZ37" s="105"/>
      <c r="CA37" s="106"/>
      <c r="CB37" s="106"/>
      <c r="CC37" s="106"/>
      <c r="CD37" s="106"/>
      <c r="CE37" s="106"/>
      <c r="CF37" s="106"/>
      <c r="CG37" s="106"/>
      <c r="CH37" s="106"/>
      <c r="CI37" s="106"/>
      <c r="CJ37" s="106"/>
      <c r="CK37" s="107"/>
      <c r="CL37" s="105"/>
      <c r="CM37" s="106"/>
      <c r="CN37" s="106">
        <v>180.55348000000001</v>
      </c>
      <c r="CO37" s="107">
        <v>180.52450999999999</v>
      </c>
      <c r="CP37" s="105">
        <v>181.33356000000001</v>
      </c>
      <c r="CQ37" s="107">
        <v>181.02912000000001</v>
      </c>
      <c r="CR37" s="105"/>
      <c r="CS37" s="107"/>
      <c r="CT37" s="105"/>
      <c r="CU37" s="106"/>
      <c r="CV37" s="108"/>
      <c r="CW37" s="105"/>
      <c r="CX37" s="106"/>
      <c r="CY37" s="106"/>
      <c r="CZ37" s="107"/>
      <c r="DA37" s="105"/>
      <c r="DB37" s="106"/>
      <c r="DC37" s="106"/>
      <c r="DD37" s="106"/>
      <c r="DE37" s="106"/>
      <c r="DF37" s="106"/>
      <c r="DG37" s="106"/>
      <c r="DH37" s="106"/>
      <c r="DI37" s="106"/>
      <c r="DJ37" s="106"/>
      <c r="DK37" s="106"/>
      <c r="DL37" s="106"/>
      <c r="DM37" s="106"/>
      <c r="DN37" s="107"/>
      <c r="DO37" s="109"/>
      <c r="DP37" s="110"/>
      <c r="DQ37" s="110"/>
      <c r="DR37" s="111"/>
      <c r="DS37" s="105"/>
      <c r="DT37" s="106"/>
      <c r="DU37" s="106"/>
      <c r="DV37" s="107"/>
      <c r="DW37" s="104"/>
      <c r="DX37" s="105"/>
      <c r="DY37" s="106"/>
      <c r="DZ37" s="106"/>
      <c r="EA37" s="106"/>
      <c r="EB37" s="106"/>
      <c r="EC37" s="108"/>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07"/>
      <c r="GY37" s="104"/>
      <c r="GZ37" s="105"/>
      <c r="HA37" s="107"/>
      <c r="HB37" s="104"/>
      <c r="HC37" s="104"/>
      <c r="HD37" s="104"/>
      <c r="HE37" s="104"/>
      <c r="HF37" s="104"/>
      <c r="HG37" s="107"/>
      <c r="HH37" s="104"/>
      <c r="HI37" s="104"/>
      <c r="HJ37" s="104"/>
      <c r="HK37" s="104"/>
      <c r="HL37" s="104"/>
      <c r="HM37" s="104"/>
      <c r="HN37" s="105"/>
      <c r="HO37" s="107"/>
      <c r="HP37" s="107"/>
      <c r="HQ37" s="105"/>
      <c r="HR37" s="106"/>
      <c r="HS37" s="107">
        <v>2404.4763899999998</v>
      </c>
      <c r="HT37" s="107">
        <v>2369.38744</v>
      </c>
      <c r="HU37" s="107">
        <v>294.07076999999998</v>
      </c>
    </row>
    <row r="38" spans="1:229" x14ac:dyDescent="0.25">
      <c r="A38" s="1"/>
      <c r="B38" s="103" t="s">
        <v>828</v>
      </c>
      <c r="C38" s="104"/>
      <c r="D38" s="105"/>
      <c r="E38" s="106"/>
      <c r="F38" s="106">
        <v>8.8258700000000001</v>
      </c>
      <c r="G38" s="107">
        <v>8.5166900000000005</v>
      </c>
      <c r="H38" s="105"/>
      <c r="I38" s="107"/>
      <c r="J38" s="105"/>
      <c r="K38" s="107"/>
      <c r="L38" s="105"/>
      <c r="M38" s="106"/>
      <c r="N38" s="106"/>
      <c r="O38" s="106"/>
      <c r="P38" s="106"/>
      <c r="Q38" s="106"/>
      <c r="R38" s="106"/>
      <c r="S38" s="107"/>
      <c r="T38" s="105">
        <v>16.524100000000001</v>
      </c>
      <c r="U38" s="106">
        <v>18.56485</v>
      </c>
      <c r="V38" s="107"/>
      <c r="W38" s="104">
        <v>1.0612699999999999</v>
      </c>
      <c r="X38" s="105"/>
      <c r="Y38" s="106"/>
      <c r="Z38" s="107"/>
      <c r="AA38" s="104"/>
      <c r="AB38" s="104"/>
      <c r="AC38" s="104"/>
      <c r="AD38" s="105"/>
      <c r="AE38" s="107">
        <v>213.71525</v>
      </c>
      <c r="AF38" s="105">
        <v>7.8466800000000001</v>
      </c>
      <c r="AG38" s="107"/>
      <c r="AH38" s="104"/>
      <c r="AI38" s="105"/>
      <c r="AJ38" s="107"/>
      <c r="AK38" s="104"/>
      <c r="AL38" s="104"/>
      <c r="AM38" s="104"/>
      <c r="AN38" s="105"/>
      <c r="AO38" s="106"/>
      <c r="AP38" s="107"/>
      <c r="AQ38" s="105"/>
      <c r="AR38" s="106"/>
      <c r="AS38" s="106"/>
      <c r="AT38" s="106"/>
      <c r="AU38" s="107"/>
      <c r="AV38" s="105"/>
      <c r="AW38" s="107"/>
      <c r="AX38" s="105"/>
      <c r="AY38" s="106"/>
      <c r="AZ38" s="106"/>
      <c r="BA38" s="106"/>
      <c r="BB38" s="106"/>
      <c r="BC38" s="107">
        <v>11.413130000000001</v>
      </c>
      <c r="BD38" s="104">
        <v>23.889150000000001</v>
      </c>
      <c r="BE38" s="105">
        <v>10.22284</v>
      </c>
      <c r="BF38" s="106"/>
      <c r="BG38" s="107"/>
      <c r="BH38" s="105">
        <v>184.87493000000001</v>
      </c>
      <c r="BI38" s="106"/>
      <c r="BJ38" s="106">
        <v>164.44227000000001</v>
      </c>
      <c r="BK38" s="106">
        <v>165.47058000000001</v>
      </c>
      <c r="BL38" s="106">
        <v>165.59853000000001</v>
      </c>
      <c r="BM38" s="106"/>
      <c r="BN38" s="106"/>
      <c r="BO38" s="106"/>
      <c r="BP38" s="106"/>
      <c r="BQ38" s="106"/>
      <c r="BR38" s="106"/>
      <c r="BS38" s="106"/>
      <c r="BT38" s="106">
        <v>206.49456000000001</v>
      </c>
      <c r="BU38" s="107">
        <v>206.11548999999999</v>
      </c>
      <c r="BV38" s="105">
        <v>205.99002999999999</v>
      </c>
      <c r="BW38" s="107"/>
      <c r="BX38" s="105">
        <v>17.41583</v>
      </c>
      <c r="BY38" s="107">
        <v>44.053669999999997</v>
      </c>
      <c r="BZ38" s="105"/>
      <c r="CA38" s="106"/>
      <c r="CB38" s="106"/>
      <c r="CC38" s="106"/>
      <c r="CD38" s="106"/>
      <c r="CE38" s="106"/>
      <c r="CF38" s="106"/>
      <c r="CG38" s="106"/>
      <c r="CH38" s="106"/>
      <c r="CI38" s="106"/>
      <c r="CJ38" s="106"/>
      <c r="CK38" s="107"/>
      <c r="CL38" s="105"/>
      <c r="CM38" s="106"/>
      <c r="CN38" s="106">
        <v>180.55348000000001</v>
      </c>
      <c r="CO38" s="107">
        <v>180.52450999999999</v>
      </c>
      <c r="CP38" s="105">
        <v>181.33356000000001</v>
      </c>
      <c r="CQ38" s="107">
        <v>181.02912000000001</v>
      </c>
      <c r="CR38" s="105"/>
      <c r="CS38" s="107"/>
      <c r="CT38" s="105"/>
      <c r="CU38" s="106"/>
      <c r="CV38" s="108"/>
      <c r="CW38" s="105"/>
      <c r="CX38" s="106"/>
      <c r="CY38" s="106"/>
      <c r="CZ38" s="107"/>
      <c r="DA38" s="105"/>
      <c r="DB38" s="106"/>
      <c r="DC38" s="106"/>
      <c r="DD38" s="106"/>
      <c r="DE38" s="106"/>
      <c r="DF38" s="106"/>
      <c r="DG38" s="106"/>
      <c r="DH38" s="106"/>
      <c r="DI38" s="106"/>
      <c r="DJ38" s="106"/>
      <c r="DK38" s="106"/>
      <c r="DL38" s="106"/>
      <c r="DM38" s="106"/>
      <c r="DN38" s="107"/>
      <c r="DO38" s="109"/>
      <c r="DP38" s="110"/>
      <c r="DQ38" s="110"/>
      <c r="DR38" s="111"/>
      <c r="DS38" s="105"/>
      <c r="DT38" s="106"/>
      <c r="DU38" s="106"/>
      <c r="DV38" s="107"/>
      <c r="DW38" s="104"/>
      <c r="DX38" s="105"/>
      <c r="DY38" s="106"/>
      <c r="DZ38" s="106"/>
      <c r="EA38" s="106"/>
      <c r="EB38" s="106"/>
      <c r="EC38" s="108"/>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07"/>
      <c r="GY38" s="104"/>
      <c r="GZ38" s="105"/>
      <c r="HA38" s="107"/>
      <c r="HB38" s="104"/>
      <c r="HC38" s="104"/>
      <c r="HD38" s="104"/>
      <c r="HE38" s="104"/>
      <c r="HF38" s="104"/>
      <c r="HG38" s="107"/>
      <c r="HH38" s="104"/>
      <c r="HI38" s="104"/>
      <c r="HJ38" s="104"/>
      <c r="HK38" s="104"/>
      <c r="HL38" s="104"/>
      <c r="HM38" s="104"/>
      <c r="HN38" s="105"/>
      <c r="HO38" s="107"/>
      <c r="HP38" s="107"/>
      <c r="HQ38" s="105"/>
      <c r="HR38" s="106"/>
      <c r="HS38" s="107">
        <v>2404.4763899999998</v>
      </c>
      <c r="HT38" s="107">
        <v>2369.38744</v>
      </c>
      <c r="HU38" s="107">
        <v>294.07076999999998</v>
      </c>
    </row>
    <row r="39" spans="1:229" x14ac:dyDescent="0.25">
      <c r="A39" s="1"/>
      <c r="B39" s="103" t="s">
        <v>829</v>
      </c>
      <c r="C39" s="104"/>
      <c r="D39" s="105"/>
      <c r="E39" s="106"/>
      <c r="F39" s="106">
        <v>8.8258700000000001</v>
      </c>
      <c r="G39" s="107">
        <v>8.5166900000000005</v>
      </c>
      <c r="H39" s="105"/>
      <c r="I39" s="107"/>
      <c r="J39" s="105"/>
      <c r="K39" s="107"/>
      <c r="L39" s="105"/>
      <c r="M39" s="106"/>
      <c r="N39" s="106"/>
      <c r="O39" s="106"/>
      <c r="P39" s="106"/>
      <c r="Q39" s="106"/>
      <c r="R39" s="106"/>
      <c r="S39" s="107"/>
      <c r="T39" s="105">
        <v>16.524100000000001</v>
      </c>
      <c r="U39" s="106">
        <v>18.56485</v>
      </c>
      <c r="V39" s="107"/>
      <c r="W39" s="104">
        <v>1.0612699999999999</v>
      </c>
      <c r="X39" s="105"/>
      <c r="Y39" s="106"/>
      <c r="Z39" s="107"/>
      <c r="AA39" s="104"/>
      <c r="AB39" s="104"/>
      <c r="AC39" s="104"/>
      <c r="AD39" s="105"/>
      <c r="AE39" s="107">
        <v>213.71525</v>
      </c>
      <c r="AF39" s="105">
        <v>7.8466800000000001</v>
      </c>
      <c r="AG39" s="107"/>
      <c r="AH39" s="104"/>
      <c r="AI39" s="105"/>
      <c r="AJ39" s="107"/>
      <c r="AK39" s="104"/>
      <c r="AL39" s="104"/>
      <c r="AM39" s="104"/>
      <c r="AN39" s="105"/>
      <c r="AO39" s="106"/>
      <c r="AP39" s="107"/>
      <c r="AQ39" s="105"/>
      <c r="AR39" s="106"/>
      <c r="AS39" s="106"/>
      <c r="AT39" s="106"/>
      <c r="AU39" s="107"/>
      <c r="AV39" s="105"/>
      <c r="AW39" s="107"/>
      <c r="AX39" s="105"/>
      <c r="AY39" s="106"/>
      <c r="AZ39" s="106"/>
      <c r="BA39" s="106"/>
      <c r="BB39" s="106"/>
      <c r="BC39" s="107">
        <v>11.413130000000001</v>
      </c>
      <c r="BD39" s="104">
        <v>23.889150000000001</v>
      </c>
      <c r="BE39" s="105">
        <v>10.22284</v>
      </c>
      <c r="BF39" s="106"/>
      <c r="BG39" s="107"/>
      <c r="BH39" s="105">
        <v>184.87493000000001</v>
      </c>
      <c r="BI39" s="106"/>
      <c r="BJ39" s="106">
        <v>164.44227000000001</v>
      </c>
      <c r="BK39" s="106">
        <v>165.47058000000001</v>
      </c>
      <c r="BL39" s="106">
        <v>165.59853000000001</v>
      </c>
      <c r="BM39" s="106"/>
      <c r="BN39" s="106"/>
      <c r="BO39" s="106"/>
      <c r="BP39" s="106"/>
      <c r="BQ39" s="106"/>
      <c r="BR39" s="106"/>
      <c r="BS39" s="106"/>
      <c r="BT39" s="106">
        <v>206.49456000000001</v>
      </c>
      <c r="BU39" s="107">
        <v>206.11548999999999</v>
      </c>
      <c r="BV39" s="105">
        <v>205.99002999999999</v>
      </c>
      <c r="BW39" s="107"/>
      <c r="BX39" s="105">
        <v>17.41583</v>
      </c>
      <c r="BY39" s="107">
        <v>44.053669999999997</v>
      </c>
      <c r="BZ39" s="105"/>
      <c r="CA39" s="106"/>
      <c r="CB39" s="106"/>
      <c r="CC39" s="106"/>
      <c r="CD39" s="106"/>
      <c r="CE39" s="106"/>
      <c r="CF39" s="106"/>
      <c r="CG39" s="106"/>
      <c r="CH39" s="106"/>
      <c r="CI39" s="106"/>
      <c r="CJ39" s="106"/>
      <c r="CK39" s="107"/>
      <c r="CL39" s="105"/>
      <c r="CM39" s="106"/>
      <c r="CN39" s="106">
        <v>180.55348000000001</v>
      </c>
      <c r="CO39" s="107">
        <v>180.52450999999999</v>
      </c>
      <c r="CP39" s="105">
        <v>181.33356000000001</v>
      </c>
      <c r="CQ39" s="107">
        <v>181.02912000000001</v>
      </c>
      <c r="CR39" s="105"/>
      <c r="CS39" s="107"/>
      <c r="CT39" s="105"/>
      <c r="CU39" s="106"/>
      <c r="CV39" s="108"/>
      <c r="CW39" s="105"/>
      <c r="CX39" s="106"/>
      <c r="CY39" s="106"/>
      <c r="CZ39" s="107"/>
      <c r="DA39" s="105"/>
      <c r="DB39" s="106"/>
      <c r="DC39" s="106"/>
      <c r="DD39" s="106"/>
      <c r="DE39" s="106"/>
      <c r="DF39" s="106"/>
      <c r="DG39" s="106"/>
      <c r="DH39" s="106"/>
      <c r="DI39" s="106"/>
      <c r="DJ39" s="106"/>
      <c r="DK39" s="106"/>
      <c r="DL39" s="106"/>
      <c r="DM39" s="106"/>
      <c r="DN39" s="107"/>
      <c r="DO39" s="109"/>
      <c r="DP39" s="110"/>
      <c r="DQ39" s="110"/>
      <c r="DR39" s="111"/>
      <c r="DS39" s="105"/>
      <c r="DT39" s="106"/>
      <c r="DU39" s="106"/>
      <c r="DV39" s="107"/>
      <c r="DW39" s="104"/>
      <c r="DX39" s="105"/>
      <c r="DY39" s="106"/>
      <c r="DZ39" s="106"/>
      <c r="EA39" s="106"/>
      <c r="EB39" s="106"/>
      <c r="EC39" s="108"/>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07"/>
      <c r="GY39" s="104"/>
      <c r="GZ39" s="105"/>
      <c r="HA39" s="107"/>
      <c r="HB39" s="104"/>
      <c r="HC39" s="104"/>
      <c r="HD39" s="104"/>
      <c r="HE39" s="104"/>
      <c r="HF39" s="104"/>
      <c r="HG39" s="107"/>
      <c r="HH39" s="104"/>
      <c r="HI39" s="104"/>
      <c r="HJ39" s="104"/>
      <c r="HK39" s="104"/>
      <c r="HL39" s="104"/>
      <c r="HM39" s="104"/>
      <c r="HN39" s="105"/>
      <c r="HO39" s="107"/>
      <c r="HP39" s="107"/>
      <c r="HQ39" s="105"/>
      <c r="HR39" s="106"/>
      <c r="HS39" s="107">
        <v>2404.4763899999998</v>
      </c>
      <c r="HT39" s="107">
        <v>2369.38744</v>
      </c>
      <c r="HU39" s="107">
        <v>294.07076999999998</v>
      </c>
    </row>
    <row r="40" spans="1:229" x14ac:dyDescent="0.25">
      <c r="A40" s="1"/>
      <c r="B40" s="103" t="s">
        <v>830</v>
      </c>
      <c r="C40" s="104"/>
      <c r="D40" s="105"/>
      <c r="E40" s="106"/>
      <c r="F40" s="106">
        <v>8.8258700000000001</v>
      </c>
      <c r="G40" s="107">
        <v>8.5166900000000005</v>
      </c>
      <c r="H40" s="105"/>
      <c r="I40" s="107"/>
      <c r="J40" s="105"/>
      <c r="K40" s="107"/>
      <c r="L40" s="105"/>
      <c r="M40" s="106"/>
      <c r="N40" s="106"/>
      <c r="O40" s="106"/>
      <c r="P40" s="106"/>
      <c r="Q40" s="106"/>
      <c r="R40" s="106"/>
      <c r="S40" s="107"/>
      <c r="T40" s="105">
        <v>16.524100000000001</v>
      </c>
      <c r="U40" s="106">
        <v>18.56485</v>
      </c>
      <c r="V40" s="107"/>
      <c r="W40" s="104">
        <v>1.0612699999999999</v>
      </c>
      <c r="X40" s="105"/>
      <c r="Y40" s="106"/>
      <c r="Z40" s="107"/>
      <c r="AA40" s="104"/>
      <c r="AB40" s="104"/>
      <c r="AC40" s="104"/>
      <c r="AD40" s="105"/>
      <c r="AE40" s="107">
        <v>213.71525</v>
      </c>
      <c r="AF40" s="105">
        <v>7.8466800000000001</v>
      </c>
      <c r="AG40" s="107"/>
      <c r="AH40" s="104"/>
      <c r="AI40" s="105"/>
      <c r="AJ40" s="107"/>
      <c r="AK40" s="104"/>
      <c r="AL40" s="104"/>
      <c r="AM40" s="104"/>
      <c r="AN40" s="105"/>
      <c r="AO40" s="106"/>
      <c r="AP40" s="107"/>
      <c r="AQ40" s="105"/>
      <c r="AR40" s="106"/>
      <c r="AS40" s="106"/>
      <c r="AT40" s="106"/>
      <c r="AU40" s="107"/>
      <c r="AV40" s="105"/>
      <c r="AW40" s="107"/>
      <c r="AX40" s="105"/>
      <c r="AY40" s="106"/>
      <c r="AZ40" s="106"/>
      <c r="BA40" s="106"/>
      <c r="BB40" s="106"/>
      <c r="BC40" s="107">
        <v>11.413130000000001</v>
      </c>
      <c r="BD40" s="104">
        <v>23.889150000000001</v>
      </c>
      <c r="BE40" s="105">
        <v>10.22284</v>
      </c>
      <c r="BF40" s="106"/>
      <c r="BG40" s="107"/>
      <c r="BH40" s="105">
        <v>184.87493000000001</v>
      </c>
      <c r="BI40" s="106"/>
      <c r="BJ40" s="106">
        <v>164.44227000000001</v>
      </c>
      <c r="BK40" s="106">
        <v>165.47058000000001</v>
      </c>
      <c r="BL40" s="106">
        <v>165.59853000000001</v>
      </c>
      <c r="BM40" s="106"/>
      <c r="BN40" s="106"/>
      <c r="BO40" s="106"/>
      <c r="BP40" s="106"/>
      <c r="BQ40" s="106"/>
      <c r="BR40" s="106"/>
      <c r="BS40" s="106"/>
      <c r="BT40" s="106">
        <v>206.49456000000001</v>
      </c>
      <c r="BU40" s="107">
        <v>206.11548999999999</v>
      </c>
      <c r="BV40" s="105">
        <v>205.99002999999999</v>
      </c>
      <c r="BW40" s="107"/>
      <c r="BX40" s="105">
        <v>17.41583</v>
      </c>
      <c r="BY40" s="107">
        <v>44.053669999999997</v>
      </c>
      <c r="BZ40" s="105"/>
      <c r="CA40" s="106"/>
      <c r="CB40" s="106"/>
      <c r="CC40" s="106"/>
      <c r="CD40" s="106"/>
      <c r="CE40" s="106"/>
      <c r="CF40" s="106"/>
      <c r="CG40" s="106"/>
      <c r="CH40" s="106"/>
      <c r="CI40" s="106"/>
      <c r="CJ40" s="106"/>
      <c r="CK40" s="107"/>
      <c r="CL40" s="105"/>
      <c r="CM40" s="106"/>
      <c r="CN40" s="106">
        <v>180.55348000000001</v>
      </c>
      <c r="CO40" s="107">
        <v>180.52450999999999</v>
      </c>
      <c r="CP40" s="105">
        <v>181.33356000000001</v>
      </c>
      <c r="CQ40" s="107">
        <v>181.02912000000001</v>
      </c>
      <c r="CR40" s="105"/>
      <c r="CS40" s="107"/>
      <c r="CT40" s="105"/>
      <c r="CU40" s="106"/>
      <c r="CV40" s="108"/>
      <c r="CW40" s="105"/>
      <c r="CX40" s="106"/>
      <c r="CY40" s="106"/>
      <c r="CZ40" s="107"/>
      <c r="DA40" s="105"/>
      <c r="DB40" s="106"/>
      <c r="DC40" s="106"/>
      <c r="DD40" s="106"/>
      <c r="DE40" s="106"/>
      <c r="DF40" s="106"/>
      <c r="DG40" s="106"/>
      <c r="DH40" s="106"/>
      <c r="DI40" s="106"/>
      <c r="DJ40" s="106"/>
      <c r="DK40" s="106"/>
      <c r="DL40" s="106"/>
      <c r="DM40" s="106"/>
      <c r="DN40" s="107"/>
      <c r="DO40" s="109"/>
      <c r="DP40" s="110"/>
      <c r="DQ40" s="110"/>
      <c r="DR40" s="111"/>
      <c r="DS40" s="105"/>
      <c r="DT40" s="106"/>
      <c r="DU40" s="106"/>
      <c r="DV40" s="107"/>
      <c r="DW40" s="104"/>
      <c r="DX40" s="105"/>
      <c r="DY40" s="106"/>
      <c r="DZ40" s="106"/>
      <c r="EA40" s="106"/>
      <c r="EB40" s="106"/>
      <c r="EC40" s="108"/>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07"/>
      <c r="GY40" s="104"/>
      <c r="GZ40" s="105"/>
      <c r="HA40" s="107"/>
      <c r="HB40" s="104"/>
      <c r="HC40" s="104"/>
      <c r="HD40" s="104"/>
      <c r="HE40" s="104"/>
      <c r="HF40" s="104"/>
      <c r="HG40" s="107"/>
      <c r="HH40" s="104"/>
      <c r="HI40" s="104"/>
      <c r="HJ40" s="104"/>
      <c r="HK40" s="104"/>
      <c r="HL40" s="104"/>
      <c r="HM40" s="104"/>
      <c r="HN40" s="105"/>
      <c r="HO40" s="107"/>
      <c r="HP40" s="107"/>
      <c r="HQ40" s="105"/>
      <c r="HR40" s="106"/>
      <c r="HS40" s="107">
        <v>2404.4763899999998</v>
      </c>
      <c r="HT40" s="107">
        <v>2369.38744</v>
      </c>
      <c r="HU40" s="107">
        <v>294.07076999999998</v>
      </c>
    </row>
    <row r="41" spans="1:229" x14ac:dyDescent="0.25">
      <c r="A41" s="1"/>
      <c r="B41" s="103" t="s">
        <v>831</v>
      </c>
      <c r="C41" s="104"/>
      <c r="D41" s="105"/>
      <c r="E41" s="106"/>
      <c r="F41" s="106">
        <v>8.8258700000000001</v>
      </c>
      <c r="G41" s="107">
        <v>8.5166900000000005</v>
      </c>
      <c r="H41" s="105"/>
      <c r="I41" s="107"/>
      <c r="J41" s="105"/>
      <c r="K41" s="107"/>
      <c r="L41" s="105"/>
      <c r="M41" s="106"/>
      <c r="N41" s="106"/>
      <c r="O41" s="106"/>
      <c r="P41" s="106"/>
      <c r="Q41" s="106"/>
      <c r="R41" s="106"/>
      <c r="S41" s="107"/>
      <c r="T41" s="105">
        <v>16.524100000000001</v>
      </c>
      <c r="U41" s="106">
        <v>18.56485</v>
      </c>
      <c r="V41" s="107"/>
      <c r="W41" s="104">
        <v>1.0612699999999999</v>
      </c>
      <c r="X41" s="105"/>
      <c r="Y41" s="106"/>
      <c r="Z41" s="107"/>
      <c r="AA41" s="104"/>
      <c r="AB41" s="104"/>
      <c r="AC41" s="104"/>
      <c r="AD41" s="105"/>
      <c r="AE41" s="107">
        <v>213.71525</v>
      </c>
      <c r="AF41" s="105">
        <v>7.8466800000000001</v>
      </c>
      <c r="AG41" s="107"/>
      <c r="AH41" s="104"/>
      <c r="AI41" s="105"/>
      <c r="AJ41" s="107"/>
      <c r="AK41" s="104"/>
      <c r="AL41" s="104"/>
      <c r="AM41" s="104"/>
      <c r="AN41" s="105"/>
      <c r="AO41" s="106"/>
      <c r="AP41" s="107"/>
      <c r="AQ41" s="105"/>
      <c r="AR41" s="106"/>
      <c r="AS41" s="106"/>
      <c r="AT41" s="106"/>
      <c r="AU41" s="107"/>
      <c r="AV41" s="105"/>
      <c r="AW41" s="107"/>
      <c r="AX41" s="105"/>
      <c r="AY41" s="106"/>
      <c r="AZ41" s="106"/>
      <c r="BA41" s="106"/>
      <c r="BB41" s="106"/>
      <c r="BC41" s="107">
        <v>11.413130000000001</v>
      </c>
      <c r="BD41" s="104">
        <v>23.889150000000001</v>
      </c>
      <c r="BE41" s="105">
        <v>10.22284</v>
      </c>
      <c r="BF41" s="106"/>
      <c r="BG41" s="107"/>
      <c r="BH41" s="105">
        <v>184.87493000000001</v>
      </c>
      <c r="BI41" s="106"/>
      <c r="BJ41" s="106">
        <v>164.44227000000001</v>
      </c>
      <c r="BK41" s="106">
        <v>165.47058000000001</v>
      </c>
      <c r="BL41" s="106">
        <v>165.59853000000001</v>
      </c>
      <c r="BM41" s="106"/>
      <c r="BN41" s="106"/>
      <c r="BO41" s="106"/>
      <c r="BP41" s="106"/>
      <c r="BQ41" s="106"/>
      <c r="BR41" s="106"/>
      <c r="BS41" s="106"/>
      <c r="BT41" s="106">
        <v>206.49456000000001</v>
      </c>
      <c r="BU41" s="107">
        <v>206.11548999999999</v>
      </c>
      <c r="BV41" s="105">
        <v>205.99002999999999</v>
      </c>
      <c r="BW41" s="107"/>
      <c r="BX41" s="105">
        <v>17.41583</v>
      </c>
      <c r="BY41" s="107">
        <v>44.053669999999997</v>
      </c>
      <c r="BZ41" s="105"/>
      <c r="CA41" s="106"/>
      <c r="CB41" s="106"/>
      <c r="CC41" s="106"/>
      <c r="CD41" s="106"/>
      <c r="CE41" s="106"/>
      <c r="CF41" s="106"/>
      <c r="CG41" s="106"/>
      <c r="CH41" s="106"/>
      <c r="CI41" s="106"/>
      <c r="CJ41" s="106"/>
      <c r="CK41" s="107"/>
      <c r="CL41" s="105"/>
      <c r="CM41" s="106"/>
      <c r="CN41" s="106">
        <v>180.55348000000001</v>
      </c>
      <c r="CO41" s="107">
        <v>180.52450999999999</v>
      </c>
      <c r="CP41" s="105">
        <v>181.33356000000001</v>
      </c>
      <c r="CQ41" s="107">
        <v>181.02912000000001</v>
      </c>
      <c r="CR41" s="105"/>
      <c r="CS41" s="107"/>
      <c r="CT41" s="105"/>
      <c r="CU41" s="106"/>
      <c r="CV41" s="108"/>
      <c r="CW41" s="105"/>
      <c r="CX41" s="106"/>
      <c r="CY41" s="106"/>
      <c r="CZ41" s="107"/>
      <c r="DA41" s="105"/>
      <c r="DB41" s="106"/>
      <c r="DC41" s="106"/>
      <c r="DD41" s="106"/>
      <c r="DE41" s="106"/>
      <c r="DF41" s="106"/>
      <c r="DG41" s="106"/>
      <c r="DH41" s="106"/>
      <c r="DI41" s="106"/>
      <c r="DJ41" s="106"/>
      <c r="DK41" s="106"/>
      <c r="DL41" s="106"/>
      <c r="DM41" s="106"/>
      <c r="DN41" s="107"/>
      <c r="DO41" s="109"/>
      <c r="DP41" s="110"/>
      <c r="DQ41" s="110"/>
      <c r="DR41" s="111"/>
      <c r="DS41" s="105"/>
      <c r="DT41" s="106"/>
      <c r="DU41" s="106"/>
      <c r="DV41" s="107"/>
      <c r="DW41" s="104"/>
      <c r="DX41" s="105"/>
      <c r="DY41" s="106"/>
      <c r="DZ41" s="106"/>
      <c r="EA41" s="106"/>
      <c r="EB41" s="106"/>
      <c r="EC41" s="108"/>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07"/>
      <c r="GY41" s="104"/>
      <c r="GZ41" s="105"/>
      <c r="HA41" s="107"/>
      <c r="HB41" s="104"/>
      <c r="HC41" s="104"/>
      <c r="HD41" s="104"/>
      <c r="HE41" s="104"/>
      <c r="HF41" s="104"/>
      <c r="HG41" s="107"/>
      <c r="HH41" s="104"/>
      <c r="HI41" s="104"/>
      <c r="HJ41" s="104"/>
      <c r="HK41" s="104"/>
      <c r="HL41" s="104"/>
      <c r="HM41" s="104"/>
      <c r="HN41" s="105"/>
      <c r="HO41" s="107"/>
      <c r="HP41" s="107"/>
      <c r="HQ41" s="105"/>
      <c r="HR41" s="106"/>
      <c r="HS41" s="107">
        <v>2404.4763899999998</v>
      </c>
      <c r="HT41" s="107">
        <v>2369.38744</v>
      </c>
      <c r="HU41" s="107">
        <v>294.07076999999998</v>
      </c>
    </row>
    <row r="42" spans="1:229" x14ac:dyDescent="0.25">
      <c r="A42" s="1"/>
      <c r="B42" s="103" t="s">
        <v>832</v>
      </c>
      <c r="C42" s="104"/>
      <c r="D42" s="105"/>
      <c r="E42" s="106"/>
      <c r="F42" s="106">
        <v>8.8258700000000001</v>
      </c>
      <c r="G42" s="107">
        <v>8.5166900000000005</v>
      </c>
      <c r="H42" s="105"/>
      <c r="I42" s="107"/>
      <c r="J42" s="105"/>
      <c r="K42" s="107"/>
      <c r="L42" s="105"/>
      <c r="M42" s="106"/>
      <c r="N42" s="106"/>
      <c r="O42" s="106"/>
      <c r="P42" s="106"/>
      <c r="Q42" s="106"/>
      <c r="R42" s="106"/>
      <c r="S42" s="107"/>
      <c r="T42" s="105">
        <v>16.524100000000001</v>
      </c>
      <c r="U42" s="106">
        <v>18.56485</v>
      </c>
      <c r="V42" s="107"/>
      <c r="W42" s="104">
        <v>1.0612699999999999</v>
      </c>
      <c r="X42" s="105"/>
      <c r="Y42" s="106"/>
      <c r="Z42" s="107"/>
      <c r="AA42" s="104"/>
      <c r="AB42" s="104"/>
      <c r="AC42" s="104"/>
      <c r="AD42" s="105"/>
      <c r="AE42" s="107">
        <v>213.71525</v>
      </c>
      <c r="AF42" s="105">
        <v>7.8466800000000001</v>
      </c>
      <c r="AG42" s="107"/>
      <c r="AH42" s="104"/>
      <c r="AI42" s="105"/>
      <c r="AJ42" s="107"/>
      <c r="AK42" s="104"/>
      <c r="AL42" s="104"/>
      <c r="AM42" s="104"/>
      <c r="AN42" s="105"/>
      <c r="AO42" s="106"/>
      <c r="AP42" s="107"/>
      <c r="AQ42" s="105"/>
      <c r="AR42" s="106"/>
      <c r="AS42" s="106"/>
      <c r="AT42" s="106"/>
      <c r="AU42" s="107"/>
      <c r="AV42" s="105"/>
      <c r="AW42" s="107"/>
      <c r="AX42" s="105"/>
      <c r="AY42" s="106"/>
      <c r="AZ42" s="106"/>
      <c r="BA42" s="106"/>
      <c r="BB42" s="106"/>
      <c r="BC42" s="107">
        <v>11.413130000000001</v>
      </c>
      <c r="BD42" s="104">
        <v>23.889150000000001</v>
      </c>
      <c r="BE42" s="105">
        <v>10.22284</v>
      </c>
      <c r="BF42" s="106"/>
      <c r="BG42" s="107"/>
      <c r="BH42" s="105">
        <v>184.87493000000001</v>
      </c>
      <c r="BI42" s="106"/>
      <c r="BJ42" s="106">
        <v>164.44227000000001</v>
      </c>
      <c r="BK42" s="106">
        <v>165.47058000000001</v>
      </c>
      <c r="BL42" s="106">
        <v>165.59853000000001</v>
      </c>
      <c r="BM42" s="106"/>
      <c r="BN42" s="106"/>
      <c r="BO42" s="106"/>
      <c r="BP42" s="106"/>
      <c r="BQ42" s="106"/>
      <c r="BR42" s="106"/>
      <c r="BS42" s="106"/>
      <c r="BT42" s="106">
        <v>206.49456000000001</v>
      </c>
      <c r="BU42" s="107">
        <v>206.11548999999999</v>
      </c>
      <c r="BV42" s="105">
        <v>205.99002999999999</v>
      </c>
      <c r="BW42" s="107"/>
      <c r="BX42" s="105">
        <v>17.41583</v>
      </c>
      <c r="BY42" s="107">
        <v>44.053669999999997</v>
      </c>
      <c r="BZ42" s="105"/>
      <c r="CA42" s="106"/>
      <c r="CB42" s="106"/>
      <c r="CC42" s="106"/>
      <c r="CD42" s="106"/>
      <c r="CE42" s="106"/>
      <c r="CF42" s="106"/>
      <c r="CG42" s="106"/>
      <c r="CH42" s="106"/>
      <c r="CI42" s="106"/>
      <c r="CJ42" s="106"/>
      <c r="CK42" s="107"/>
      <c r="CL42" s="105"/>
      <c r="CM42" s="106"/>
      <c r="CN42" s="106">
        <v>180.55348000000001</v>
      </c>
      <c r="CO42" s="107">
        <v>180.52450999999999</v>
      </c>
      <c r="CP42" s="105">
        <v>181.33356000000001</v>
      </c>
      <c r="CQ42" s="107">
        <v>181.02912000000001</v>
      </c>
      <c r="CR42" s="105"/>
      <c r="CS42" s="107"/>
      <c r="CT42" s="105"/>
      <c r="CU42" s="106"/>
      <c r="CV42" s="108"/>
      <c r="CW42" s="105"/>
      <c r="CX42" s="106"/>
      <c r="CY42" s="106"/>
      <c r="CZ42" s="107"/>
      <c r="DA42" s="105"/>
      <c r="DB42" s="106"/>
      <c r="DC42" s="106"/>
      <c r="DD42" s="106"/>
      <c r="DE42" s="106"/>
      <c r="DF42" s="106"/>
      <c r="DG42" s="106"/>
      <c r="DH42" s="106"/>
      <c r="DI42" s="106"/>
      <c r="DJ42" s="106"/>
      <c r="DK42" s="106"/>
      <c r="DL42" s="106"/>
      <c r="DM42" s="106"/>
      <c r="DN42" s="107"/>
      <c r="DO42" s="109"/>
      <c r="DP42" s="110"/>
      <c r="DQ42" s="110"/>
      <c r="DR42" s="111"/>
      <c r="DS42" s="105"/>
      <c r="DT42" s="106"/>
      <c r="DU42" s="106"/>
      <c r="DV42" s="107"/>
      <c r="DW42" s="104"/>
      <c r="DX42" s="105"/>
      <c r="DY42" s="106"/>
      <c r="DZ42" s="106"/>
      <c r="EA42" s="106"/>
      <c r="EB42" s="106"/>
      <c r="EC42" s="108"/>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07"/>
      <c r="GY42" s="104"/>
      <c r="GZ42" s="105"/>
      <c r="HA42" s="107"/>
      <c r="HB42" s="104"/>
      <c r="HC42" s="104"/>
      <c r="HD42" s="104"/>
      <c r="HE42" s="104"/>
      <c r="HF42" s="104"/>
      <c r="HG42" s="107"/>
      <c r="HH42" s="104"/>
      <c r="HI42" s="104"/>
      <c r="HJ42" s="104"/>
      <c r="HK42" s="104"/>
      <c r="HL42" s="104"/>
      <c r="HM42" s="104"/>
      <c r="HN42" s="105"/>
      <c r="HO42" s="107"/>
      <c r="HP42" s="107"/>
      <c r="HQ42" s="105"/>
      <c r="HR42" s="106"/>
      <c r="HS42" s="107">
        <v>2404.4763899999998</v>
      </c>
      <c r="HT42" s="107">
        <v>2369.38744</v>
      </c>
      <c r="HU42" s="107">
        <v>294.07076999999998</v>
      </c>
    </row>
    <row r="43" spans="1:229" x14ac:dyDescent="0.25">
      <c r="A43" s="1"/>
      <c r="B43" s="103" t="s">
        <v>833</v>
      </c>
      <c r="C43" s="104"/>
      <c r="D43" s="105"/>
      <c r="E43" s="106"/>
      <c r="F43" s="106">
        <v>8.8258700000000001</v>
      </c>
      <c r="G43" s="107">
        <v>8.5166900000000005</v>
      </c>
      <c r="H43" s="105"/>
      <c r="I43" s="107"/>
      <c r="J43" s="105"/>
      <c r="K43" s="107"/>
      <c r="L43" s="105"/>
      <c r="M43" s="106"/>
      <c r="N43" s="106"/>
      <c r="O43" s="106"/>
      <c r="P43" s="106"/>
      <c r="Q43" s="106"/>
      <c r="R43" s="106"/>
      <c r="S43" s="107"/>
      <c r="T43" s="105">
        <v>16.524100000000001</v>
      </c>
      <c r="U43" s="106">
        <v>18.56485</v>
      </c>
      <c r="V43" s="107"/>
      <c r="W43" s="104">
        <v>1.0612699999999999</v>
      </c>
      <c r="X43" s="105"/>
      <c r="Y43" s="106"/>
      <c r="Z43" s="107"/>
      <c r="AA43" s="104"/>
      <c r="AB43" s="104"/>
      <c r="AC43" s="104"/>
      <c r="AD43" s="105"/>
      <c r="AE43" s="107">
        <v>213.71525</v>
      </c>
      <c r="AF43" s="105">
        <v>7.8466800000000001</v>
      </c>
      <c r="AG43" s="107"/>
      <c r="AH43" s="104"/>
      <c r="AI43" s="105"/>
      <c r="AJ43" s="107"/>
      <c r="AK43" s="104"/>
      <c r="AL43" s="104"/>
      <c r="AM43" s="104"/>
      <c r="AN43" s="105"/>
      <c r="AO43" s="106"/>
      <c r="AP43" s="107"/>
      <c r="AQ43" s="105"/>
      <c r="AR43" s="106"/>
      <c r="AS43" s="106"/>
      <c r="AT43" s="106"/>
      <c r="AU43" s="107"/>
      <c r="AV43" s="105"/>
      <c r="AW43" s="107"/>
      <c r="AX43" s="105"/>
      <c r="AY43" s="106"/>
      <c r="AZ43" s="106"/>
      <c r="BA43" s="106"/>
      <c r="BB43" s="106"/>
      <c r="BC43" s="107">
        <v>11.413130000000001</v>
      </c>
      <c r="BD43" s="104">
        <v>23.889150000000001</v>
      </c>
      <c r="BE43" s="105">
        <v>10.22284</v>
      </c>
      <c r="BF43" s="106"/>
      <c r="BG43" s="107"/>
      <c r="BH43" s="105">
        <v>184.87493000000001</v>
      </c>
      <c r="BI43" s="106"/>
      <c r="BJ43" s="106">
        <v>164.44227000000001</v>
      </c>
      <c r="BK43" s="106">
        <v>165.47058000000001</v>
      </c>
      <c r="BL43" s="106">
        <v>165.59853000000001</v>
      </c>
      <c r="BM43" s="106"/>
      <c r="BN43" s="106"/>
      <c r="BO43" s="106"/>
      <c r="BP43" s="106"/>
      <c r="BQ43" s="106"/>
      <c r="BR43" s="106"/>
      <c r="BS43" s="106"/>
      <c r="BT43" s="106">
        <v>206.49456000000001</v>
      </c>
      <c r="BU43" s="107">
        <v>206.11548999999999</v>
      </c>
      <c r="BV43" s="105">
        <v>205.99002999999999</v>
      </c>
      <c r="BW43" s="107"/>
      <c r="BX43" s="105">
        <v>17.41583</v>
      </c>
      <c r="BY43" s="107">
        <v>44.053669999999997</v>
      </c>
      <c r="BZ43" s="105"/>
      <c r="CA43" s="106"/>
      <c r="CB43" s="106"/>
      <c r="CC43" s="106"/>
      <c r="CD43" s="106"/>
      <c r="CE43" s="106"/>
      <c r="CF43" s="106"/>
      <c r="CG43" s="106"/>
      <c r="CH43" s="106"/>
      <c r="CI43" s="106"/>
      <c r="CJ43" s="106"/>
      <c r="CK43" s="107"/>
      <c r="CL43" s="105"/>
      <c r="CM43" s="106"/>
      <c r="CN43" s="106">
        <v>180.55348000000001</v>
      </c>
      <c r="CO43" s="107">
        <v>180.52450999999999</v>
      </c>
      <c r="CP43" s="105">
        <v>181.33356000000001</v>
      </c>
      <c r="CQ43" s="107">
        <v>181.02912000000001</v>
      </c>
      <c r="CR43" s="105"/>
      <c r="CS43" s="107"/>
      <c r="CT43" s="105"/>
      <c r="CU43" s="106"/>
      <c r="CV43" s="108"/>
      <c r="CW43" s="105"/>
      <c r="CX43" s="106"/>
      <c r="CY43" s="106"/>
      <c r="CZ43" s="107"/>
      <c r="DA43" s="105"/>
      <c r="DB43" s="106"/>
      <c r="DC43" s="106"/>
      <c r="DD43" s="106"/>
      <c r="DE43" s="106"/>
      <c r="DF43" s="106"/>
      <c r="DG43" s="106"/>
      <c r="DH43" s="106"/>
      <c r="DI43" s="106"/>
      <c r="DJ43" s="106"/>
      <c r="DK43" s="106"/>
      <c r="DL43" s="106"/>
      <c r="DM43" s="106"/>
      <c r="DN43" s="107"/>
      <c r="DO43" s="109"/>
      <c r="DP43" s="110"/>
      <c r="DQ43" s="110"/>
      <c r="DR43" s="111"/>
      <c r="DS43" s="105"/>
      <c r="DT43" s="106"/>
      <c r="DU43" s="106"/>
      <c r="DV43" s="107"/>
      <c r="DW43" s="104"/>
      <c r="DX43" s="105"/>
      <c r="DY43" s="106"/>
      <c r="DZ43" s="106"/>
      <c r="EA43" s="106"/>
      <c r="EB43" s="106"/>
      <c r="EC43" s="108"/>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07"/>
      <c r="GY43" s="104"/>
      <c r="GZ43" s="105"/>
      <c r="HA43" s="107"/>
      <c r="HB43" s="104"/>
      <c r="HC43" s="104"/>
      <c r="HD43" s="104"/>
      <c r="HE43" s="104"/>
      <c r="HF43" s="104"/>
      <c r="HG43" s="107"/>
      <c r="HH43" s="104"/>
      <c r="HI43" s="104"/>
      <c r="HJ43" s="104"/>
      <c r="HK43" s="104"/>
      <c r="HL43" s="104"/>
      <c r="HM43" s="104"/>
      <c r="HN43" s="105"/>
      <c r="HO43" s="107"/>
      <c r="HP43" s="107"/>
      <c r="HQ43" s="105"/>
      <c r="HR43" s="106"/>
      <c r="HS43" s="107">
        <v>2404.4763899999998</v>
      </c>
      <c r="HT43" s="107">
        <v>2369.38744</v>
      </c>
      <c r="HU43" s="107">
        <v>294.07076999999998</v>
      </c>
    </row>
    <row r="44" spans="1:229" x14ac:dyDescent="0.25">
      <c r="A44" s="1"/>
      <c r="B44" s="103" t="s">
        <v>834</v>
      </c>
      <c r="C44" s="104"/>
      <c r="D44" s="105"/>
      <c r="E44" s="106"/>
      <c r="F44" s="106">
        <v>8.8258700000000001</v>
      </c>
      <c r="G44" s="107">
        <v>8.5166900000000005</v>
      </c>
      <c r="H44" s="105"/>
      <c r="I44" s="107"/>
      <c r="J44" s="105"/>
      <c r="K44" s="107"/>
      <c r="L44" s="105"/>
      <c r="M44" s="106"/>
      <c r="N44" s="106"/>
      <c r="O44" s="106"/>
      <c r="P44" s="106"/>
      <c r="Q44" s="106"/>
      <c r="R44" s="106"/>
      <c r="S44" s="107"/>
      <c r="T44" s="105">
        <v>16.524100000000001</v>
      </c>
      <c r="U44" s="106">
        <v>18.56485</v>
      </c>
      <c r="V44" s="107"/>
      <c r="W44" s="104">
        <v>1.0612699999999999</v>
      </c>
      <c r="X44" s="105"/>
      <c r="Y44" s="106"/>
      <c r="Z44" s="107"/>
      <c r="AA44" s="104"/>
      <c r="AB44" s="104"/>
      <c r="AC44" s="104"/>
      <c r="AD44" s="105"/>
      <c r="AE44" s="107">
        <v>213.71525</v>
      </c>
      <c r="AF44" s="105">
        <v>7.8466800000000001</v>
      </c>
      <c r="AG44" s="107"/>
      <c r="AH44" s="104"/>
      <c r="AI44" s="105"/>
      <c r="AJ44" s="107"/>
      <c r="AK44" s="104"/>
      <c r="AL44" s="104"/>
      <c r="AM44" s="104"/>
      <c r="AN44" s="105"/>
      <c r="AO44" s="106"/>
      <c r="AP44" s="107"/>
      <c r="AQ44" s="105"/>
      <c r="AR44" s="106"/>
      <c r="AS44" s="106"/>
      <c r="AT44" s="106"/>
      <c r="AU44" s="107"/>
      <c r="AV44" s="105"/>
      <c r="AW44" s="107"/>
      <c r="AX44" s="105"/>
      <c r="AY44" s="106"/>
      <c r="AZ44" s="106"/>
      <c r="BA44" s="106"/>
      <c r="BB44" s="106"/>
      <c r="BC44" s="107">
        <v>11.413130000000001</v>
      </c>
      <c r="BD44" s="104">
        <v>23.889150000000001</v>
      </c>
      <c r="BE44" s="105">
        <v>10.22284</v>
      </c>
      <c r="BF44" s="106"/>
      <c r="BG44" s="107"/>
      <c r="BH44" s="105">
        <v>184.87493000000001</v>
      </c>
      <c r="BI44" s="106"/>
      <c r="BJ44" s="106">
        <v>164.44227000000001</v>
      </c>
      <c r="BK44" s="106">
        <v>165.47058000000001</v>
      </c>
      <c r="BL44" s="106">
        <v>165.59853000000001</v>
      </c>
      <c r="BM44" s="106"/>
      <c r="BN44" s="106"/>
      <c r="BO44" s="106"/>
      <c r="BP44" s="106"/>
      <c r="BQ44" s="106"/>
      <c r="BR44" s="106"/>
      <c r="BS44" s="106"/>
      <c r="BT44" s="106">
        <v>206.49456000000001</v>
      </c>
      <c r="BU44" s="107">
        <v>206.11548999999999</v>
      </c>
      <c r="BV44" s="105">
        <v>205.99002999999999</v>
      </c>
      <c r="BW44" s="107"/>
      <c r="BX44" s="105">
        <v>17.41583</v>
      </c>
      <c r="BY44" s="107">
        <v>44.053669999999997</v>
      </c>
      <c r="BZ44" s="105"/>
      <c r="CA44" s="106"/>
      <c r="CB44" s="106"/>
      <c r="CC44" s="106"/>
      <c r="CD44" s="106"/>
      <c r="CE44" s="106"/>
      <c r="CF44" s="106"/>
      <c r="CG44" s="106"/>
      <c r="CH44" s="106"/>
      <c r="CI44" s="106"/>
      <c r="CJ44" s="106"/>
      <c r="CK44" s="107"/>
      <c r="CL44" s="105"/>
      <c r="CM44" s="106"/>
      <c r="CN44" s="106">
        <v>180.55348000000001</v>
      </c>
      <c r="CO44" s="107">
        <v>180.52450999999999</v>
      </c>
      <c r="CP44" s="105">
        <v>181.33356000000001</v>
      </c>
      <c r="CQ44" s="107">
        <v>181.02912000000001</v>
      </c>
      <c r="CR44" s="105"/>
      <c r="CS44" s="107"/>
      <c r="CT44" s="105"/>
      <c r="CU44" s="106"/>
      <c r="CV44" s="108"/>
      <c r="CW44" s="105"/>
      <c r="CX44" s="106"/>
      <c r="CY44" s="106"/>
      <c r="CZ44" s="107"/>
      <c r="DA44" s="105"/>
      <c r="DB44" s="106"/>
      <c r="DC44" s="106"/>
      <c r="DD44" s="106"/>
      <c r="DE44" s="106"/>
      <c r="DF44" s="106"/>
      <c r="DG44" s="106"/>
      <c r="DH44" s="106"/>
      <c r="DI44" s="106"/>
      <c r="DJ44" s="106"/>
      <c r="DK44" s="106"/>
      <c r="DL44" s="106"/>
      <c r="DM44" s="106"/>
      <c r="DN44" s="107"/>
      <c r="DO44" s="109"/>
      <c r="DP44" s="110"/>
      <c r="DQ44" s="110"/>
      <c r="DR44" s="111"/>
      <c r="DS44" s="105"/>
      <c r="DT44" s="106"/>
      <c r="DU44" s="106"/>
      <c r="DV44" s="107"/>
      <c r="DW44" s="104"/>
      <c r="DX44" s="105"/>
      <c r="DY44" s="106"/>
      <c r="DZ44" s="106"/>
      <c r="EA44" s="106"/>
      <c r="EB44" s="106"/>
      <c r="EC44" s="108"/>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07"/>
      <c r="GY44" s="104"/>
      <c r="GZ44" s="105"/>
      <c r="HA44" s="107"/>
      <c r="HB44" s="104"/>
      <c r="HC44" s="104"/>
      <c r="HD44" s="104"/>
      <c r="HE44" s="104"/>
      <c r="HF44" s="104"/>
      <c r="HG44" s="107"/>
      <c r="HH44" s="104"/>
      <c r="HI44" s="104"/>
      <c r="HJ44" s="104"/>
      <c r="HK44" s="104"/>
      <c r="HL44" s="104"/>
      <c r="HM44" s="104"/>
      <c r="HN44" s="105"/>
      <c r="HO44" s="107"/>
      <c r="HP44" s="107"/>
      <c r="HQ44" s="105"/>
      <c r="HR44" s="106"/>
      <c r="HS44" s="107">
        <v>2404.4763899999998</v>
      </c>
      <c r="HT44" s="107">
        <v>2369.38744</v>
      </c>
      <c r="HU44" s="107">
        <v>294.07076999999998</v>
      </c>
    </row>
    <row r="45" spans="1:229" x14ac:dyDescent="0.25">
      <c r="A45" s="1"/>
      <c r="B45" s="103" t="s">
        <v>835</v>
      </c>
      <c r="C45" s="104"/>
      <c r="D45" s="105"/>
      <c r="E45" s="106"/>
      <c r="F45" s="106">
        <v>8.8258700000000001</v>
      </c>
      <c r="G45" s="107">
        <v>8.5166900000000005</v>
      </c>
      <c r="H45" s="105"/>
      <c r="I45" s="107"/>
      <c r="J45" s="105"/>
      <c r="K45" s="107"/>
      <c r="L45" s="105"/>
      <c r="M45" s="106"/>
      <c r="N45" s="106"/>
      <c r="O45" s="106"/>
      <c r="P45" s="106"/>
      <c r="Q45" s="106"/>
      <c r="R45" s="106"/>
      <c r="S45" s="107"/>
      <c r="T45" s="105">
        <v>16.524100000000001</v>
      </c>
      <c r="U45" s="106">
        <v>18.56485</v>
      </c>
      <c r="V45" s="107"/>
      <c r="W45" s="104">
        <v>1.0612699999999999</v>
      </c>
      <c r="X45" s="105"/>
      <c r="Y45" s="106"/>
      <c r="Z45" s="107"/>
      <c r="AA45" s="104"/>
      <c r="AB45" s="104"/>
      <c r="AC45" s="104"/>
      <c r="AD45" s="105"/>
      <c r="AE45" s="107">
        <v>213.71525</v>
      </c>
      <c r="AF45" s="105">
        <v>7.8466800000000001</v>
      </c>
      <c r="AG45" s="107"/>
      <c r="AH45" s="104"/>
      <c r="AI45" s="105"/>
      <c r="AJ45" s="107"/>
      <c r="AK45" s="104"/>
      <c r="AL45" s="104"/>
      <c r="AM45" s="104"/>
      <c r="AN45" s="105"/>
      <c r="AO45" s="106"/>
      <c r="AP45" s="107"/>
      <c r="AQ45" s="105"/>
      <c r="AR45" s="106"/>
      <c r="AS45" s="106"/>
      <c r="AT45" s="106"/>
      <c r="AU45" s="107"/>
      <c r="AV45" s="105"/>
      <c r="AW45" s="107"/>
      <c r="AX45" s="105"/>
      <c r="AY45" s="106"/>
      <c r="AZ45" s="106"/>
      <c r="BA45" s="106"/>
      <c r="BB45" s="106"/>
      <c r="BC45" s="107">
        <v>11.413130000000001</v>
      </c>
      <c r="BD45" s="104">
        <v>23.889150000000001</v>
      </c>
      <c r="BE45" s="105">
        <v>10.22284</v>
      </c>
      <c r="BF45" s="106"/>
      <c r="BG45" s="107"/>
      <c r="BH45" s="105">
        <v>184.87493000000001</v>
      </c>
      <c r="BI45" s="106"/>
      <c r="BJ45" s="106">
        <v>164.44227000000001</v>
      </c>
      <c r="BK45" s="106">
        <v>165.47058000000001</v>
      </c>
      <c r="BL45" s="106">
        <v>165.59853000000001</v>
      </c>
      <c r="BM45" s="106"/>
      <c r="BN45" s="106"/>
      <c r="BO45" s="106"/>
      <c r="BP45" s="106"/>
      <c r="BQ45" s="106"/>
      <c r="BR45" s="106"/>
      <c r="BS45" s="106"/>
      <c r="BT45" s="106">
        <v>206.49456000000001</v>
      </c>
      <c r="BU45" s="107">
        <v>206.11548999999999</v>
      </c>
      <c r="BV45" s="105">
        <v>205.99002999999999</v>
      </c>
      <c r="BW45" s="107"/>
      <c r="BX45" s="105">
        <v>17.41583</v>
      </c>
      <c r="BY45" s="107">
        <v>44.053669999999997</v>
      </c>
      <c r="BZ45" s="105"/>
      <c r="CA45" s="106"/>
      <c r="CB45" s="106"/>
      <c r="CC45" s="106"/>
      <c r="CD45" s="106"/>
      <c r="CE45" s="106"/>
      <c r="CF45" s="106"/>
      <c r="CG45" s="106"/>
      <c r="CH45" s="106"/>
      <c r="CI45" s="106"/>
      <c r="CJ45" s="106"/>
      <c r="CK45" s="107"/>
      <c r="CL45" s="105"/>
      <c r="CM45" s="106"/>
      <c r="CN45" s="106">
        <v>180.55348000000001</v>
      </c>
      <c r="CO45" s="107">
        <v>180.52450999999999</v>
      </c>
      <c r="CP45" s="105">
        <v>181.33356000000001</v>
      </c>
      <c r="CQ45" s="107">
        <v>181.02912000000001</v>
      </c>
      <c r="CR45" s="105"/>
      <c r="CS45" s="107"/>
      <c r="CT45" s="105"/>
      <c r="CU45" s="106"/>
      <c r="CV45" s="108"/>
      <c r="CW45" s="105"/>
      <c r="CX45" s="106"/>
      <c r="CY45" s="106"/>
      <c r="CZ45" s="107"/>
      <c r="DA45" s="105"/>
      <c r="DB45" s="106"/>
      <c r="DC45" s="106"/>
      <c r="DD45" s="106"/>
      <c r="DE45" s="106"/>
      <c r="DF45" s="106"/>
      <c r="DG45" s="106"/>
      <c r="DH45" s="106"/>
      <c r="DI45" s="106"/>
      <c r="DJ45" s="106"/>
      <c r="DK45" s="106"/>
      <c r="DL45" s="106"/>
      <c r="DM45" s="106"/>
      <c r="DN45" s="107"/>
      <c r="DO45" s="109"/>
      <c r="DP45" s="110"/>
      <c r="DQ45" s="110"/>
      <c r="DR45" s="111"/>
      <c r="DS45" s="105"/>
      <c r="DT45" s="106"/>
      <c r="DU45" s="106"/>
      <c r="DV45" s="107"/>
      <c r="DW45" s="104"/>
      <c r="DX45" s="105"/>
      <c r="DY45" s="106"/>
      <c r="DZ45" s="106"/>
      <c r="EA45" s="106"/>
      <c r="EB45" s="106"/>
      <c r="EC45" s="108"/>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07"/>
      <c r="GY45" s="104"/>
      <c r="GZ45" s="105"/>
      <c r="HA45" s="107"/>
      <c r="HB45" s="104"/>
      <c r="HC45" s="104"/>
      <c r="HD45" s="104"/>
      <c r="HE45" s="104"/>
      <c r="HF45" s="104"/>
      <c r="HG45" s="107"/>
      <c r="HH45" s="104"/>
      <c r="HI45" s="104"/>
      <c r="HJ45" s="104"/>
      <c r="HK45" s="104"/>
      <c r="HL45" s="104"/>
      <c r="HM45" s="104"/>
      <c r="HN45" s="105"/>
      <c r="HO45" s="107"/>
      <c r="HP45" s="107"/>
      <c r="HQ45" s="105"/>
      <c r="HR45" s="106"/>
      <c r="HS45" s="107">
        <v>2404.4763899999998</v>
      </c>
      <c r="HT45" s="107">
        <v>2369.38744</v>
      </c>
      <c r="HU45" s="107">
        <v>294.07076999999998</v>
      </c>
    </row>
    <row r="46" spans="1:229" x14ac:dyDescent="0.25">
      <c r="A46" s="1"/>
      <c r="B46" s="103" t="s">
        <v>836</v>
      </c>
      <c r="C46" s="104"/>
      <c r="D46" s="105"/>
      <c r="E46" s="106"/>
      <c r="F46" s="106">
        <v>8.8258700000000001</v>
      </c>
      <c r="G46" s="107">
        <v>8.5166900000000005</v>
      </c>
      <c r="H46" s="105"/>
      <c r="I46" s="107"/>
      <c r="J46" s="105"/>
      <c r="K46" s="107"/>
      <c r="L46" s="105"/>
      <c r="M46" s="106"/>
      <c r="N46" s="106"/>
      <c r="O46" s="106"/>
      <c r="P46" s="106"/>
      <c r="Q46" s="106"/>
      <c r="R46" s="106"/>
      <c r="S46" s="107"/>
      <c r="T46" s="105">
        <v>16.524100000000001</v>
      </c>
      <c r="U46" s="106">
        <v>18.56485</v>
      </c>
      <c r="V46" s="107"/>
      <c r="W46" s="104">
        <v>1.0612699999999999</v>
      </c>
      <c r="X46" s="105"/>
      <c r="Y46" s="106"/>
      <c r="Z46" s="107"/>
      <c r="AA46" s="104"/>
      <c r="AB46" s="104"/>
      <c r="AC46" s="104"/>
      <c r="AD46" s="105"/>
      <c r="AE46" s="107">
        <v>213.71525</v>
      </c>
      <c r="AF46" s="105">
        <v>7.8466800000000001</v>
      </c>
      <c r="AG46" s="107"/>
      <c r="AH46" s="104"/>
      <c r="AI46" s="105"/>
      <c r="AJ46" s="107"/>
      <c r="AK46" s="104"/>
      <c r="AL46" s="104"/>
      <c r="AM46" s="104"/>
      <c r="AN46" s="105"/>
      <c r="AO46" s="106"/>
      <c r="AP46" s="107"/>
      <c r="AQ46" s="105"/>
      <c r="AR46" s="106"/>
      <c r="AS46" s="106"/>
      <c r="AT46" s="106"/>
      <c r="AU46" s="107"/>
      <c r="AV46" s="105"/>
      <c r="AW46" s="107"/>
      <c r="AX46" s="105"/>
      <c r="AY46" s="106"/>
      <c r="AZ46" s="106"/>
      <c r="BA46" s="106"/>
      <c r="BB46" s="106"/>
      <c r="BC46" s="107">
        <v>11.413130000000001</v>
      </c>
      <c r="BD46" s="104">
        <v>23.889150000000001</v>
      </c>
      <c r="BE46" s="105">
        <v>10.22284</v>
      </c>
      <c r="BF46" s="106"/>
      <c r="BG46" s="107"/>
      <c r="BH46" s="105">
        <v>184.87493000000001</v>
      </c>
      <c r="BI46" s="106"/>
      <c r="BJ46" s="106">
        <v>164.44227000000001</v>
      </c>
      <c r="BK46" s="106">
        <v>165.47058000000001</v>
      </c>
      <c r="BL46" s="106">
        <v>165.59853000000001</v>
      </c>
      <c r="BM46" s="106"/>
      <c r="BN46" s="106"/>
      <c r="BO46" s="106"/>
      <c r="BP46" s="106"/>
      <c r="BQ46" s="106"/>
      <c r="BR46" s="106"/>
      <c r="BS46" s="106"/>
      <c r="BT46" s="106">
        <v>206.49456000000001</v>
      </c>
      <c r="BU46" s="107">
        <v>206.11548999999999</v>
      </c>
      <c r="BV46" s="105">
        <v>205.99002999999999</v>
      </c>
      <c r="BW46" s="107"/>
      <c r="BX46" s="105">
        <v>17.41583</v>
      </c>
      <c r="BY46" s="107">
        <v>44.053669999999997</v>
      </c>
      <c r="BZ46" s="105"/>
      <c r="CA46" s="106"/>
      <c r="CB46" s="106"/>
      <c r="CC46" s="106"/>
      <c r="CD46" s="106"/>
      <c r="CE46" s="106"/>
      <c r="CF46" s="106"/>
      <c r="CG46" s="106"/>
      <c r="CH46" s="106"/>
      <c r="CI46" s="106"/>
      <c r="CJ46" s="106"/>
      <c r="CK46" s="107"/>
      <c r="CL46" s="105"/>
      <c r="CM46" s="106"/>
      <c r="CN46" s="106">
        <v>180.55348000000001</v>
      </c>
      <c r="CO46" s="107">
        <v>180.52450999999999</v>
      </c>
      <c r="CP46" s="105">
        <v>181.33356000000001</v>
      </c>
      <c r="CQ46" s="107">
        <v>181.02912000000001</v>
      </c>
      <c r="CR46" s="105"/>
      <c r="CS46" s="107"/>
      <c r="CT46" s="105"/>
      <c r="CU46" s="106"/>
      <c r="CV46" s="108"/>
      <c r="CW46" s="105"/>
      <c r="CX46" s="106"/>
      <c r="CY46" s="106"/>
      <c r="CZ46" s="107"/>
      <c r="DA46" s="105"/>
      <c r="DB46" s="106"/>
      <c r="DC46" s="106"/>
      <c r="DD46" s="106"/>
      <c r="DE46" s="106"/>
      <c r="DF46" s="106"/>
      <c r="DG46" s="106"/>
      <c r="DH46" s="106"/>
      <c r="DI46" s="106"/>
      <c r="DJ46" s="106"/>
      <c r="DK46" s="106"/>
      <c r="DL46" s="106"/>
      <c r="DM46" s="106"/>
      <c r="DN46" s="107"/>
      <c r="DO46" s="109"/>
      <c r="DP46" s="110"/>
      <c r="DQ46" s="110"/>
      <c r="DR46" s="111"/>
      <c r="DS46" s="105"/>
      <c r="DT46" s="106"/>
      <c r="DU46" s="106"/>
      <c r="DV46" s="107"/>
      <c r="DW46" s="104"/>
      <c r="DX46" s="105"/>
      <c r="DY46" s="106"/>
      <c r="DZ46" s="106"/>
      <c r="EA46" s="106"/>
      <c r="EB46" s="106"/>
      <c r="EC46" s="108"/>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07"/>
      <c r="GY46" s="104"/>
      <c r="GZ46" s="105"/>
      <c r="HA46" s="107"/>
      <c r="HB46" s="104"/>
      <c r="HC46" s="104"/>
      <c r="HD46" s="104"/>
      <c r="HE46" s="104"/>
      <c r="HF46" s="104"/>
      <c r="HG46" s="107"/>
      <c r="HH46" s="104"/>
      <c r="HI46" s="104"/>
      <c r="HJ46" s="104"/>
      <c r="HK46" s="104"/>
      <c r="HL46" s="104"/>
      <c r="HM46" s="104"/>
      <c r="HN46" s="105"/>
      <c r="HO46" s="107"/>
      <c r="HP46" s="107"/>
      <c r="HQ46" s="105"/>
      <c r="HR46" s="106"/>
      <c r="HS46" s="107">
        <v>2404.4763899999998</v>
      </c>
      <c r="HT46" s="107">
        <v>2369.38744</v>
      </c>
      <c r="HU46" s="107">
        <v>294.07076999999998</v>
      </c>
    </row>
    <row r="47" spans="1:229" x14ac:dyDescent="0.25">
      <c r="A47" s="1"/>
      <c r="B47" s="103" t="s">
        <v>837</v>
      </c>
      <c r="C47" s="104"/>
      <c r="D47" s="105"/>
      <c r="E47" s="106"/>
      <c r="F47" s="106">
        <v>8.8258700000000001</v>
      </c>
      <c r="G47" s="107">
        <v>8.5166900000000005</v>
      </c>
      <c r="H47" s="105"/>
      <c r="I47" s="107"/>
      <c r="J47" s="105"/>
      <c r="K47" s="107"/>
      <c r="L47" s="105"/>
      <c r="M47" s="106"/>
      <c r="N47" s="106"/>
      <c r="O47" s="106"/>
      <c r="P47" s="106"/>
      <c r="Q47" s="106"/>
      <c r="R47" s="106"/>
      <c r="S47" s="107"/>
      <c r="T47" s="105">
        <v>16.524100000000001</v>
      </c>
      <c r="U47" s="106">
        <v>18.56485</v>
      </c>
      <c r="V47" s="107"/>
      <c r="W47" s="104">
        <v>1.0612699999999999</v>
      </c>
      <c r="X47" s="105"/>
      <c r="Y47" s="106"/>
      <c r="Z47" s="107"/>
      <c r="AA47" s="104"/>
      <c r="AB47" s="104"/>
      <c r="AC47" s="104"/>
      <c r="AD47" s="105"/>
      <c r="AE47" s="107">
        <v>213.71525</v>
      </c>
      <c r="AF47" s="105">
        <v>7.8466800000000001</v>
      </c>
      <c r="AG47" s="107"/>
      <c r="AH47" s="104"/>
      <c r="AI47" s="105"/>
      <c r="AJ47" s="107"/>
      <c r="AK47" s="104"/>
      <c r="AL47" s="104"/>
      <c r="AM47" s="104"/>
      <c r="AN47" s="105"/>
      <c r="AO47" s="106"/>
      <c r="AP47" s="107"/>
      <c r="AQ47" s="105"/>
      <c r="AR47" s="106"/>
      <c r="AS47" s="106"/>
      <c r="AT47" s="106"/>
      <c r="AU47" s="107"/>
      <c r="AV47" s="105"/>
      <c r="AW47" s="107"/>
      <c r="AX47" s="105"/>
      <c r="AY47" s="106"/>
      <c r="AZ47" s="106"/>
      <c r="BA47" s="106"/>
      <c r="BB47" s="106"/>
      <c r="BC47" s="107">
        <v>11.413130000000001</v>
      </c>
      <c r="BD47" s="104">
        <v>23.889150000000001</v>
      </c>
      <c r="BE47" s="105">
        <v>10.22284</v>
      </c>
      <c r="BF47" s="106"/>
      <c r="BG47" s="107"/>
      <c r="BH47" s="105">
        <v>184.87493000000001</v>
      </c>
      <c r="BI47" s="106"/>
      <c r="BJ47" s="106">
        <v>164.44227000000001</v>
      </c>
      <c r="BK47" s="106">
        <v>165.47058000000001</v>
      </c>
      <c r="BL47" s="106">
        <v>165.59853000000001</v>
      </c>
      <c r="BM47" s="106"/>
      <c r="BN47" s="106"/>
      <c r="BO47" s="106"/>
      <c r="BP47" s="106"/>
      <c r="BQ47" s="106"/>
      <c r="BR47" s="106"/>
      <c r="BS47" s="106"/>
      <c r="BT47" s="106">
        <v>206.49456000000001</v>
      </c>
      <c r="BU47" s="107">
        <v>206.11548999999999</v>
      </c>
      <c r="BV47" s="105">
        <v>205.99002999999999</v>
      </c>
      <c r="BW47" s="107"/>
      <c r="BX47" s="105">
        <v>17.41583</v>
      </c>
      <c r="BY47" s="107">
        <v>44.053669999999997</v>
      </c>
      <c r="BZ47" s="105"/>
      <c r="CA47" s="106"/>
      <c r="CB47" s="106"/>
      <c r="CC47" s="106"/>
      <c r="CD47" s="106"/>
      <c r="CE47" s="106"/>
      <c r="CF47" s="106"/>
      <c r="CG47" s="106"/>
      <c r="CH47" s="106"/>
      <c r="CI47" s="106"/>
      <c r="CJ47" s="106"/>
      <c r="CK47" s="107"/>
      <c r="CL47" s="105"/>
      <c r="CM47" s="106"/>
      <c r="CN47" s="106">
        <v>180.55348000000001</v>
      </c>
      <c r="CO47" s="107">
        <v>180.52450999999999</v>
      </c>
      <c r="CP47" s="105">
        <v>181.33356000000001</v>
      </c>
      <c r="CQ47" s="107">
        <v>181.02912000000001</v>
      </c>
      <c r="CR47" s="105"/>
      <c r="CS47" s="107"/>
      <c r="CT47" s="105"/>
      <c r="CU47" s="106"/>
      <c r="CV47" s="108"/>
      <c r="CW47" s="105"/>
      <c r="CX47" s="106"/>
      <c r="CY47" s="106"/>
      <c r="CZ47" s="107"/>
      <c r="DA47" s="105"/>
      <c r="DB47" s="106"/>
      <c r="DC47" s="106"/>
      <c r="DD47" s="106"/>
      <c r="DE47" s="106"/>
      <c r="DF47" s="106"/>
      <c r="DG47" s="106"/>
      <c r="DH47" s="106"/>
      <c r="DI47" s="106"/>
      <c r="DJ47" s="106"/>
      <c r="DK47" s="106"/>
      <c r="DL47" s="106"/>
      <c r="DM47" s="106"/>
      <c r="DN47" s="107"/>
      <c r="DO47" s="109"/>
      <c r="DP47" s="110"/>
      <c r="DQ47" s="110"/>
      <c r="DR47" s="111"/>
      <c r="DS47" s="105"/>
      <c r="DT47" s="106"/>
      <c r="DU47" s="106"/>
      <c r="DV47" s="107"/>
      <c r="DW47" s="104"/>
      <c r="DX47" s="105"/>
      <c r="DY47" s="106"/>
      <c r="DZ47" s="106"/>
      <c r="EA47" s="106"/>
      <c r="EB47" s="106"/>
      <c r="EC47" s="108"/>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07"/>
      <c r="GY47" s="104"/>
      <c r="GZ47" s="105"/>
      <c r="HA47" s="107"/>
      <c r="HB47" s="104"/>
      <c r="HC47" s="104"/>
      <c r="HD47" s="104"/>
      <c r="HE47" s="104"/>
      <c r="HF47" s="104"/>
      <c r="HG47" s="107"/>
      <c r="HH47" s="104"/>
      <c r="HI47" s="104"/>
      <c r="HJ47" s="104"/>
      <c r="HK47" s="104"/>
      <c r="HL47" s="104"/>
      <c r="HM47" s="104"/>
      <c r="HN47" s="105"/>
      <c r="HO47" s="107"/>
      <c r="HP47" s="107"/>
      <c r="HQ47" s="105"/>
      <c r="HR47" s="106"/>
      <c r="HS47" s="107">
        <v>2404.4763899999998</v>
      </c>
      <c r="HT47" s="107">
        <v>2369.38744</v>
      </c>
      <c r="HU47" s="107">
        <v>294.07076999999998</v>
      </c>
    </row>
    <row r="48" spans="1:229" x14ac:dyDescent="0.25">
      <c r="A48" s="1"/>
      <c r="B48" s="103" t="s">
        <v>838</v>
      </c>
      <c r="C48" s="104"/>
      <c r="D48" s="105"/>
      <c r="E48" s="106"/>
      <c r="F48" s="106">
        <v>8.8258700000000001</v>
      </c>
      <c r="G48" s="107">
        <v>8.5166900000000005</v>
      </c>
      <c r="H48" s="105"/>
      <c r="I48" s="107"/>
      <c r="J48" s="105"/>
      <c r="K48" s="107"/>
      <c r="L48" s="105"/>
      <c r="M48" s="106"/>
      <c r="N48" s="106"/>
      <c r="O48" s="106"/>
      <c r="P48" s="106"/>
      <c r="Q48" s="106"/>
      <c r="R48" s="106"/>
      <c r="S48" s="107"/>
      <c r="T48" s="105">
        <v>16.524100000000001</v>
      </c>
      <c r="U48" s="106">
        <v>18.56485</v>
      </c>
      <c r="V48" s="107"/>
      <c r="W48" s="104">
        <v>1.0612699999999999</v>
      </c>
      <c r="X48" s="105"/>
      <c r="Y48" s="106"/>
      <c r="Z48" s="107"/>
      <c r="AA48" s="104"/>
      <c r="AB48" s="104"/>
      <c r="AC48" s="104"/>
      <c r="AD48" s="105"/>
      <c r="AE48" s="107">
        <v>213.71525</v>
      </c>
      <c r="AF48" s="105">
        <v>7.8466800000000001</v>
      </c>
      <c r="AG48" s="107"/>
      <c r="AH48" s="104"/>
      <c r="AI48" s="105"/>
      <c r="AJ48" s="107"/>
      <c r="AK48" s="104"/>
      <c r="AL48" s="104"/>
      <c r="AM48" s="104"/>
      <c r="AN48" s="105"/>
      <c r="AO48" s="106"/>
      <c r="AP48" s="107"/>
      <c r="AQ48" s="105"/>
      <c r="AR48" s="106"/>
      <c r="AS48" s="106"/>
      <c r="AT48" s="106"/>
      <c r="AU48" s="107"/>
      <c r="AV48" s="105"/>
      <c r="AW48" s="107"/>
      <c r="AX48" s="105"/>
      <c r="AY48" s="106"/>
      <c r="AZ48" s="106"/>
      <c r="BA48" s="106"/>
      <c r="BB48" s="106"/>
      <c r="BC48" s="107">
        <v>11.413130000000001</v>
      </c>
      <c r="BD48" s="104">
        <v>23.889150000000001</v>
      </c>
      <c r="BE48" s="105">
        <v>10.22284</v>
      </c>
      <c r="BF48" s="106"/>
      <c r="BG48" s="107"/>
      <c r="BH48" s="105">
        <v>184.87493000000001</v>
      </c>
      <c r="BI48" s="106"/>
      <c r="BJ48" s="106">
        <v>164.44227000000001</v>
      </c>
      <c r="BK48" s="106">
        <v>165.47058000000001</v>
      </c>
      <c r="BL48" s="106">
        <v>165.59853000000001</v>
      </c>
      <c r="BM48" s="106"/>
      <c r="BN48" s="106"/>
      <c r="BO48" s="106"/>
      <c r="BP48" s="106"/>
      <c r="BQ48" s="106"/>
      <c r="BR48" s="106"/>
      <c r="BS48" s="106"/>
      <c r="BT48" s="106">
        <v>206.49456000000001</v>
      </c>
      <c r="BU48" s="107">
        <v>206.11548999999999</v>
      </c>
      <c r="BV48" s="105">
        <v>205.99002999999999</v>
      </c>
      <c r="BW48" s="107"/>
      <c r="BX48" s="105">
        <v>17.41583</v>
      </c>
      <c r="BY48" s="107">
        <v>44.053669999999997</v>
      </c>
      <c r="BZ48" s="105"/>
      <c r="CA48" s="106"/>
      <c r="CB48" s="106"/>
      <c r="CC48" s="106"/>
      <c r="CD48" s="106"/>
      <c r="CE48" s="106"/>
      <c r="CF48" s="106"/>
      <c r="CG48" s="106"/>
      <c r="CH48" s="106"/>
      <c r="CI48" s="106"/>
      <c r="CJ48" s="106"/>
      <c r="CK48" s="107"/>
      <c r="CL48" s="105"/>
      <c r="CM48" s="106"/>
      <c r="CN48" s="106">
        <v>180.55348000000001</v>
      </c>
      <c r="CO48" s="107">
        <v>180.52450999999999</v>
      </c>
      <c r="CP48" s="105">
        <v>181.33356000000001</v>
      </c>
      <c r="CQ48" s="107">
        <v>181.02912000000001</v>
      </c>
      <c r="CR48" s="105"/>
      <c r="CS48" s="107"/>
      <c r="CT48" s="105"/>
      <c r="CU48" s="106"/>
      <c r="CV48" s="108"/>
      <c r="CW48" s="105"/>
      <c r="CX48" s="106"/>
      <c r="CY48" s="106"/>
      <c r="CZ48" s="107"/>
      <c r="DA48" s="105"/>
      <c r="DB48" s="106"/>
      <c r="DC48" s="106"/>
      <c r="DD48" s="106"/>
      <c r="DE48" s="106"/>
      <c r="DF48" s="106"/>
      <c r="DG48" s="106"/>
      <c r="DH48" s="106"/>
      <c r="DI48" s="106"/>
      <c r="DJ48" s="106"/>
      <c r="DK48" s="106"/>
      <c r="DL48" s="106"/>
      <c r="DM48" s="106"/>
      <c r="DN48" s="107"/>
      <c r="DO48" s="109"/>
      <c r="DP48" s="110"/>
      <c r="DQ48" s="110"/>
      <c r="DR48" s="111"/>
      <c r="DS48" s="105"/>
      <c r="DT48" s="106"/>
      <c r="DU48" s="106"/>
      <c r="DV48" s="107"/>
      <c r="DW48" s="104"/>
      <c r="DX48" s="105"/>
      <c r="DY48" s="106"/>
      <c r="DZ48" s="106"/>
      <c r="EA48" s="106"/>
      <c r="EB48" s="106"/>
      <c r="EC48" s="108"/>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07"/>
      <c r="GY48" s="104"/>
      <c r="GZ48" s="105"/>
      <c r="HA48" s="107"/>
      <c r="HB48" s="104"/>
      <c r="HC48" s="104"/>
      <c r="HD48" s="104"/>
      <c r="HE48" s="104"/>
      <c r="HF48" s="104"/>
      <c r="HG48" s="107"/>
      <c r="HH48" s="104"/>
      <c r="HI48" s="104"/>
      <c r="HJ48" s="104"/>
      <c r="HK48" s="104"/>
      <c r="HL48" s="104"/>
      <c r="HM48" s="104"/>
      <c r="HN48" s="105"/>
      <c r="HO48" s="107"/>
      <c r="HP48" s="107"/>
      <c r="HQ48" s="105"/>
      <c r="HR48" s="106"/>
      <c r="HS48" s="107">
        <v>2404.4763899999998</v>
      </c>
      <c r="HT48" s="107">
        <v>2369.38744</v>
      </c>
      <c r="HU48" s="107">
        <v>294.07076999999998</v>
      </c>
    </row>
    <row r="49" spans="1:229" x14ac:dyDescent="0.25">
      <c r="A49" s="1"/>
      <c r="B49" s="103" t="s">
        <v>839</v>
      </c>
      <c r="C49" s="104"/>
      <c r="D49" s="105"/>
      <c r="E49" s="106"/>
      <c r="F49" s="106">
        <v>8.8258700000000001</v>
      </c>
      <c r="G49" s="107">
        <v>8.5166900000000005</v>
      </c>
      <c r="H49" s="105"/>
      <c r="I49" s="107"/>
      <c r="J49" s="105"/>
      <c r="K49" s="107"/>
      <c r="L49" s="105"/>
      <c r="M49" s="106"/>
      <c r="N49" s="106"/>
      <c r="O49" s="106"/>
      <c r="P49" s="106"/>
      <c r="Q49" s="106"/>
      <c r="R49" s="106"/>
      <c r="S49" s="107"/>
      <c r="T49" s="105">
        <v>16.524100000000001</v>
      </c>
      <c r="U49" s="106">
        <v>18.56485</v>
      </c>
      <c r="V49" s="107"/>
      <c r="W49" s="104">
        <v>1.0612699999999999</v>
      </c>
      <c r="X49" s="105"/>
      <c r="Y49" s="106"/>
      <c r="Z49" s="107"/>
      <c r="AA49" s="104"/>
      <c r="AB49" s="104"/>
      <c r="AC49" s="104"/>
      <c r="AD49" s="105"/>
      <c r="AE49" s="107">
        <v>213.71525</v>
      </c>
      <c r="AF49" s="105">
        <v>7.8466800000000001</v>
      </c>
      <c r="AG49" s="107"/>
      <c r="AH49" s="104"/>
      <c r="AI49" s="105"/>
      <c r="AJ49" s="107"/>
      <c r="AK49" s="104"/>
      <c r="AL49" s="104"/>
      <c r="AM49" s="104"/>
      <c r="AN49" s="105"/>
      <c r="AO49" s="106"/>
      <c r="AP49" s="107"/>
      <c r="AQ49" s="105"/>
      <c r="AR49" s="106"/>
      <c r="AS49" s="106"/>
      <c r="AT49" s="106"/>
      <c r="AU49" s="107"/>
      <c r="AV49" s="105"/>
      <c r="AW49" s="107"/>
      <c r="AX49" s="105"/>
      <c r="AY49" s="106"/>
      <c r="AZ49" s="106"/>
      <c r="BA49" s="106"/>
      <c r="BB49" s="106"/>
      <c r="BC49" s="107">
        <v>11.413130000000001</v>
      </c>
      <c r="BD49" s="104">
        <v>23.889150000000001</v>
      </c>
      <c r="BE49" s="105">
        <v>10.22284</v>
      </c>
      <c r="BF49" s="106"/>
      <c r="BG49" s="107"/>
      <c r="BH49" s="105">
        <v>184.87493000000001</v>
      </c>
      <c r="BI49" s="106"/>
      <c r="BJ49" s="106">
        <v>164.44227000000001</v>
      </c>
      <c r="BK49" s="106">
        <v>165.47058000000001</v>
      </c>
      <c r="BL49" s="106">
        <v>165.59853000000001</v>
      </c>
      <c r="BM49" s="106"/>
      <c r="BN49" s="106"/>
      <c r="BO49" s="106"/>
      <c r="BP49" s="106"/>
      <c r="BQ49" s="106"/>
      <c r="BR49" s="106"/>
      <c r="BS49" s="106"/>
      <c r="BT49" s="106">
        <v>206.49456000000001</v>
      </c>
      <c r="BU49" s="107">
        <v>206.11548999999999</v>
      </c>
      <c r="BV49" s="105">
        <v>205.99002999999999</v>
      </c>
      <c r="BW49" s="107"/>
      <c r="BX49" s="105">
        <v>17.41583</v>
      </c>
      <c r="BY49" s="107">
        <v>44.053669999999997</v>
      </c>
      <c r="BZ49" s="105"/>
      <c r="CA49" s="106"/>
      <c r="CB49" s="106"/>
      <c r="CC49" s="106"/>
      <c r="CD49" s="106"/>
      <c r="CE49" s="106"/>
      <c r="CF49" s="106"/>
      <c r="CG49" s="106"/>
      <c r="CH49" s="106"/>
      <c r="CI49" s="106"/>
      <c r="CJ49" s="106"/>
      <c r="CK49" s="107"/>
      <c r="CL49" s="105"/>
      <c r="CM49" s="106"/>
      <c r="CN49" s="106"/>
      <c r="CO49" s="107">
        <v>180.52450999999999</v>
      </c>
      <c r="CP49" s="105">
        <v>181.33356000000001</v>
      </c>
      <c r="CQ49" s="107">
        <v>181.02912000000001</v>
      </c>
      <c r="CR49" s="105"/>
      <c r="CS49" s="107"/>
      <c r="CT49" s="105"/>
      <c r="CU49" s="106"/>
      <c r="CV49" s="108"/>
      <c r="CW49" s="105"/>
      <c r="CX49" s="106"/>
      <c r="CY49" s="106"/>
      <c r="CZ49" s="107"/>
      <c r="DA49" s="105"/>
      <c r="DB49" s="106"/>
      <c r="DC49" s="106"/>
      <c r="DD49" s="106"/>
      <c r="DE49" s="106"/>
      <c r="DF49" s="106"/>
      <c r="DG49" s="106"/>
      <c r="DH49" s="106"/>
      <c r="DI49" s="106"/>
      <c r="DJ49" s="106"/>
      <c r="DK49" s="106"/>
      <c r="DL49" s="106"/>
      <c r="DM49" s="106"/>
      <c r="DN49" s="107"/>
      <c r="DO49" s="109"/>
      <c r="DP49" s="110"/>
      <c r="DQ49" s="110"/>
      <c r="DR49" s="111"/>
      <c r="DS49" s="105"/>
      <c r="DT49" s="106"/>
      <c r="DU49" s="106"/>
      <c r="DV49" s="107"/>
      <c r="DW49" s="104"/>
      <c r="DX49" s="105"/>
      <c r="DY49" s="106"/>
      <c r="DZ49" s="106"/>
      <c r="EA49" s="106"/>
      <c r="EB49" s="106"/>
      <c r="EC49" s="108"/>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07"/>
      <c r="GY49" s="104"/>
      <c r="GZ49" s="105"/>
      <c r="HA49" s="107"/>
      <c r="HB49" s="104"/>
      <c r="HC49" s="104"/>
      <c r="HD49" s="104"/>
      <c r="HE49" s="104"/>
      <c r="HF49" s="104"/>
      <c r="HG49" s="107"/>
      <c r="HH49" s="104"/>
      <c r="HI49" s="104"/>
      <c r="HJ49" s="104"/>
      <c r="HK49" s="104"/>
      <c r="HL49" s="104"/>
      <c r="HM49" s="104"/>
      <c r="HN49" s="105"/>
      <c r="HO49" s="107"/>
      <c r="HP49" s="107"/>
      <c r="HQ49" s="105"/>
      <c r="HR49" s="106"/>
      <c r="HS49" s="107">
        <v>2223.9229099999998</v>
      </c>
      <c r="HT49" s="107">
        <v>2188.8339599999999</v>
      </c>
      <c r="HU49" s="107">
        <v>294.07076999999998</v>
      </c>
    </row>
    <row r="50" spans="1:229" x14ac:dyDescent="0.25">
      <c r="A50" s="1"/>
      <c r="B50" s="103" t="s">
        <v>840</v>
      </c>
      <c r="C50" s="104"/>
      <c r="D50" s="105"/>
      <c r="E50" s="106"/>
      <c r="F50" s="106">
        <v>8.8258700000000001</v>
      </c>
      <c r="G50" s="107">
        <v>8.5166900000000005</v>
      </c>
      <c r="H50" s="105"/>
      <c r="I50" s="107"/>
      <c r="J50" s="105"/>
      <c r="K50" s="107"/>
      <c r="L50" s="105"/>
      <c r="M50" s="106"/>
      <c r="N50" s="106"/>
      <c r="O50" s="106"/>
      <c r="P50" s="106"/>
      <c r="Q50" s="106"/>
      <c r="R50" s="106"/>
      <c r="S50" s="107"/>
      <c r="T50" s="105">
        <v>16.524100000000001</v>
      </c>
      <c r="U50" s="106">
        <v>18.56485</v>
      </c>
      <c r="V50" s="107"/>
      <c r="W50" s="104">
        <v>1.0612699999999999</v>
      </c>
      <c r="X50" s="105"/>
      <c r="Y50" s="106"/>
      <c r="Z50" s="107"/>
      <c r="AA50" s="104"/>
      <c r="AB50" s="104"/>
      <c r="AC50" s="104"/>
      <c r="AD50" s="105"/>
      <c r="AE50" s="107">
        <v>213.71525</v>
      </c>
      <c r="AF50" s="105">
        <v>7.8466800000000001</v>
      </c>
      <c r="AG50" s="107"/>
      <c r="AH50" s="104"/>
      <c r="AI50" s="105"/>
      <c r="AJ50" s="107"/>
      <c r="AK50" s="104"/>
      <c r="AL50" s="104"/>
      <c r="AM50" s="104"/>
      <c r="AN50" s="105"/>
      <c r="AO50" s="106"/>
      <c r="AP50" s="107"/>
      <c r="AQ50" s="105"/>
      <c r="AR50" s="106"/>
      <c r="AS50" s="106"/>
      <c r="AT50" s="106"/>
      <c r="AU50" s="107"/>
      <c r="AV50" s="105"/>
      <c r="AW50" s="107"/>
      <c r="AX50" s="105"/>
      <c r="AY50" s="106"/>
      <c r="AZ50" s="106"/>
      <c r="BA50" s="106"/>
      <c r="BB50" s="106"/>
      <c r="BC50" s="107">
        <v>11.413130000000001</v>
      </c>
      <c r="BD50" s="104">
        <v>23.889150000000001</v>
      </c>
      <c r="BE50" s="105">
        <v>10.22284</v>
      </c>
      <c r="BF50" s="106"/>
      <c r="BG50" s="107"/>
      <c r="BH50" s="105">
        <v>184.87493000000001</v>
      </c>
      <c r="BI50" s="106"/>
      <c r="BJ50" s="106">
        <v>164.44227000000001</v>
      </c>
      <c r="BK50" s="106">
        <v>165.47058000000001</v>
      </c>
      <c r="BL50" s="106">
        <v>165.59853000000001</v>
      </c>
      <c r="BM50" s="106"/>
      <c r="BN50" s="106"/>
      <c r="BO50" s="106"/>
      <c r="BP50" s="106"/>
      <c r="BQ50" s="106"/>
      <c r="BR50" s="106"/>
      <c r="BS50" s="106"/>
      <c r="BT50" s="106">
        <v>206.49456000000001</v>
      </c>
      <c r="BU50" s="107">
        <v>206.11548999999999</v>
      </c>
      <c r="BV50" s="105">
        <v>205.99002999999999</v>
      </c>
      <c r="BW50" s="107"/>
      <c r="BX50" s="105">
        <v>17.41583</v>
      </c>
      <c r="BY50" s="107">
        <v>44.053669999999997</v>
      </c>
      <c r="BZ50" s="105"/>
      <c r="CA50" s="106"/>
      <c r="CB50" s="106"/>
      <c r="CC50" s="106"/>
      <c r="CD50" s="106"/>
      <c r="CE50" s="106"/>
      <c r="CF50" s="106"/>
      <c r="CG50" s="106"/>
      <c r="CH50" s="106"/>
      <c r="CI50" s="106"/>
      <c r="CJ50" s="106"/>
      <c r="CK50" s="107"/>
      <c r="CL50" s="105"/>
      <c r="CM50" s="106"/>
      <c r="CN50" s="106"/>
      <c r="CO50" s="107">
        <v>180.52450999999999</v>
      </c>
      <c r="CP50" s="105"/>
      <c r="CQ50" s="107">
        <v>181.02912000000001</v>
      </c>
      <c r="CR50" s="105"/>
      <c r="CS50" s="107"/>
      <c r="CT50" s="105"/>
      <c r="CU50" s="106"/>
      <c r="CV50" s="108"/>
      <c r="CW50" s="105"/>
      <c r="CX50" s="106"/>
      <c r="CY50" s="106"/>
      <c r="CZ50" s="107"/>
      <c r="DA50" s="105"/>
      <c r="DB50" s="106"/>
      <c r="DC50" s="106"/>
      <c r="DD50" s="106"/>
      <c r="DE50" s="106"/>
      <c r="DF50" s="106"/>
      <c r="DG50" s="106"/>
      <c r="DH50" s="106"/>
      <c r="DI50" s="106"/>
      <c r="DJ50" s="106"/>
      <c r="DK50" s="106"/>
      <c r="DL50" s="106"/>
      <c r="DM50" s="106"/>
      <c r="DN50" s="107"/>
      <c r="DO50" s="109"/>
      <c r="DP50" s="110"/>
      <c r="DQ50" s="110"/>
      <c r="DR50" s="111"/>
      <c r="DS50" s="105"/>
      <c r="DT50" s="106"/>
      <c r="DU50" s="106"/>
      <c r="DV50" s="107"/>
      <c r="DW50" s="104"/>
      <c r="DX50" s="105"/>
      <c r="DY50" s="106"/>
      <c r="DZ50" s="106"/>
      <c r="EA50" s="106"/>
      <c r="EB50" s="106"/>
      <c r="EC50" s="108"/>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07"/>
      <c r="GY50" s="104"/>
      <c r="GZ50" s="105"/>
      <c r="HA50" s="107"/>
      <c r="HB50" s="104"/>
      <c r="HC50" s="104"/>
      <c r="HD50" s="104"/>
      <c r="HE50" s="104"/>
      <c r="HF50" s="104"/>
      <c r="HG50" s="107"/>
      <c r="HH50" s="104"/>
      <c r="HI50" s="104"/>
      <c r="HJ50" s="104"/>
      <c r="HK50" s="104"/>
      <c r="HL50" s="104"/>
      <c r="HM50" s="104"/>
      <c r="HN50" s="105"/>
      <c r="HO50" s="107"/>
      <c r="HP50" s="107"/>
      <c r="HQ50" s="105"/>
      <c r="HR50" s="106"/>
      <c r="HS50" s="107">
        <v>2042.5893499999997</v>
      </c>
      <c r="HT50" s="107">
        <v>2007.5003999999997</v>
      </c>
      <c r="HU50" s="107">
        <v>294.07076999999998</v>
      </c>
    </row>
    <row r="51" spans="1:229" x14ac:dyDescent="0.25">
      <c r="A51" s="1"/>
      <c r="B51" s="103" t="s">
        <v>841</v>
      </c>
      <c r="C51" s="104"/>
      <c r="D51" s="105"/>
      <c r="E51" s="106"/>
      <c r="F51" s="106">
        <v>8.8258700000000001</v>
      </c>
      <c r="G51" s="107">
        <v>8.5166900000000005</v>
      </c>
      <c r="H51" s="105"/>
      <c r="I51" s="107"/>
      <c r="J51" s="105"/>
      <c r="K51" s="107"/>
      <c r="L51" s="105"/>
      <c r="M51" s="106"/>
      <c r="N51" s="106"/>
      <c r="O51" s="106"/>
      <c r="P51" s="106"/>
      <c r="Q51" s="106"/>
      <c r="R51" s="106"/>
      <c r="S51" s="107"/>
      <c r="T51" s="105">
        <v>16.524100000000001</v>
      </c>
      <c r="U51" s="106">
        <v>18.56485</v>
      </c>
      <c r="V51" s="107"/>
      <c r="W51" s="104">
        <v>1.0612699999999999</v>
      </c>
      <c r="X51" s="105"/>
      <c r="Y51" s="106"/>
      <c r="Z51" s="107"/>
      <c r="AA51" s="104"/>
      <c r="AB51" s="104"/>
      <c r="AC51" s="104"/>
      <c r="AD51" s="105"/>
      <c r="AE51" s="107">
        <v>213.71525</v>
      </c>
      <c r="AF51" s="105">
        <v>7.8466800000000001</v>
      </c>
      <c r="AG51" s="107"/>
      <c r="AH51" s="104"/>
      <c r="AI51" s="105"/>
      <c r="AJ51" s="107"/>
      <c r="AK51" s="104"/>
      <c r="AL51" s="104"/>
      <c r="AM51" s="104"/>
      <c r="AN51" s="105"/>
      <c r="AO51" s="106"/>
      <c r="AP51" s="107"/>
      <c r="AQ51" s="105"/>
      <c r="AR51" s="106"/>
      <c r="AS51" s="106"/>
      <c r="AT51" s="106"/>
      <c r="AU51" s="107"/>
      <c r="AV51" s="105"/>
      <c r="AW51" s="107"/>
      <c r="AX51" s="105"/>
      <c r="AY51" s="106"/>
      <c r="AZ51" s="106"/>
      <c r="BA51" s="106"/>
      <c r="BB51" s="106"/>
      <c r="BC51" s="107">
        <v>11.413130000000001</v>
      </c>
      <c r="BD51" s="104">
        <v>23.889150000000001</v>
      </c>
      <c r="BE51" s="105">
        <v>10.22284</v>
      </c>
      <c r="BF51" s="106"/>
      <c r="BG51" s="107"/>
      <c r="BH51" s="105">
        <v>184.87493000000001</v>
      </c>
      <c r="BI51" s="106"/>
      <c r="BJ51" s="106">
        <v>164.44227000000001</v>
      </c>
      <c r="BK51" s="106">
        <v>165.47058000000001</v>
      </c>
      <c r="BL51" s="106">
        <v>165.59853000000001</v>
      </c>
      <c r="BM51" s="106"/>
      <c r="BN51" s="106"/>
      <c r="BO51" s="106"/>
      <c r="BP51" s="106"/>
      <c r="BQ51" s="106"/>
      <c r="BR51" s="106"/>
      <c r="BS51" s="106"/>
      <c r="BT51" s="106">
        <v>206.49456000000001</v>
      </c>
      <c r="BU51" s="107">
        <v>206.11548999999999</v>
      </c>
      <c r="BV51" s="105">
        <v>205.99002999999999</v>
      </c>
      <c r="BW51" s="107"/>
      <c r="BX51" s="105">
        <v>17.41583</v>
      </c>
      <c r="BY51" s="107">
        <v>44.053669999999997</v>
      </c>
      <c r="BZ51" s="105"/>
      <c r="CA51" s="106"/>
      <c r="CB51" s="106"/>
      <c r="CC51" s="106"/>
      <c r="CD51" s="106"/>
      <c r="CE51" s="106"/>
      <c r="CF51" s="106"/>
      <c r="CG51" s="106"/>
      <c r="CH51" s="106"/>
      <c r="CI51" s="106"/>
      <c r="CJ51" s="106"/>
      <c r="CK51" s="107"/>
      <c r="CL51" s="105"/>
      <c r="CM51" s="106"/>
      <c r="CN51" s="106"/>
      <c r="CO51" s="107">
        <v>180.52450999999999</v>
      </c>
      <c r="CP51" s="105"/>
      <c r="CQ51" s="107">
        <v>181.02912000000001</v>
      </c>
      <c r="CR51" s="105"/>
      <c r="CS51" s="107"/>
      <c r="CT51" s="105"/>
      <c r="CU51" s="106"/>
      <c r="CV51" s="108"/>
      <c r="CW51" s="105"/>
      <c r="CX51" s="106"/>
      <c r="CY51" s="106"/>
      <c r="CZ51" s="107"/>
      <c r="DA51" s="105"/>
      <c r="DB51" s="106"/>
      <c r="DC51" s="106"/>
      <c r="DD51" s="106"/>
      <c r="DE51" s="106"/>
      <c r="DF51" s="106"/>
      <c r="DG51" s="106"/>
      <c r="DH51" s="106"/>
      <c r="DI51" s="106"/>
      <c r="DJ51" s="106"/>
      <c r="DK51" s="106"/>
      <c r="DL51" s="106"/>
      <c r="DM51" s="106"/>
      <c r="DN51" s="107"/>
      <c r="DO51" s="109"/>
      <c r="DP51" s="110"/>
      <c r="DQ51" s="110"/>
      <c r="DR51" s="111"/>
      <c r="DS51" s="105"/>
      <c r="DT51" s="106"/>
      <c r="DU51" s="106"/>
      <c r="DV51" s="107"/>
      <c r="DW51" s="104"/>
      <c r="DX51" s="105"/>
      <c r="DY51" s="106"/>
      <c r="DZ51" s="106"/>
      <c r="EA51" s="106"/>
      <c r="EB51" s="106"/>
      <c r="EC51" s="108"/>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07"/>
      <c r="GY51" s="104"/>
      <c r="GZ51" s="105"/>
      <c r="HA51" s="107"/>
      <c r="HB51" s="104"/>
      <c r="HC51" s="104"/>
      <c r="HD51" s="104"/>
      <c r="HE51" s="104"/>
      <c r="HF51" s="104"/>
      <c r="HG51" s="107"/>
      <c r="HH51" s="104"/>
      <c r="HI51" s="104"/>
      <c r="HJ51" s="104"/>
      <c r="HK51" s="104"/>
      <c r="HL51" s="104"/>
      <c r="HM51" s="104"/>
      <c r="HN51" s="105"/>
      <c r="HO51" s="107"/>
      <c r="HP51" s="107"/>
      <c r="HQ51" s="105"/>
      <c r="HR51" s="106"/>
      <c r="HS51" s="107">
        <v>2042.5893499999997</v>
      </c>
      <c r="HT51" s="107">
        <v>2007.5003999999997</v>
      </c>
      <c r="HU51" s="107">
        <v>299.83573000000001</v>
      </c>
    </row>
    <row r="52" spans="1:229" x14ac:dyDescent="0.25">
      <c r="A52" s="1"/>
      <c r="B52" s="103" t="s">
        <v>842</v>
      </c>
      <c r="C52" s="104"/>
      <c r="D52" s="105"/>
      <c r="E52" s="106"/>
      <c r="F52" s="106">
        <v>8.8258700000000001</v>
      </c>
      <c r="G52" s="107">
        <v>8.5166900000000005</v>
      </c>
      <c r="H52" s="105"/>
      <c r="I52" s="107"/>
      <c r="J52" s="105"/>
      <c r="K52" s="107"/>
      <c r="L52" s="105"/>
      <c r="M52" s="106"/>
      <c r="N52" s="106"/>
      <c r="O52" s="106"/>
      <c r="P52" s="106"/>
      <c r="Q52" s="106"/>
      <c r="R52" s="106"/>
      <c r="S52" s="107"/>
      <c r="T52" s="105">
        <v>16.524100000000001</v>
      </c>
      <c r="U52" s="106">
        <v>18.56485</v>
      </c>
      <c r="V52" s="107"/>
      <c r="W52" s="104">
        <v>1.0612699999999999</v>
      </c>
      <c r="X52" s="105"/>
      <c r="Y52" s="106"/>
      <c r="Z52" s="107"/>
      <c r="AA52" s="104"/>
      <c r="AB52" s="104"/>
      <c r="AC52" s="104"/>
      <c r="AD52" s="105"/>
      <c r="AE52" s="107">
        <v>213.71525</v>
      </c>
      <c r="AF52" s="105">
        <v>7.8466800000000001</v>
      </c>
      <c r="AG52" s="107"/>
      <c r="AH52" s="104"/>
      <c r="AI52" s="105"/>
      <c r="AJ52" s="107"/>
      <c r="AK52" s="104"/>
      <c r="AL52" s="104"/>
      <c r="AM52" s="104"/>
      <c r="AN52" s="105"/>
      <c r="AO52" s="106"/>
      <c r="AP52" s="107"/>
      <c r="AQ52" s="105"/>
      <c r="AR52" s="106"/>
      <c r="AS52" s="106"/>
      <c r="AT52" s="106"/>
      <c r="AU52" s="107"/>
      <c r="AV52" s="105"/>
      <c r="AW52" s="107"/>
      <c r="AX52" s="105"/>
      <c r="AY52" s="106"/>
      <c r="AZ52" s="106"/>
      <c r="BA52" s="106"/>
      <c r="BB52" s="106"/>
      <c r="BC52" s="107">
        <v>11.413130000000001</v>
      </c>
      <c r="BD52" s="104">
        <v>23.889150000000001</v>
      </c>
      <c r="BE52" s="105">
        <v>10.22284</v>
      </c>
      <c r="BF52" s="106"/>
      <c r="BG52" s="107"/>
      <c r="BH52" s="105">
        <v>184.87493000000001</v>
      </c>
      <c r="BI52" s="106"/>
      <c r="BJ52" s="106">
        <v>164.44227000000001</v>
      </c>
      <c r="BK52" s="106">
        <v>165.47058000000001</v>
      </c>
      <c r="BL52" s="106">
        <v>165.59853000000001</v>
      </c>
      <c r="BM52" s="106"/>
      <c r="BN52" s="106"/>
      <c r="BO52" s="106"/>
      <c r="BP52" s="106"/>
      <c r="BQ52" s="106"/>
      <c r="BR52" s="106"/>
      <c r="BS52" s="106"/>
      <c r="BT52" s="106">
        <v>206.49456000000001</v>
      </c>
      <c r="BU52" s="107">
        <v>206.11548999999999</v>
      </c>
      <c r="BV52" s="105">
        <v>205.99002999999999</v>
      </c>
      <c r="BW52" s="107"/>
      <c r="BX52" s="105">
        <v>17.41583</v>
      </c>
      <c r="BY52" s="107">
        <v>44.053669999999997</v>
      </c>
      <c r="BZ52" s="105"/>
      <c r="CA52" s="106"/>
      <c r="CB52" s="106"/>
      <c r="CC52" s="106"/>
      <c r="CD52" s="106"/>
      <c r="CE52" s="106"/>
      <c r="CF52" s="106"/>
      <c r="CG52" s="106"/>
      <c r="CH52" s="106"/>
      <c r="CI52" s="106"/>
      <c r="CJ52" s="106"/>
      <c r="CK52" s="107"/>
      <c r="CL52" s="105"/>
      <c r="CM52" s="106"/>
      <c r="CN52" s="106"/>
      <c r="CO52" s="107">
        <v>180.52450999999999</v>
      </c>
      <c r="CP52" s="105"/>
      <c r="CQ52" s="107">
        <v>181.02912000000001</v>
      </c>
      <c r="CR52" s="105"/>
      <c r="CS52" s="107"/>
      <c r="CT52" s="105"/>
      <c r="CU52" s="106"/>
      <c r="CV52" s="108"/>
      <c r="CW52" s="105"/>
      <c r="CX52" s="106"/>
      <c r="CY52" s="106"/>
      <c r="CZ52" s="107"/>
      <c r="DA52" s="105"/>
      <c r="DB52" s="106"/>
      <c r="DC52" s="106"/>
      <c r="DD52" s="106"/>
      <c r="DE52" s="106"/>
      <c r="DF52" s="106"/>
      <c r="DG52" s="106"/>
      <c r="DH52" s="106"/>
      <c r="DI52" s="106"/>
      <c r="DJ52" s="106"/>
      <c r="DK52" s="106"/>
      <c r="DL52" s="106"/>
      <c r="DM52" s="106"/>
      <c r="DN52" s="107"/>
      <c r="DO52" s="109"/>
      <c r="DP52" s="110"/>
      <c r="DQ52" s="110"/>
      <c r="DR52" s="111"/>
      <c r="DS52" s="105"/>
      <c r="DT52" s="106"/>
      <c r="DU52" s="106"/>
      <c r="DV52" s="107"/>
      <c r="DW52" s="104"/>
      <c r="DX52" s="105"/>
      <c r="DY52" s="106"/>
      <c r="DZ52" s="106"/>
      <c r="EA52" s="106"/>
      <c r="EB52" s="106"/>
      <c r="EC52" s="108"/>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07"/>
      <c r="GY52" s="104"/>
      <c r="GZ52" s="105"/>
      <c r="HA52" s="107"/>
      <c r="HB52" s="104"/>
      <c r="HC52" s="104"/>
      <c r="HD52" s="104"/>
      <c r="HE52" s="104"/>
      <c r="HF52" s="104"/>
      <c r="HG52" s="107"/>
      <c r="HH52" s="104"/>
      <c r="HI52" s="104"/>
      <c r="HJ52" s="104"/>
      <c r="HK52" s="104"/>
      <c r="HL52" s="104"/>
      <c r="HM52" s="104"/>
      <c r="HN52" s="105"/>
      <c r="HO52" s="107"/>
      <c r="HP52" s="107"/>
      <c r="HQ52" s="105"/>
      <c r="HR52" s="106"/>
      <c r="HS52" s="107">
        <v>2042.5893499999997</v>
      </c>
      <c r="HT52" s="107">
        <v>2007.5003999999997</v>
      </c>
      <c r="HU52" s="107">
        <v>294.07076999999998</v>
      </c>
    </row>
    <row r="53" spans="1:229" x14ac:dyDescent="0.25">
      <c r="A53" s="1"/>
      <c r="B53" s="103" t="s">
        <v>843</v>
      </c>
      <c r="C53" s="104"/>
      <c r="D53" s="105"/>
      <c r="E53" s="106"/>
      <c r="F53" s="106">
        <v>8.8258700000000001</v>
      </c>
      <c r="G53" s="107">
        <v>8.5166900000000005</v>
      </c>
      <c r="H53" s="105"/>
      <c r="I53" s="107"/>
      <c r="J53" s="105"/>
      <c r="K53" s="107"/>
      <c r="L53" s="105"/>
      <c r="M53" s="106"/>
      <c r="N53" s="106"/>
      <c r="O53" s="106"/>
      <c r="P53" s="106"/>
      <c r="Q53" s="106"/>
      <c r="R53" s="106"/>
      <c r="S53" s="107"/>
      <c r="T53" s="105">
        <v>16.524100000000001</v>
      </c>
      <c r="U53" s="106">
        <v>18.56485</v>
      </c>
      <c r="V53" s="107"/>
      <c r="W53" s="104">
        <v>1.0612699999999999</v>
      </c>
      <c r="X53" s="105"/>
      <c r="Y53" s="106"/>
      <c r="Z53" s="107"/>
      <c r="AA53" s="104"/>
      <c r="AB53" s="104"/>
      <c r="AC53" s="104"/>
      <c r="AD53" s="105"/>
      <c r="AE53" s="107">
        <v>213.71525</v>
      </c>
      <c r="AF53" s="105">
        <v>7.8466800000000001</v>
      </c>
      <c r="AG53" s="107"/>
      <c r="AH53" s="104"/>
      <c r="AI53" s="105"/>
      <c r="AJ53" s="107"/>
      <c r="AK53" s="104"/>
      <c r="AL53" s="104"/>
      <c r="AM53" s="104"/>
      <c r="AN53" s="105"/>
      <c r="AO53" s="106"/>
      <c r="AP53" s="107"/>
      <c r="AQ53" s="105"/>
      <c r="AR53" s="106"/>
      <c r="AS53" s="106"/>
      <c r="AT53" s="106"/>
      <c r="AU53" s="107"/>
      <c r="AV53" s="105"/>
      <c r="AW53" s="107"/>
      <c r="AX53" s="105"/>
      <c r="AY53" s="106"/>
      <c r="AZ53" s="106"/>
      <c r="BA53" s="106"/>
      <c r="BB53" s="106"/>
      <c r="BC53" s="107">
        <v>11.413130000000001</v>
      </c>
      <c r="BD53" s="104">
        <v>23.889150000000001</v>
      </c>
      <c r="BE53" s="105">
        <v>10.22284</v>
      </c>
      <c r="BF53" s="106"/>
      <c r="BG53" s="107"/>
      <c r="BH53" s="105">
        <v>184.87493000000001</v>
      </c>
      <c r="BI53" s="106"/>
      <c r="BJ53" s="106">
        <v>164.44227000000001</v>
      </c>
      <c r="BK53" s="106">
        <v>165.47058000000001</v>
      </c>
      <c r="BL53" s="106">
        <v>165.59853000000001</v>
      </c>
      <c r="BM53" s="106"/>
      <c r="BN53" s="106"/>
      <c r="BO53" s="106"/>
      <c r="BP53" s="106"/>
      <c r="BQ53" s="106"/>
      <c r="BR53" s="106"/>
      <c r="BS53" s="106"/>
      <c r="BT53" s="106">
        <v>206.49456000000001</v>
      </c>
      <c r="BU53" s="107">
        <v>206.11548999999999</v>
      </c>
      <c r="BV53" s="105">
        <v>205.99002999999999</v>
      </c>
      <c r="BW53" s="107"/>
      <c r="BX53" s="105">
        <v>17.41583</v>
      </c>
      <c r="BY53" s="107">
        <v>44.053669999999997</v>
      </c>
      <c r="BZ53" s="105"/>
      <c r="CA53" s="106"/>
      <c r="CB53" s="106"/>
      <c r="CC53" s="106"/>
      <c r="CD53" s="106"/>
      <c r="CE53" s="106"/>
      <c r="CF53" s="106"/>
      <c r="CG53" s="106"/>
      <c r="CH53" s="106"/>
      <c r="CI53" s="106"/>
      <c r="CJ53" s="106"/>
      <c r="CK53" s="107"/>
      <c r="CL53" s="105"/>
      <c r="CM53" s="106"/>
      <c r="CN53" s="106"/>
      <c r="CO53" s="107">
        <v>180.52450999999999</v>
      </c>
      <c r="CP53" s="105"/>
      <c r="CQ53" s="107">
        <v>181.02912000000001</v>
      </c>
      <c r="CR53" s="105"/>
      <c r="CS53" s="107"/>
      <c r="CT53" s="105"/>
      <c r="CU53" s="106"/>
      <c r="CV53" s="108"/>
      <c r="CW53" s="105"/>
      <c r="CX53" s="106"/>
      <c r="CY53" s="106"/>
      <c r="CZ53" s="107"/>
      <c r="DA53" s="105"/>
      <c r="DB53" s="106"/>
      <c r="DC53" s="106"/>
      <c r="DD53" s="106"/>
      <c r="DE53" s="106"/>
      <c r="DF53" s="106"/>
      <c r="DG53" s="106"/>
      <c r="DH53" s="106"/>
      <c r="DI53" s="106"/>
      <c r="DJ53" s="106"/>
      <c r="DK53" s="106"/>
      <c r="DL53" s="106"/>
      <c r="DM53" s="106"/>
      <c r="DN53" s="107"/>
      <c r="DO53" s="109"/>
      <c r="DP53" s="110"/>
      <c r="DQ53" s="110"/>
      <c r="DR53" s="111"/>
      <c r="DS53" s="105"/>
      <c r="DT53" s="106"/>
      <c r="DU53" s="106"/>
      <c r="DV53" s="107"/>
      <c r="DW53" s="104"/>
      <c r="DX53" s="105"/>
      <c r="DY53" s="106"/>
      <c r="DZ53" s="106"/>
      <c r="EA53" s="106"/>
      <c r="EB53" s="106"/>
      <c r="EC53" s="108"/>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07"/>
      <c r="GY53" s="104"/>
      <c r="GZ53" s="105"/>
      <c r="HA53" s="107"/>
      <c r="HB53" s="104"/>
      <c r="HC53" s="104"/>
      <c r="HD53" s="104"/>
      <c r="HE53" s="104"/>
      <c r="HF53" s="104"/>
      <c r="HG53" s="107"/>
      <c r="HH53" s="104"/>
      <c r="HI53" s="104"/>
      <c r="HJ53" s="104"/>
      <c r="HK53" s="104"/>
      <c r="HL53" s="104"/>
      <c r="HM53" s="104"/>
      <c r="HN53" s="105"/>
      <c r="HO53" s="107"/>
      <c r="HP53" s="107"/>
      <c r="HQ53" s="105"/>
      <c r="HR53" s="106"/>
      <c r="HS53" s="107">
        <v>2042.5893499999997</v>
      </c>
      <c r="HT53" s="107">
        <v>2007.5003999999997</v>
      </c>
      <c r="HU53" s="107">
        <v>294.07076999999998</v>
      </c>
    </row>
    <row r="54" spans="1:229" ht="15.75" thickBot="1" x14ac:dyDescent="0.3">
      <c r="A54" s="1"/>
      <c r="B54" s="103" t="s">
        <v>1470</v>
      </c>
      <c r="C54" s="104"/>
      <c r="D54" s="105"/>
      <c r="E54" s="106"/>
      <c r="F54" s="106">
        <v>8.8258700000000001</v>
      </c>
      <c r="G54" s="107">
        <v>8.5166900000000005</v>
      </c>
      <c r="H54" s="105"/>
      <c r="I54" s="107"/>
      <c r="J54" s="105"/>
      <c r="K54" s="107"/>
      <c r="L54" s="105"/>
      <c r="M54" s="106"/>
      <c r="N54" s="106"/>
      <c r="O54" s="106"/>
      <c r="P54" s="106"/>
      <c r="Q54" s="106"/>
      <c r="R54" s="106"/>
      <c r="S54" s="107"/>
      <c r="T54" s="105">
        <v>16.524100000000001</v>
      </c>
      <c r="U54" s="106">
        <v>18.56485</v>
      </c>
      <c r="V54" s="107"/>
      <c r="W54" s="104">
        <v>1.0612699999999999</v>
      </c>
      <c r="X54" s="105"/>
      <c r="Y54" s="106"/>
      <c r="Z54" s="107"/>
      <c r="AA54" s="104"/>
      <c r="AB54" s="104"/>
      <c r="AC54" s="104"/>
      <c r="AD54" s="105"/>
      <c r="AE54" s="107">
        <v>213.71525</v>
      </c>
      <c r="AF54" s="105">
        <v>7.8466800000000001</v>
      </c>
      <c r="AG54" s="107"/>
      <c r="AH54" s="104"/>
      <c r="AI54" s="105"/>
      <c r="AJ54" s="107"/>
      <c r="AK54" s="104"/>
      <c r="AL54" s="104"/>
      <c r="AM54" s="104"/>
      <c r="AN54" s="105"/>
      <c r="AO54" s="106"/>
      <c r="AP54" s="107"/>
      <c r="AQ54" s="105"/>
      <c r="AR54" s="106"/>
      <c r="AS54" s="106"/>
      <c r="AT54" s="106"/>
      <c r="AU54" s="107"/>
      <c r="AV54" s="105"/>
      <c r="AW54" s="107"/>
      <c r="AX54" s="105"/>
      <c r="AY54" s="106"/>
      <c r="AZ54" s="106"/>
      <c r="BA54" s="106"/>
      <c r="BB54" s="106"/>
      <c r="BC54" s="107">
        <v>11.413130000000001</v>
      </c>
      <c r="BD54" s="104">
        <v>23.889150000000001</v>
      </c>
      <c r="BE54" s="105">
        <v>10.22284</v>
      </c>
      <c r="BF54" s="106"/>
      <c r="BG54" s="107"/>
      <c r="BH54" s="105">
        <v>184.87493000000001</v>
      </c>
      <c r="BI54" s="106"/>
      <c r="BJ54" s="106">
        <v>164.44227000000001</v>
      </c>
      <c r="BK54" s="106">
        <v>165.47058000000001</v>
      </c>
      <c r="BL54" s="106">
        <v>165.59853000000001</v>
      </c>
      <c r="BM54" s="106"/>
      <c r="BN54" s="106"/>
      <c r="BO54" s="106"/>
      <c r="BP54" s="106"/>
      <c r="BQ54" s="106"/>
      <c r="BR54" s="106"/>
      <c r="BS54" s="106"/>
      <c r="BT54" s="106">
        <v>206.49456000000001</v>
      </c>
      <c r="BU54" s="107">
        <v>206.11548999999999</v>
      </c>
      <c r="BV54" s="105">
        <v>205.99002999999999</v>
      </c>
      <c r="BW54" s="107"/>
      <c r="BX54" s="105">
        <v>17.41583</v>
      </c>
      <c r="BY54" s="107">
        <v>44.053669999999997</v>
      </c>
      <c r="BZ54" s="105"/>
      <c r="CA54" s="106"/>
      <c r="CB54" s="106"/>
      <c r="CC54" s="106"/>
      <c r="CD54" s="106"/>
      <c r="CE54" s="106"/>
      <c r="CF54" s="106"/>
      <c r="CG54" s="106"/>
      <c r="CH54" s="106"/>
      <c r="CI54" s="106"/>
      <c r="CJ54" s="106"/>
      <c r="CK54" s="107"/>
      <c r="CL54" s="105"/>
      <c r="CM54" s="106"/>
      <c r="CN54" s="106"/>
      <c r="CO54" s="107">
        <v>180.52450999999999</v>
      </c>
      <c r="CP54" s="105"/>
      <c r="CQ54" s="107">
        <v>181.02912000000001</v>
      </c>
      <c r="CR54" s="105"/>
      <c r="CS54" s="107"/>
      <c r="CT54" s="105"/>
      <c r="CU54" s="106"/>
      <c r="CV54" s="108"/>
      <c r="CW54" s="105"/>
      <c r="CX54" s="106"/>
      <c r="CY54" s="106"/>
      <c r="CZ54" s="107"/>
      <c r="DA54" s="105"/>
      <c r="DB54" s="106"/>
      <c r="DC54" s="106"/>
      <c r="DD54" s="106"/>
      <c r="DE54" s="106"/>
      <c r="DF54" s="106"/>
      <c r="DG54" s="106"/>
      <c r="DH54" s="106"/>
      <c r="DI54" s="106"/>
      <c r="DJ54" s="106"/>
      <c r="DK54" s="106"/>
      <c r="DL54" s="106"/>
      <c r="DM54" s="106"/>
      <c r="DN54" s="107"/>
      <c r="DO54" s="109"/>
      <c r="DP54" s="110"/>
      <c r="DQ54" s="110"/>
      <c r="DR54" s="111"/>
      <c r="DS54" s="105"/>
      <c r="DT54" s="106"/>
      <c r="DU54" s="106"/>
      <c r="DV54" s="107"/>
      <c r="DW54" s="104"/>
      <c r="DX54" s="105"/>
      <c r="DY54" s="106"/>
      <c r="DZ54" s="106"/>
      <c r="EA54" s="106"/>
      <c r="EB54" s="106"/>
      <c r="EC54" s="108"/>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07"/>
      <c r="GY54" s="104"/>
      <c r="GZ54" s="105"/>
      <c r="HA54" s="107"/>
      <c r="HB54" s="104"/>
      <c r="HC54" s="104"/>
      <c r="HD54" s="104"/>
      <c r="HE54" s="104"/>
      <c r="HF54" s="104"/>
      <c r="HG54" s="107"/>
      <c r="HH54" s="104"/>
      <c r="HI54" s="104"/>
      <c r="HJ54" s="104"/>
      <c r="HK54" s="104"/>
      <c r="HL54" s="104"/>
      <c r="HM54" s="104"/>
      <c r="HN54" s="105"/>
      <c r="HO54" s="107"/>
      <c r="HP54" s="107"/>
      <c r="HQ54" s="105"/>
      <c r="HR54" s="106"/>
      <c r="HS54" s="107">
        <v>2042.5893499999997</v>
      </c>
      <c r="HT54" s="107">
        <v>2007.5003999999997</v>
      </c>
      <c r="HU54" s="107">
        <v>294.07076999999998</v>
      </c>
    </row>
    <row r="55" spans="1:229" ht="15.75" thickBot="1" x14ac:dyDescent="0.3">
      <c r="A55" s="1"/>
      <c r="B55" s="112" t="s">
        <v>933</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0</v>
      </c>
      <c r="R55" s="115">
        <v>0</v>
      </c>
      <c r="S55" s="116">
        <v>0</v>
      </c>
      <c r="T55" s="114">
        <v>396.57839999999999</v>
      </c>
      <c r="U55" s="115">
        <v>445.5564</v>
      </c>
      <c r="V55" s="116">
        <v>0</v>
      </c>
      <c r="W55" s="113">
        <v>25.470479999999998</v>
      </c>
      <c r="X55" s="114">
        <v>0</v>
      </c>
      <c r="Y55" s="115">
        <v>0</v>
      </c>
      <c r="Z55" s="116">
        <v>0</v>
      </c>
      <c r="AA55" s="113">
        <v>0</v>
      </c>
      <c r="AB55" s="113">
        <v>0</v>
      </c>
      <c r="AC55" s="113">
        <v>0</v>
      </c>
      <c r="AD55" s="114">
        <v>0</v>
      </c>
      <c r="AE55" s="116">
        <v>5129.1660000000002</v>
      </c>
      <c r="AF55" s="114">
        <v>188.32032000000001</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0</v>
      </c>
      <c r="BB55" s="115">
        <v>0</v>
      </c>
      <c r="BC55" s="116">
        <v>273.91512</v>
      </c>
      <c r="BD55" s="113">
        <v>573.33960000000002</v>
      </c>
      <c r="BE55" s="114">
        <v>178.8997</v>
      </c>
      <c r="BF55" s="115">
        <v>0</v>
      </c>
      <c r="BG55" s="116">
        <v>0</v>
      </c>
      <c r="BH55" s="114">
        <v>4436.9983199999997</v>
      </c>
      <c r="BI55" s="115">
        <v>0</v>
      </c>
      <c r="BJ55" s="115">
        <v>3946.6144800000002</v>
      </c>
      <c r="BK55" s="115">
        <v>3971.2939200000001</v>
      </c>
      <c r="BL55" s="115">
        <v>3974.36472</v>
      </c>
      <c r="BM55" s="115">
        <v>0</v>
      </c>
      <c r="BN55" s="115">
        <v>0</v>
      </c>
      <c r="BO55" s="115">
        <v>0</v>
      </c>
      <c r="BP55" s="115">
        <v>0</v>
      </c>
      <c r="BQ55" s="115">
        <v>0</v>
      </c>
      <c r="BR55" s="115">
        <v>0</v>
      </c>
      <c r="BS55" s="115">
        <v>0</v>
      </c>
      <c r="BT55" s="115">
        <v>4955.8694400000004</v>
      </c>
      <c r="BU55" s="116">
        <v>4946.7717599999996</v>
      </c>
      <c r="BV55" s="114">
        <v>4943.7607200000002</v>
      </c>
      <c r="BW55" s="116">
        <v>0</v>
      </c>
      <c r="BX55" s="114">
        <v>417.97991999999999</v>
      </c>
      <c r="BY55" s="116">
        <v>991.20757500000002</v>
      </c>
      <c r="BZ55" s="114">
        <v>0</v>
      </c>
      <c r="CA55" s="115">
        <v>0</v>
      </c>
      <c r="CB55" s="115">
        <v>0</v>
      </c>
      <c r="CC55" s="115">
        <v>0</v>
      </c>
      <c r="CD55" s="115">
        <v>0</v>
      </c>
      <c r="CE55" s="115">
        <v>0</v>
      </c>
      <c r="CF55" s="115">
        <v>0</v>
      </c>
      <c r="CG55" s="115">
        <v>0</v>
      </c>
      <c r="CH55" s="115">
        <v>0</v>
      </c>
      <c r="CI55" s="115">
        <v>0</v>
      </c>
      <c r="CJ55" s="115">
        <v>0</v>
      </c>
      <c r="CK55" s="116">
        <v>0</v>
      </c>
      <c r="CL55" s="114">
        <v>0</v>
      </c>
      <c r="CM55" s="115">
        <v>0</v>
      </c>
      <c r="CN55" s="115">
        <v>3791.6230799999998</v>
      </c>
      <c r="CO55" s="116">
        <v>4332.58824</v>
      </c>
      <c r="CP55" s="114">
        <v>3898.6715399999998</v>
      </c>
      <c r="CQ55" s="116">
        <v>4344.6988799999999</v>
      </c>
      <c r="CR55" s="114">
        <v>0</v>
      </c>
      <c r="CS55" s="116">
        <v>0</v>
      </c>
      <c r="CT55" s="117">
        <v>0</v>
      </c>
      <c r="CU55" s="118">
        <v>0</v>
      </c>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c r="EF55" s="113"/>
      <c r="EG55" s="113"/>
      <c r="EH55" s="113"/>
      <c r="EI55" s="113"/>
      <c r="EJ55" s="113"/>
      <c r="EK55" s="113"/>
      <c r="EL55" s="114"/>
      <c r="EM55" s="116"/>
      <c r="EN55" s="114"/>
      <c r="EO55" s="116"/>
      <c r="EP55" s="113"/>
      <c r="EQ55" s="113"/>
      <c r="ER55" s="113"/>
      <c r="ES55" s="113"/>
      <c r="ET55" s="113"/>
      <c r="EU55" s="113"/>
      <c r="EV55" s="113"/>
      <c r="EW55" s="113"/>
      <c r="EX55" s="113"/>
      <c r="EY55" s="113"/>
      <c r="EZ55" s="113"/>
      <c r="FA55" s="113"/>
      <c r="FB55" s="113"/>
      <c r="FC55" s="113"/>
      <c r="FD55" s="113"/>
      <c r="FE55" s="113"/>
      <c r="FF55" s="113"/>
      <c r="FG55" s="113"/>
      <c r="FH55" s="113"/>
      <c r="FI55" s="113"/>
      <c r="FJ55" s="113"/>
      <c r="FK55" s="113"/>
      <c r="FL55" s="113"/>
      <c r="FM55" s="113"/>
      <c r="FN55" s="113"/>
      <c r="FO55" s="114"/>
      <c r="FP55" s="115"/>
      <c r="FQ55" s="115"/>
      <c r="FR55" s="116"/>
      <c r="FS55" s="114"/>
      <c r="FT55" s="116"/>
      <c r="FU55" s="114"/>
      <c r="FV55" s="115"/>
      <c r="FW55" s="115"/>
      <c r="FX55" s="115"/>
      <c r="FY55" s="115"/>
      <c r="FZ55" s="116"/>
      <c r="GA55" s="114"/>
      <c r="GB55" s="116"/>
      <c r="GC55" s="114"/>
      <c r="GD55" s="115"/>
      <c r="GE55" s="115"/>
      <c r="GF55" s="116"/>
      <c r="GG55" s="113"/>
      <c r="GH55" s="113"/>
      <c r="GI55" s="113"/>
      <c r="GJ55" s="114"/>
      <c r="GK55" s="115"/>
      <c r="GL55" s="115"/>
      <c r="GM55" s="115"/>
      <c r="GN55" s="115"/>
      <c r="GO55" s="116"/>
      <c r="GP55" s="114"/>
      <c r="GQ55" s="115"/>
      <c r="GR55" s="115"/>
      <c r="GS55" s="116"/>
      <c r="GT55" s="113"/>
      <c r="GU55" s="114"/>
      <c r="GV55" s="115"/>
      <c r="GW55" s="116"/>
      <c r="GX55" s="116"/>
      <c r="GY55" s="113"/>
      <c r="GZ55" s="114"/>
      <c r="HA55" s="116"/>
      <c r="HB55" s="113"/>
      <c r="HC55" s="113"/>
      <c r="HD55" s="113"/>
      <c r="HE55" s="113"/>
      <c r="HF55" s="113"/>
      <c r="HG55" s="116"/>
      <c r="HH55" s="113"/>
      <c r="HI55" s="113"/>
      <c r="HJ55" s="113"/>
      <c r="HK55" s="113"/>
      <c r="HL55" s="113"/>
      <c r="HM55" s="113"/>
      <c r="HN55" s="114"/>
      <c r="HO55" s="116"/>
      <c r="HP55" s="116"/>
      <c r="HQ55" s="117"/>
      <c r="HR55" s="118"/>
      <c r="HS55" s="119"/>
      <c r="HT55" s="116"/>
      <c r="HU55" s="116"/>
    </row>
    <row r="56" spans="1:229"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row>
    <row r="57" spans="1:229" x14ac:dyDescent="0.25">
      <c r="A57" s="1"/>
      <c r="B57" s="1"/>
      <c r="C57" s="120" t="s">
        <v>1471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row>
    <row r="58" spans="1:22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row>
    <row r="59" spans="1:229" x14ac:dyDescent="0.25">
      <c r="A59" s="1"/>
      <c r="B59" s="1"/>
      <c r="C59" s="120" t="s">
        <v>1472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row>
    <row r="60" spans="1:229" x14ac:dyDescent="0.25">
      <c r="A60" s="1"/>
      <c r="B60" s="1"/>
      <c r="C60" s="1"/>
      <c r="D60" s="1" t="s">
        <v>1473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row>
    <row r="61" spans="1:22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row>
    <row r="62" spans="1:229" x14ac:dyDescent="0.25">
      <c r="A62" s="1"/>
      <c r="B62" s="1"/>
      <c r="C62" s="120" t="s">
        <v>860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row>
    <row r="63" spans="1:229" x14ac:dyDescent="0.25">
      <c r="A63" s="1"/>
      <c r="B63" s="1"/>
      <c r="C63" s="121"/>
      <c r="D63" s="1" t="s">
        <v>1474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1475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38" t="s">
        <v>582</v>
      </c>
      <c r="C6" s="238"/>
      <c r="D6" s="238"/>
      <c r="E6" s="238"/>
      <c r="F6" s="238"/>
      <c r="G6" s="238"/>
      <c r="H6" s="238" t="s">
        <v>585</v>
      </c>
      <c r="I6" s="238"/>
      <c r="J6" s="238" t="s">
        <v>47</v>
      </c>
      <c r="K6" s="238"/>
      <c r="L6" s="238"/>
      <c r="M6" s="238" t="s">
        <v>580</v>
      </c>
      <c r="N6" s="238"/>
      <c r="O6" s="238" t="s">
        <v>209</v>
      </c>
      <c r="P6" s="238" t="s">
        <v>224</v>
      </c>
      <c r="Q6" s="238"/>
      <c r="R6" s="238"/>
      <c r="S6" s="238"/>
      <c r="T6" s="238" t="s">
        <v>52</v>
      </c>
      <c r="U6" s="238" t="s">
        <v>976</v>
      </c>
      <c r="V6" s="238" t="s">
        <v>64</v>
      </c>
      <c r="W6" s="238"/>
      <c r="X6" s="238"/>
      <c r="Y6" s="238"/>
      <c r="Z6" s="238"/>
      <c r="AA6" s="238" t="s">
        <v>79</v>
      </c>
      <c r="AB6" s="238"/>
      <c r="AC6" s="238" t="s">
        <v>94</v>
      </c>
      <c r="AD6" s="238"/>
      <c r="AE6" s="238"/>
      <c r="AF6" s="238"/>
      <c r="AG6" s="238" t="s">
        <v>101</v>
      </c>
      <c r="AH6" s="238"/>
      <c r="AI6" s="238"/>
      <c r="AJ6" s="238"/>
      <c r="AK6" s="238"/>
      <c r="AL6" s="238" t="s">
        <v>581</v>
      </c>
      <c r="AM6" s="238"/>
      <c r="AN6" s="238" t="s">
        <v>127</v>
      </c>
      <c r="AO6" s="238"/>
      <c r="AP6" s="238"/>
      <c r="AQ6" s="238"/>
      <c r="AR6" s="238"/>
      <c r="AS6" s="238"/>
      <c r="AT6" s="238"/>
      <c r="AU6" s="238"/>
      <c r="AV6" s="238"/>
      <c r="AW6" s="238" t="s">
        <v>591</v>
      </c>
    </row>
    <row r="7" spans="1:49" ht="38.25" x14ac:dyDescent="0.25">
      <c r="A7" s="122" t="s">
        <v>1476</v>
      </c>
      <c r="B7" s="122" t="s">
        <v>1477</v>
      </c>
      <c r="C7" s="122" t="s">
        <v>1477</v>
      </c>
      <c r="D7" s="122" t="s">
        <v>1477</v>
      </c>
      <c r="E7" s="122" t="s">
        <v>1477</v>
      </c>
      <c r="F7" s="122" t="s">
        <v>1477</v>
      </c>
      <c r="G7" s="122" t="s">
        <v>1477</v>
      </c>
      <c r="H7" s="122" t="s">
        <v>1478</v>
      </c>
      <c r="I7" s="122" t="s">
        <v>1479</v>
      </c>
      <c r="J7" s="122" t="s">
        <v>1480</v>
      </c>
      <c r="K7" s="122" t="s">
        <v>1480</v>
      </c>
      <c r="L7" s="122" t="s">
        <v>1480</v>
      </c>
      <c r="M7" s="122" t="s">
        <v>1481</v>
      </c>
      <c r="N7" s="122" t="s">
        <v>1481</v>
      </c>
      <c r="O7" s="122" t="s">
        <v>1482</v>
      </c>
      <c r="P7" s="122" t="s">
        <v>633</v>
      </c>
      <c r="Q7" s="122" t="s">
        <v>633</v>
      </c>
      <c r="R7" s="122" t="s">
        <v>633</v>
      </c>
      <c r="S7" s="122" t="s">
        <v>633</v>
      </c>
      <c r="T7" s="122" t="s">
        <v>1483</v>
      </c>
      <c r="U7" s="122" t="s">
        <v>1484</v>
      </c>
      <c r="V7" s="122" t="s">
        <v>1485</v>
      </c>
      <c r="W7" s="122" t="s">
        <v>1486</v>
      </c>
      <c r="X7" s="122" t="s">
        <v>1486</v>
      </c>
      <c r="Y7" s="122" t="s">
        <v>1487</v>
      </c>
      <c r="Z7" s="122" t="s">
        <v>1488</v>
      </c>
      <c r="AA7" s="122" t="s">
        <v>633</v>
      </c>
      <c r="AB7" s="122" t="s">
        <v>633</v>
      </c>
      <c r="AC7" s="122" t="s">
        <v>1489</v>
      </c>
      <c r="AD7" s="122" t="s">
        <v>1490</v>
      </c>
      <c r="AE7" s="122" t="s">
        <v>1491</v>
      </c>
      <c r="AF7" s="122" t="s">
        <v>1489</v>
      </c>
      <c r="AG7" s="122" t="s">
        <v>1492</v>
      </c>
      <c r="AH7" s="122" t="s">
        <v>1492</v>
      </c>
      <c r="AI7" s="122" t="s">
        <v>1493</v>
      </c>
      <c r="AJ7" s="122" t="s">
        <v>1494</v>
      </c>
      <c r="AK7" s="122" t="s">
        <v>1494</v>
      </c>
      <c r="AL7" s="122" t="s">
        <v>581</v>
      </c>
      <c r="AM7" s="122" t="s">
        <v>581</v>
      </c>
      <c r="AN7" s="122" t="s">
        <v>1495</v>
      </c>
      <c r="AO7" s="122" t="s">
        <v>633</v>
      </c>
      <c r="AP7" s="122" t="s">
        <v>633</v>
      </c>
      <c r="AQ7" s="122" t="s">
        <v>633</v>
      </c>
      <c r="AR7" s="122" t="s">
        <v>1486</v>
      </c>
      <c r="AS7" s="122" t="s">
        <v>1496</v>
      </c>
      <c r="AT7" s="122" t="s">
        <v>1485</v>
      </c>
      <c r="AU7" s="122" t="s">
        <v>1486</v>
      </c>
      <c r="AV7" s="122" t="s">
        <v>1497</v>
      </c>
      <c r="AW7" s="122" t="s">
        <v>1016</v>
      </c>
    </row>
    <row r="8" spans="1:49" ht="25.5" x14ac:dyDescent="0.25">
      <c r="A8" s="122" t="s">
        <v>1498</v>
      </c>
      <c r="B8" s="122" t="s">
        <v>1499</v>
      </c>
      <c r="C8" s="122" t="s">
        <v>1499</v>
      </c>
      <c r="D8" s="122" t="s">
        <v>1500</v>
      </c>
      <c r="E8" s="122" t="s">
        <v>1500</v>
      </c>
      <c r="F8" s="122" t="s">
        <v>1501</v>
      </c>
      <c r="G8" s="122" t="s">
        <v>1500</v>
      </c>
      <c r="H8" s="122" t="s">
        <v>1500</v>
      </c>
      <c r="I8" s="122" t="s">
        <v>1500</v>
      </c>
      <c r="J8" s="122" t="s">
        <v>1499</v>
      </c>
      <c r="K8" s="122" t="s">
        <v>1499</v>
      </c>
      <c r="L8" s="122" t="s">
        <v>1501</v>
      </c>
      <c r="M8" s="122" t="s">
        <v>1500</v>
      </c>
      <c r="N8" s="122" t="s">
        <v>1500</v>
      </c>
      <c r="O8" s="122" t="s">
        <v>1500</v>
      </c>
      <c r="P8" s="122" t="s">
        <v>1500</v>
      </c>
      <c r="Q8" s="122" t="s">
        <v>1500</v>
      </c>
      <c r="R8" s="122" t="s">
        <v>1500</v>
      </c>
      <c r="S8" s="122" t="s">
        <v>1500</v>
      </c>
      <c r="T8" s="122" t="s">
        <v>1500</v>
      </c>
      <c r="U8" s="122" t="s">
        <v>1500</v>
      </c>
      <c r="V8" s="122" t="s">
        <v>1500</v>
      </c>
      <c r="W8" s="122" t="s">
        <v>1500</v>
      </c>
      <c r="X8" s="122" t="s">
        <v>1500</v>
      </c>
      <c r="Y8" s="122" t="s">
        <v>1500</v>
      </c>
      <c r="Z8" s="122" t="s">
        <v>1500</v>
      </c>
      <c r="AA8" s="122" t="s">
        <v>1500</v>
      </c>
      <c r="AB8" s="122" t="s">
        <v>1500</v>
      </c>
      <c r="AC8" s="122" t="s">
        <v>1500</v>
      </c>
      <c r="AD8" s="122" t="s">
        <v>1501</v>
      </c>
      <c r="AE8" s="122" t="s">
        <v>1499</v>
      </c>
      <c r="AF8" s="122" t="s">
        <v>1500</v>
      </c>
      <c r="AG8" s="122" t="s">
        <v>1500</v>
      </c>
      <c r="AH8" s="122" t="s">
        <v>1500</v>
      </c>
      <c r="AI8" s="122" t="s">
        <v>1499</v>
      </c>
      <c r="AJ8" s="122" t="s">
        <v>1500</v>
      </c>
      <c r="AK8" s="122" t="s">
        <v>1500</v>
      </c>
      <c r="AL8" s="122" t="s">
        <v>1500</v>
      </c>
      <c r="AM8" s="122" t="s">
        <v>1500</v>
      </c>
      <c r="AN8" s="122" t="s">
        <v>1500</v>
      </c>
      <c r="AO8" s="122" t="s">
        <v>1500</v>
      </c>
      <c r="AP8" s="122" t="s">
        <v>1500</v>
      </c>
      <c r="AQ8" s="122" t="s">
        <v>1500</v>
      </c>
      <c r="AR8" s="122" t="s">
        <v>1500</v>
      </c>
      <c r="AS8" s="122" t="s">
        <v>1500</v>
      </c>
      <c r="AT8" s="122" t="s">
        <v>1500</v>
      </c>
      <c r="AU8" s="122" t="s">
        <v>1500</v>
      </c>
      <c r="AV8" s="122" t="s">
        <v>1500</v>
      </c>
      <c r="AW8" s="122" t="s">
        <v>1500</v>
      </c>
    </row>
    <row r="9" spans="1:49" ht="38.25" x14ac:dyDescent="0.25">
      <c r="A9" s="122" t="s">
        <v>6</v>
      </c>
      <c r="B9" s="122" t="s">
        <v>1502</v>
      </c>
      <c r="C9" s="122" t="s">
        <v>1503</v>
      </c>
      <c r="D9" s="122" t="s">
        <v>1504</v>
      </c>
      <c r="E9" s="122" t="s">
        <v>1504</v>
      </c>
      <c r="F9" s="122" t="s">
        <v>957</v>
      </c>
      <c r="G9" s="122" t="s">
        <v>1504</v>
      </c>
      <c r="H9" s="122" t="s">
        <v>659</v>
      </c>
      <c r="I9" s="122" t="s">
        <v>658</v>
      </c>
      <c r="J9" s="122" t="s">
        <v>1505</v>
      </c>
      <c r="K9" s="122" t="s">
        <v>1506</v>
      </c>
      <c r="L9" s="122" t="s">
        <v>962</v>
      </c>
      <c r="M9" s="122" t="s">
        <v>1507</v>
      </c>
      <c r="N9" s="122" t="s">
        <v>1507</v>
      </c>
      <c r="O9" s="122" t="s">
        <v>1508</v>
      </c>
      <c r="P9" s="122" t="s">
        <v>1509</v>
      </c>
      <c r="Q9" s="122" t="s">
        <v>1510</v>
      </c>
      <c r="R9" s="122" t="s">
        <v>1511</v>
      </c>
      <c r="S9" s="122" t="s">
        <v>1512</v>
      </c>
      <c r="T9" s="122" t="s">
        <v>657</v>
      </c>
      <c r="U9" s="122" t="s">
        <v>1513</v>
      </c>
      <c r="V9" s="122" t="s">
        <v>1514</v>
      </c>
      <c r="W9" s="122" t="s">
        <v>1515</v>
      </c>
      <c r="X9" s="122" t="s">
        <v>1515</v>
      </c>
      <c r="Y9" s="122" t="s">
        <v>1516</v>
      </c>
      <c r="Z9" s="122" t="s">
        <v>1517</v>
      </c>
      <c r="AA9" s="122" t="s">
        <v>1518</v>
      </c>
      <c r="AB9" s="122" t="s">
        <v>313</v>
      </c>
      <c r="AC9" s="122" t="s">
        <v>1519</v>
      </c>
      <c r="AD9" s="122" t="s">
        <v>999</v>
      </c>
      <c r="AE9" s="122" t="s">
        <v>1520</v>
      </c>
      <c r="AF9" s="122" t="s">
        <v>1519</v>
      </c>
      <c r="AG9" s="122" t="s">
        <v>1521</v>
      </c>
      <c r="AH9" s="122" t="s">
        <v>1521</v>
      </c>
      <c r="AI9" s="122" t="s">
        <v>1522</v>
      </c>
      <c r="AJ9" s="122" t="s">
        <v>1523</v>
      </c>
      <c r="AK9" s="122" t="s">
        <v>1523</v>
      </c>
      <c r="AL9" s="122" t="s">
        <v>581</v>
      </c>
      <c r="AM9" s="122" t="s">
        <v>1524</v>
      </c>
      <c r="AN9" s="122" t="s">
        <v>1525</v>
      </c>
      <c r="AO9" s="122" t="s">
        <v>1526</v>
      </c>
      <c r="AP9" s="122" t="s">
        <v>1526</v>
      </c>
      <c r="AQ9" s="122" t="s">
        <v>1527</v>
      </c>
      <c r="AR9" s="122" t="s">
        <v>1528</v>
      </c>
      <c r="AS9" s="122" t="s">
        <v>1529</v>
      </c>
      <c r="AT9" s="122" t="s">
        <v>1530</v>
      </c>
      <c r="AU9" s="122" t="s">
        <v>1531</v>
      </c>
      <c r="AV9" s="122" t="s">
        <v>1532</v>
      </c>
      <c r="AW9" s="122" t="s">
        <v>1533</v>
      </c>
    </row>
    <row r="10" spans="1:49" ht="51" x14ac:dyDescent="0.25">
      <c r="A10" s="122" t="s">
        <v>1148</v>
      </c>
      <c r="B10" s="122" t="s">
        <v>1534</v>
      </c>
      <c r="C10" s="122" t="s">
        <v>1534</v>
      </c>
      <c r="D10" s="122" t="s">
        <v>1535</v>
      </c>
      <c r="E10" s="122" t="s">
        <v>1536</v>
      </c>
      <c r="F10" s="122" t="s">
        <v>1537</v>
      </c>
      <c r="G10" s="122" t="s">
        <v>1538</v>
      </c>
      <c r="H10" s="122" t="s">
        <v>1535</v>
      </c>
      <c r="I10" s="122" t="s">
        <v>1535</v>
      </c>
      <c r="J10" s="122" t="s">
        <v>1534</v>
      </c>
      <c r="K10" s="122" t="s">
        <v>1534</v>
      </c>
      <c r="L10" s="122" t="s">
        <v>1537</v>
      </c>
      <c r="M10" s="122" t="s">
        <v>1536</v>
      </c>
      <c r="N10" s="122" t="s">
        <v>1538</v>
      </c>
      <c r="O10" s="122" t="s">
        <v>1535</v>
      </c>
      <c r="P10" s="122" t="s">
        <v>1538</v>
      </c>
      <c r="Q10" s="122" t="s">
        <v>1538</v>
      </c>
      <c r="R10" s="122" t="s">
        <v>1538</v>
      </c>
      <c r="S10" s="122" t="s">
        <v>1535</v>
      </c>
      <c r="T10" s="122" t="s">
        <v>1538</v>
      </c>
      <c r="U10" s="122" t="s">
        <v>1535</v>
      </c>
      <c r="V10" s="122" t="s">
        <v>1538</v>
      </c>
      <c r="W10" s="122" t="s">
        <v>1538</v>
      </c>
      <c r="X10" s="122" t="s">
        <v>1536</v>
      </c>
      <c r="Y10" s="122" t="s">
        <v>1538</v>
      </c>
      <c r="Z10" s="122" t="s">
        <v>1538</v>
      </c>
      <c r="AA10" s="122" t="s">
        <v>1535</v>
      </c>
      <c r="AB10" s="122" t="s">
        <v>1538</v>
      </c>
      <c r="AC10" s="122" t="s">
        <v>1535</v>
      </c>
      <c r="AD10" s="122" t="s">
        <v>1537</v>
      </c>
      <c r="AE10" s="122" t="s">
        <v>1535</v>
      </c>
      <c r="AF10" s="122" t="s">
        <v>1535</v>
      </c>
      <c r="AG10" s="122" t="s">
        <v>1535</v>
      </c>
      <c r="AH10" s="122" t="s">
        <v>1538</v>
      </c>
      <c r="AI10" s="122" t="s">
        <v>1538</v>
      </c>
      <c r="AJ10" s="122" t="s">
        <v>1535</v>
      </c>
      <c r="AK10" s="122" t="s">
        <v>1538</v>
      </c>
      <c r="AL10" s="122" t="s">
        <v>1535</v>
      </c>
      <c r="AM10" s="122" t="s">
        <v>1538</v>
      </c>
      <c r="AN10" s="122" t="s">
        <v>1538</v>
      </c>
      <c r="AO10" s="122" t="s">
        <v>1535</v>
      </c>
      <c r="AP10" s="122" t="s">
        <v>1538</v>
      </c>
      <c r="AQ10" s="122" t="s">
        <v>1535</v>
      </c>
      <c r="AR10" s="122" t="s">
        <v>1535</v>
      </c>
      <c r="AS10" s="122" t="s">
        <v>1535</v>
      </c>
      <c r="AT10" s="122" t="s">
        <v>1535</v>
      </c>
      <c r="AU10" s="122" t="s">
        <v>1535</v>
      </c>
      <c r="AV10" s="122" t="s">
        <v>1538</v>
      </c>
      <c r="AW10" s="122" t="s">
        <v>1538</v>
      </c>
    </row>
    <row r="11" spans="1:49" x14ac:dyDescent="0.25">
      <c r="A11" s="122" t="s">
        <v>40</v>
      </c>
      <c r="B11" s="122" t="s">
        <v>1539</v>
      </c>
      <c r="C11" s="122" t="s">
        <v>1539</v>
      </c>
      <c r="D11" s="122" t="s">
        <v>1539</v>
      </c>
      <c r="E11" s="122" t="s">
        <v>1539</v>
      </c>
      <c r="F11" s="122" t="s">
        <v>1539</v>
      </c>
      <c r="G11" s="122" t="s">
        <v>1539</v>
      </c>
      <c r="H11" s="122" t="s">
        <v>1539</v>
      </c>
      <c r="I11" s="122" t="s">
        <v>1539</v>
      </c>
      <c r="J11" s="122" t="s">
        <v>1539</v>
      </c>
      <c r="K11" s="122" t="s">
        <v>1539</v>
      </c>
      <c r="L11" s="122" t="s">
        <v>1539</v>
      </c>
      <c r="M11" s="122" t="s">
        <v>1539</v>
      </c>
      <c r="N11" s="122" t="s">
        <v>1539</v>
      </c>
      <c r="O11" s="122" t="s">
        <v>1539</v>
      </c>
      <c r="P11" s="122" t="s">
        <v>1539</v>
      </c>
      <c r="Q11" s="122" t="s">
        <v>1539</v>
      </c>
      <c r="R11" s="122" t="s">
        <v>1539</v>
      </c>
      <c r="S11" s="122" t="s">
        <v>1539</v>
      </c>
      <c r="T11" s="122" t="s">
        <v>1539</v>
      </c>
      <c r="U11" s="122" t="s">
        <v>1539</v>
      </c>
      <c r="V11" s="122" t="s">
        <v>1539</v>
      </c>
      <c r="W11" s="122" t="s">
        <v>1539</v>
      </c>
      <c r="X11" s="122" t="s">
        <v>1539</v>
      </c>
      <c r="Y11" s="122" t="s">
        <v>1539</v>
      </c>
      <c r="Z11" s="122" t="s">
        <v>1539</v>
      </c>
      <c r="AA11" s="122" t="s">
        <v>1539</v>
      </c>
      <c r="AB11" s="122" t="s">
        <v>1539</v>
      </c>
      <c r="AC11" s="122" t="s">
        <v>1539</v>
      </c>
      <c r="AD11" s="122" t="s">
        <v>1539</v>
      </c>
      <c r="AE11" s="122" t="s">
        <v>1539</v>
      </c>
      <c r="AF11" s="122" t="s">
        <v>1539</v>
      </c>
      <c r="AG11" s="122" t="s">
        <v>1539</v>
      </c>
      <c r="AH11" s="122" t="s">
        <v>1539</v>
      </c>
      <c r="AI11" s="122" t="s">
        <v>1539</v>
      </c>
      <c r="AJ11" s="122" t="s">
        <v>1539</v>
      </c>
      <c r="AK11" s="122" t="s">
        <v>1539</v>
      </c>
      <c r="AL11" s="122" t="s">
        <v>1539</v>
      </c>
      <c r="AM11" s="122" t="s">
        <v>1539</v>
      </c>
      <c r="AN11" s="122" t="s">
        <v>1539</v>
      </c>
      <c r="AO11" s="122" t="s">
        <v>1539</v>
      </c>
      <c r="AP11" s="122" t="s">
        <v>1539</v>
      </c>
      <c r="AQ11" s="122" t="s">
        <v>1539</v>
      </c>
      <c r="AR11" s="122" t="s">
        <v>1539</v>
      </c>
      <c r="AS11" s="122" t="s">
        <v>1539</v>
      </c>
      <c r="AT11" s="122" t="s">
        <v>1539</v>
      </c>
      <c r="AU11" s="122" t="s">
        <v>1539</v>
      </c>
      <c r="AV11" s="122" t="s">
        <v>1539</v>
      </c>
      <c r="AW11" s="122" t="s">
        <v>1539</v>
      </c>
    </row>
    <row r="12" spans="1:49" x14ac:dyDescent="0.25">
      <c r="A12" s="123" t="s">
        <v>45</v>
      </c>
      <c r="B12" s="124">
        <v>5.7</v>
      </c>
      <c r="C12" s="125">
        <v>16</v>
      </c>
      <c r="D12" s="125">
        <v>12.3</v>
      </c>
      <c r="E12" s="125">
        <v>2</v>
      </c>
      <c r="F12" s="125">
        <v>10.4</v>
      </c>
      <c r="G12" s="126">
        <v>18</v>
      </c>
      <c r="H12" s="124">
        <v>9.3000000000000007</v>
      </c>
      <c r="I12" s="126">
        <v>38</v>
      </c>
      <c r="J12" s="124">
        <v>13.46</v>
      </c>
      <c r="K12" s="125">
        <v>12.41</v>
      </c>
      <c r="L12" s="126">
        <v>14.063000000000001</v>
      </c>
      <c r="M12" s="127" t="s">
        <v>1540</v>
      </c>
      <c r="N12" s="128" t="s">
        <v>1540</v>
      </c>
      <c r="O12" s="129">
        <v>1.869</v>
      </c>
      <c r="P12" s="124">
        <v>49.92</v>
      </c>
      <c r="Q12" s="125">
        <v>60.7</v>
      </c>
      <c r="R12" s="125">
        <v>97.39</v>
      </c>
      <c r="S12" s="126">
        <v>57.49</v>
      </c>
      <c r="T12" s="129">
        <v>35.649000000000001</v>
      </c>
      <c r="U12" s="129">
        <v>9.15</v>
      </c>
      <c r="V12" s="124">
        <v>18.86</v>
      </c>
      <c r="W12" s="125">
        <v>1.3620000000000001</v>
      </c>
      <c r="X12" s="125">
        <v>0.35</v>
      </c>
      <c r="Y12" s="130" t="s">
        <v>1540</v>
      </c>
      <c r="Z12" s="128" t="s">
        <v>1540</v>
      </c>
      <c r="AA12" s="124">
        <v>14.12</v>
      </c>
      <c r="AB12" s="126">
        <v>114.58499999999999</v>
      </c>
      <c r="AC12" s="124">
        <v>28.71</v>
      </c>
      <c r="AD12" s="125">
        <v>23.641999999999999</v>
      </c>
      <c r="AE12" s="125">
        <v>4.93</v>
      </c>
      <c r="AF12" s="126">
        <v>0</v>
      </c>
      <c r="AG12" s="124">
        <v>3.6309999999999998</v>
      </c>
      <c r="AH12" s="125">
        <v>14</v>
      </c>
      <c r="AI12" s="125">
        <v>10.15436</v>
      </c>
      <c r="AJ12" s="125">
        <v>8</v>
      </c>
      <c r="AK12" s="126">
        <v>10.3</v>
      </c>
      <c r="AL12" s="124">
        <v>6.59</v>
      </c>
      <c r="AM12" s="126">
        <v>10.119999999999999</v>
      </c>
      <c r="AN12" s="124">
        <v>12.089</v>
      </c>
      <c r="AO12" s="130" t="s">
        <v>1540</v>
      </c>
      <c r="AP12" s="125">
        <v>31.08268</v>
      </c>
      <c r="AQ12" s="130" t="s">
        <v>1540</v>
      </c>
      <c r="AR12" s="125">
        <v>1.90347</v>
      </c>
      <c r="AS12" s="125">
        <v>1.6524099999999999</v>
      </c>
      <c r="AT12" s="125">
        <v>19.689</v>
      </c>
      <c r="AU12" s="125">
        <v>1.4850000000000001</v>
      </c>
      <c r="AV12" s="126">
        <v>9.98</v>
      </c>
      <c r="AW12" s="129">
        <v>5.1580000000000004</v>
      </c>
    </row>
    <row r="13" spans="1:49" x14ac:dyDescent="0.25">
      <c r="A13" s="131" t="s">
        <v>797</v>
      </c>
      <c r="B13" s="124">
        <v>5.7</v>
      </c>
      <c r="C13" s="125">
        <v>16</v>
      </c>
      <c r="D13" s="125">
        <v>12.3</v>
      </c>
      <c r="E13" s="125">
        <v>2</v>
      </c>
      <c r="F13" s="125">
        <v>10.4</v>
      </c>
      <c r="G13" s="126">
        <v>18</v>
      </c>
      <c r="H13" s="124">
        <v>9.3000000000000007</v>
      </c>
      <c r="I13" s="126">
        <v>38</v>
      </c>
      <c r="J13" s="124">
        <v>13.46</v>
      </c>
      <c r="K13" s="125">
        <v>12.41</v>
      </c>
      <c r="L13" s="126">
        <v>14.063000000000001</v>
      </c>
      <c r="M13" s="127" t="s">
        <v>1540</v>
      </c>
      <c r="N13" s="128" t="s">
        <v>1540</v>
      </c>
      <c r="O13" s="129">
        <v>1.869</v>
      </c>
      <c r="P13" s="124">
        <v>49.92</v>
      </c>
      <c r="Q13" s="125">
        <v>60.7</v>
      </c>
      <c r="R13" s="125">
        <v>97.39</v>
      </c>
      <c r="S13" s="126">
        <v>57.49</v>
      </c>
      <c r="T13" s="129">
        <v>35.649000000000001</v>
      </c>
      <c r="U13" s="129">
        <v>9.15</v>
      </c>
      <c r="V13" s="124">
        <v>18.86</v>
      </c>
      <c r="W13" s="125">
        <v>1.3620000000000001</v>
      </c>
      <c r="X13" s="125">
        <v>0.35</v>
      </c>
      <c r="Y13" s="130" t="s">
        <v>1540</v>
      </c>
      <c r="Z13" s="128" t="s">
        <v>1540</v>
      </c>
      <c r="AA13" s="124">
        <v>14.12</v>
      </c>
      <c r="AB13" s="126">
        <v>114.58499999999999</v>
      </c>
      <c r="AC13" s="124">
        <v>28.71</v>
      </c>
      <c r="AD13" s="125">
        <v>23.641999999999999</v>
      </c>
      <c r="AE13" s="125">
        <v>4.93</v>
      </c>
      <c r="AF13" s="126">
        <v>0</v>
      </c>
      <c r="AG13" s="124">
        <v>3.6309999999999998</v>
      </c>
      <c r="AH13" s="125">
        <v>14</v>
      </c>
      <c r="AI13" s="125">
        <v>10.15436</v>
      </c>
      <c r="AJ13" s="125">
        <v>8</v>
      </c>
      <c r="AK13" s="126">
        <v>10.3</v>
      </c>
      <c r="AL13" s="124">
        <v>6.59</v>
      </c>
      <c r="AM13" s="126">
        <v>10.119999999999999</v>
      </c>
      <c r="AN13" s="124">
        <v>12.089</v>
      </c>
      <c r="AO13" s="130" t="s">
        <v>1540</v>
      </c>
      <c r="AP13" s="125">
        <v>31.08268</v>
      </c>
      <c r="AQ13" s="130" t="s">
        <v>1540</v>
      </c>
      <c r="AR13" s="125">
        <v>1.90347</v>
      </c>
      <c r="AS13" s="125">
        <v>1.6524099999999999</v>
      </c>
      <c r="AT13" s="125">
        <v>19.689</v>
      </c>
      <c r="AU13" s="125">
        <v>1.4850000000000001</v>
      </c>
      <c r="AV13" s="126">
        <v>9.98</v>
      </c>
      <c r="AW13" s="129">
        <v>5.1580000000000004</v>
      </c>
    </row>
    <row r="14" spans="1:49" x14ac:dyDescent="0.25">
      <c r="A14" s="131" t="s">
        <v>798</v>
      </c>
      <c r="B14" s="124">
        <v>5.7</v>
      </c>
      <c r="C14" s="125">
        <v>16</v>
      </c>
      <c r="D14" s="125">
        <v>12.3</v>
      </c>
      <c r="E14" s="125">
        <v>2</v>
      </c>
      <c r="F14" s="125">
        <v>9.6</v>
      </c>
      <c r="G14" s="126">
        <v>18</v>
      </c>
      <c r="H14" s="124">
        <v>10.1</v>
      </c>
      <c r="I14" s="126">
        <v>38</v>
      </c>
      <c r="J14" s="124">
        <v>13.42</v>
      </c>
      <c r="K14" s="125">
        <v>12.51</v>
      </c>
      <c r="L14" s="126">
        <v>13.582000000000001</v>
      </c>
      <c r="M14" s="127" t="s">
        <v>1540</v>
      </c>
      <c r="N14" s="128" t="s">
        <v>1540</v>
      </c>
      <c r="O14" s="129">
        <v>1.869</v>
      </c>
      <c r="P14" s="124">
        <v>49.92</v>
      </c>
      <c r="Q14" s="125">
        <v>60.7</v>
      </c>
      <c r="R14" s="125">
        <v>92.96</v>
      </c>
      <c r="S14" s="126">
        <v>64.95</v>
      </c>
      <c r="T14" s="129">
        <v>31.5</v>
      </c>
      <c r="U14" s="129">
        <v>9.19</v>
      </c>
      <c r="V14" s="124">
        <v>18.86</v>
      </c>
      <c r="W14" s="125">
        <v>1.143</v>
      </c>
      <c r="X14" s="125">
        <v>0.32</v>
      </c>
      <c r="Y14" s="130" t="s">
        <v>1540</v>
      </c>
      <c r="Z14" s="128" t="s">
        <v>1540</v>
      </c>
      <c r="AA14" s="124">
        <v>6.37</v>
      </c>
      <c r="AB14" s="126">
        <v>92.27</v>
      </c>
      <c r="AC14" s="124">
        <v>27.45</v>
      </c>
      <c r="AD14" s="125">
        <v>23.402999999999999</v>
      </c>
      <c r="AE14" s="125">
        <v>3.25</v>
      </c>
      <c r="AF14" s="126">
        <v>0</v>
      </c>
      <c r="AG14" s="124">
        <v>3.6309999999999998</v>
      </c>
      <c r="AH14" s="125">
        <v>13.5</v>
      </c>
      <c r="AI14" s="125">
        <v>10.12232</v>
      </c>
      <c r="AJ14" s="125">
        <v>8</v>
      </c>
      <c r="AK14" s="126">
        <v>10.3</v>
      </c>
      <c r="AL14" s="124">
        <v>7.18</v>
      </c>
      <c r="AM14" s="126">
        <v>10.71</v>
      </c>
      <c r="AN14" s="124">
        <v>12.089</v>
      </c>
      <c r="AO14" s="130" t="s">
        <v>1540</v>
      </c>
      <c r="AP14" s="130" t="s">
        <v>1540</v>
      </c>
      <c r="AQ14" s="130" t="s">
        <v>1540</v>
      </c>
      <c r="AR14" s="125">
        <v>1.90347</v>
      </c>
      <c r="AS14" s="125">
        <v>1.6524099999999999</v>
      </c>
      <c r="AT14" s="125">
        <v>19.689</v>
      </c>
      <c r="AU14" s="125">
        <v>1.4850000000000001</v>
      </c>
      <c r="AV14" s="126">
        <v>10.022</v>
      </c>
      <c r="AW14" s="129">
        <v>5.1580000000000004</v>
      </c>
    </row>
    <row r="15" spans="1:49" x14ac:dyDescent="0.25">
      <c r="A15" s="131" t="s">
        <v>799</v>
      </c>
      <c r="B15" s="124">
        <v>5.7</v>
      </c>
      <c r="C15" s="125">
        <v>16</v>
      </c>
      <c r="D15" s="125">
        <v>12.3</v>
      </c>
      <c r="E15" s="125">
        <v>2</v>
      </c>
      <c r="F15" s="125">
        <v>9.6</v>
      </c>
      <c r="G15" s="126">
        <v>18</v>
      </c>
      <c r="H15" s="124">
        <v>10.1</v>
      </c>
      <c r="I15" s="126">
        <v>38</v>
      </c>
      <c r="J15" s="124">
        <v>13.42</v>
      </c>
      <c r="K15" s="125">
        <v>12.51</v>
      </c>
      <c r="L15" s="126">
        <v>13.582000000000001</v>
      </c>
      <c r="M15" s="127" t="s">
        <v>1540</v>
      </c>
      <c r="N15" s="128" t="s">
        <v>1540</v>
      </c>
      <c r="O15" s="129">
        <v>1.869</v>
      </c>
      <c r="P15" s="124">
        <v>49.92</v>
      </c>
      <c r="Q15" s="125">
        <v>60.7</v>
      </c>
      <c r="R15" s="125">
        <v>92.96</v>
      </c>
      <c r="S15" s="126">
        <v>64.95</v>
      </c>
      <c r="T15" s="129">
        <v>31.5</v>
      </c>
      <c r="U15" s="129">
        <v>9.19</v>
      </c>
      <c r="V15" s="124">
        <v>18.86</v>
      </c>
      <c r="W15" s="125">
        <v>1.143</v>
      </c>
      <c r="X15" s="125">
        <v>0.32</v>
      </c>
      <c r="Y15" s="130" t="s">
        <v>1540</v>
      </c>
      <c r="Z15" s="128" t="s">
        <v>1540</v>
      </c>
      <c r="AA15" s="124">
        <v>6.37</v>
      </c>
      <c r="AB15" s="126">
        <v>92.27</v>
      </c>
      <c r="AC15" s="124">
        <v>27.45</v>
      </c>
      <c r="AD15" s="125">
        <v>23.402999999999999</v>
      </c>
      <c r="AE15" s="125">
        <v>3.25</v>
      </c>
      <c r="AF15" s="126">
        <v>0</v>
      </c>
      <c r="AG15" s="124">
        <v>3.6309999999999998</v>
      </c>
      <c r="AH15" s="125">
        <v>13.5</v>
      </c>
      <c r="AI15" s="125">
        <v>10.12232</v>
      </c>
      <c r="AJ15" s="125">
        <v>8</v>
      </c>
      <c r="AK15" s="126">
        <v>10.3</v>
      </c>
      <c r="AL15" s="124">
        <v>7.18</v>
      </c>
      <c r="AM15" s="126">
        <v>10.71</v>
      </c>
      <c r="AN15" s="124">
        <v>12.089</v>
      </c>
      <c r="AO15" s="130" t="s">
        <v>1540</v>
      </c>
      <c r="AP15" s="130" t="s">
        <v>1540</v>
      </c>
      <c r="AQ15" s="130" t="s">
        <v>1540</v>
      </c>
      <c r="AR15" s="125">
        <v>1.90347</v>
      </c>
      <c r="AS15" s="125">
        <v>1.6524099999999999</v>
      </c>
      <c r="AT15" s="125">
        <v>19.689</v>
      </c>
      <c r="AU15" s="125">
        <v>1.4850000000000001</v>
      </c>
      <c r="AV15" s="126">
        <v>10.022</v>
      </c>
      <c r="AW15" s="129">
        <v>5.1580000000000004</v>
      </c>
    </row>
    <row r="16" spans="1:49" x14ac:dyDescent="0.25">
      <c r="A16" s="131" t="s">
        <v>800</v>
      </c>
      <c r="B16" s="124">
        <v>5.7</v>
      </c>
      <c r="C16" s="125">
        <v>16</v>
      </c>
      <c r="D16" s="125">
        <v>12.3</v>
      </c>
      <c r="E16" s="125">
        <v>2</v>
      </c>
      <c r="F16" s="125">
        <v>7.8</v>
      </c>
      <c r="G16" s="126">
        <v>18</v>
      </c>
      <c r="H16" s="124">
        <v>10.1</v>
      </c>
      <c r="I16" s="126">
        <v>38</v>
      </c>
      <c r="J16" s="124">
        <v>13.46</v>
      </c>
      <c r="K16" s="125">
        <v>12.35</v>
      </c>
      <c r="L16" s="126">
        <v>13.815</v>
      </c>
      <c r="M16" s="127" t="s">
        <v>1540</v>
      </c>
      <c r="N16" s="128" t="s">
        <v>1540</v>
      </c>
      <c r="O16" s="129">
        <v>1.869</v>
      </c>
      <c r="P16" s="124">
        <v>49.92</v>
      </c>
      <c r="Q16" s="125">
        <v>60.7</v>
      </c>
      <c r="R16" s="125">
        <v>89.350999999999999</v>
      </c>
      <c r="S16" s="126">
        <v>67.131</v>
      </c>
      <c r="T16" s="129">
        <v>28.6</v>
      </c>
      <c r="U16" s="129">
        <v>9.1999999999999993</v>
      </c>
      <c r="V16" s="124">
        <v>18.86</v>
      </c>
      <c r="W16" s="125">
        <v>0.40500000000000003</v>
      </c>
      <c r="X16" s="125">
        <v>0.32</v>
      </c>
      <c r="Y16" s="130" t="s">
        <v>1540</v>
      </c>
      <c r="Z16" s="128" t="s">
        <v>1540</v>
      </c>
      <c r="AA16" s="124">
        <v>8.7200000000000006</v>
      </c>
      <c r="AB16" s="126">
        <v>79</v>
      </c>
      <c r="AC16" s="124">
        <v>27.12</v>
      </c>
      <c r="AD16" s="125">
        <v>23.95</v>
      </c>
      <c r="AE16" s="125">
        <v>2</v>
      </c>
      <c r="AF16" s="126">
        <v>0</v>
      </c>
      <c r="AG16" s="124">
        <v>3.6309999999999998</v>
      </c>
      <c r="AH16" s="125">
        <v>13</v>
      </c>
      <c r="AI16" s="125">
        <v>10.0318</v>
      </c>
      <c r="AJ16" s="125">
        <v>8</v>
      </c>
      <c r="AK16" s="126">
        <v>10.3</v>
      </c>
      <c r="AL16" s="124">
        <v>6.62</v>
      </c>
      <c r="AM16" s="126">
        <v>10.15</v>
      </c>
      <c r="AN16" s="124">
        <v>12.089</v>
      </c>
      <c r="AO16" s="130" t="s">
        <v>1540</v>
      </c>
      <c r="AP16" s="130" t="s">
        <v>1540</v>
      </c>
      <c r="AQ16" s="130" t="s">
        <v>1540</v>
      </c>
      <c r="AR16" s="125">
        <v>1.90347</v>
      </c>
      <c r="AS16" s="125">
        <v>1.6524099999999999</v>
      </c>
      <c r="AT16" s="125">
        <v>19.689</v>
      </c>
      <c r="AU16" s="125">
        <v>1.4850000000000001</v>
      </c>
      <c r="AV16" s="126">
        <v>9.8689999999999998</v>
      </c>
      <c r="AW16" s="129">
        <v>5.1580000000000004</v>
      </c>
    </row>
    <row r="17" spans="1:49" x14ac:dyDescent="0.25">
      <c r="A17" s="131" t="s">
        <v>801</v>
      </c>
      <c r="B17" s="124">
        <v>5.7</v>
      </c>
      <c r="C17" s="125">
        <v>16</v>
      </c>
      <c r="D17" s="125">
        <v>12.3</v>
      </c>
      <c r="E17" s="125">
        <v>2</v>
      </c>
      <c r="F17" s="125">
        <v>7.8</v>
      </c>
      <c r="G17" s="126">
        <v>18</v>
      </c>
      <c r="H17" s="124">
        <v>10.1</v>
      </c>
      <c r="I17" s="126">
        <v>38</v>
      </c>
      <c r="J17" s="124">
        <v>13.46</v>
      </c>
      <c r="K17" s="125">
        <v>12.35</v>
      </c>
      <c r="L17" s="126">
        <v>13.815</v>
      </c>
      <c r="M17" s="127" t="s">
        <v>1540</v>
      </c>
      <c r="N17" s="128" t="s">
        <v>1540</v>
      </c>
      <c r="O17" s="129">
        <v>1.869</v>
      </c>
      <c r="P17" s="124">
        <v>49.92</v>
      </c>
      <c r="Q17" s="125">
        <v>60.7</v>
      </c>
      <c r="R17" s="125">
        <v>89.350999999999999</v>
      </c>
      <c r="S17" s="126">
        <v>67.131</v>
      </c>
      <c r="T17" s="129">
        <v>28.6</v>
      </c>
      <c r="U17" s="129">
        <v>9.1999999999999993</v>
      </c>
      <c r="V17" s="124">
        <v>18.86</v>
      </c>
      <c r="W17" s="125">
        <v>0.40500000000000003</v>
      </c>
      <c r="X17" s="125">
        <v>0.32</v>
      </c>
      <c r="Y17" s="130" t="s">
        <v>1540</v>
      </c>
      <c r="Z17" s="128" t="s">
        <v>1540</v>
      </c>
      <c r="AA17" s="124">
        <v>8.7200000000000006</v>
      </c>
      <c r="AB17" s="126">
        <v>79</v>
      </c>
      <c r="AC17" s="124">
        <v>27.12</v>
      </c>
      <c r="AD17" s="125">
        <v>23.95</v>
      </c>
      <c r="AE17" s="125">
        <v>2</v>
      </c>
      <c r="AF17" s="126">
        <v>0</v>
      </c>
      <c r="AG17" s="124">
        <v>3.6309999999999998</v>
      </c>
      <c r="AH17" s="125">
        <v>13</v>
      </c>
      <c r="AI17" s="125">
        <v>10.0318</v>
      </c>
      <c r="AJ17" s="125">
        <v>8</v>
      </c>
      <c r="AK17" s="126">
        <v>10.3</v>
      </c>
      <c r="AL17" s="124">
        <v>6.62</v>
      </c>
      <c r="AM17" s="126">
        <v>10.15</v>
      </c>
      <c r="AN17" s="124">
        <v>12.089</v>
      </c>
      <c r="AO17" s="130" t="s">
        <v>1540</v>
      </c>
      <c r="AP17" s="130" t="s">
        <v>1540</v>
      </c>
      <c r="AQ17" s="130" t="s">
        <v>1540</v>
      </c>
      <c r="AR17" s="125">
        <v>1.90347</v>
      </c>
      <c r="AS17" s="125">
        <v>1.6524099999999999</v>
      </c>
      <c r="AT17" s="125">
        <v>19.689</v>
      </c>
      <c r="AU17" s="125">
        <v>1.4850000000000001</v>
      </c>
      <c r="AV17" s="126">
        <v>9.8689999999999998</v>
      </c>
      <c r="AW17" s="129">
        <v>5.1580000000000004</v>
      </c>
    </row>
    <row r="18" spans="1:49" x14ac:dyDescent="0.25">
      <c r="A18" s="131" t="s">
        <v>802</v>
      </c>
      <c r="B18" s="124">
        <v>5.7</v>
      </c>
      <c r="C18" s="125">
        <v>16</v>
      </c>
      <c r="D18" s="125">
        <v>12.3</v>
      </c>
      <c r="E18" s="125">
        <v>2</v>
      </c>
      <c r="F18" s="125">
        <v>10.8</v>
      </c>
      <c r="G18" s="126">
        <v>18</v>
      </c>
      <c r="H18" s="124">
        <v>10.5</v>
      </c>
      <c r="I18" s="126">
        <v>38</v>
      </c>
      <c r="J18" s="124">
        <v>13.41</v>
      </c>
      <c r="K18" s="125">
        <v>12.38</v>
      </c>
      <c r="L18" s="126">
        <v>13.68</v>
      </c>
      <c r="M18" s="127" t="s">
        <v>1540</v>
      </c>
      <c r="N18" s="128" t="s">
        <v>1540</v>
      </c>
      <c r="O18" s="129">
        <v>1.869</v>
      </c>
      <c r="P18" s="124">
        <v>51.19</v>
      </c>
      <c r="Q18" s="125">
        <v>60.7</v>
      </c>
      <c r="R18" s="125">
        <v>86.13</v>
      </c>
      <c r="S18" s="126">
        <v>67.2</v>
      </c>
      <c r="T18" s="129">
        <v>29.2</v>
      </c>
      <c r="U18" s="129">
        <v>9.1999999999999993</v>
      </c>
      <c r="V18" s="124">
        <v>18.2</v>
      </c>
      <c r="W18" s="125">
        <v>1.173</v>
      </c>
      <c r="X18" s="125">
        <v>0.32</v>
      </c>
      <c r="Y18" s="130" t="s">
        <v>1540</v>
      </c>
      <c r="Z18" s="128" t="s">
        <v>1540</v>
      </c>
      <c r="AA18" s="124">
        <v>13.64</v>
      </c>
      <c r="AB18" s="126">
        <v>83.92</v>
      </c>
      <c r="AC18" s="124">
        <v>27.76</v>
      </c>
      <c r="AD18" s="125">
        <v>23.957000000000001</v>
      </c>
      <c r="AE18" s="125">
        <v>2.2599999999999998</v>
      </c>
      <c r="AF18" s="126">
        <v>0</v>
      </c>
      <c r="AG18" s="124">
        <v>3.6309999999999998</v>
      </c>
      <c r="AH18" s="125">
        <v>13</v>
      </c>
      <c r="AI18" s="125">
        <v>9.9667600000000007</v>
      </c>
      <c r="AJ18" s="125">
        <v>8</v>
      </c>
      <c r="AK18" s="126">
        <v>10.3</v>
      </c>
      <c r="AL18" s="124">
        <v>6.61</v>
      </c>
      <c r="AM18" s="126">
        <v>10.14</v>
      </c>
      <c r="AN18" s="124">
        <v>12.089</v>
      </c>
      <c r="AO18" s="130" t="s">
        <v>1540</v>
      </c>
      <c r="AP18" s="130" t="s">
        <v>1540</v>
      </c>
      <c r="AQ18" s="130" t="s">
        <v>1540</v>
      </c>
      <c r="AR18" s="125">
        <v>1.90347</v>
      </c>
      <c r="AS18" s="125">
        <v>1.6524099999999999</v>
      </c>
      <c r="AT18" s="125">
        <v>19.689</v>
      </c>
      <c r="AU18" s="125">
        <v>1.4850000000000001</v>
      </c>
      <c r="AV18" s="126">
        <v>9.98</v>
      </c>
      <c r="AW18" s="129">
        <v>5.1580000000000004</v>
      </c>
    </row>
    <row r="19" spans="1:49" x14ac:dyDescent="0.25">
      <c r="A19" s="131" t="s">
        <v>803</v>
      </c>
      <c r="B19" s="124">
        <v>5.7</v>
      </c>
      <c r="C19" s="125">
        <v>16</v>
      </c>
      <c r="D19" s="125">
        <v>12.3</v>
      </c>
      <c r="E19" s="125">
        <v>2</v>
      </c>
      <c r="F19" s="125">
        <v>10.8</v>
      </c>
      <c r="G19" s="126">
        <v>18</v>
      </c>
      <c r="H19" s="124">
        <v>10.5</v>
      </c>
      <c r="I19" s="126">
        <v>38</v>
      </c>
      <c r="J19" s="124">
        <v>13.41</v>
      </c>
      <c r="K19" s="125">
        <v>12.38</v>
      </c>
      <c r="L19" s="126">
        <v>13.68</v>
      </c>
      <c r="M19" s="127" t="s">
        <v>1540</v>
      </c>
      <c r="N19" s="128" t="s">
        <v>1540</v>
      </c>
      <c r="O19" s="129">
        <v>1.869</v>
      </c>
      <c r="P19" s="124">
        <v>51.19</v>
      </c>
      <c r="Q19" s="125">
        <v>60.7</v>
      </c>
      <c r="R19" s="125">
        <v>86.13</v>
      </c>
      <c r="S19" s="126">
        <v>67.2</v>
      </c>
      <c r="T19" s="129">
        <v>29.2</v>
      </c>
      <c r="U19" s="129">
        <v>9.1999999999999993</v>
      </c>
      <c r="V19" s="124">
        <v>18.2</v>
      </c>
      <c r="W19" s="125">
        <v>1.173</v>
      </c>
      <c r="X19" s="125">
        <v>0.32</v>
      </c>
      <c r="Y19" s="130" t="s">
        <v>1540</v>
      </c>
      <c r="Z19" s="128" t="s">
        <v>1540</v>
      </c>
      <c r="AA19" s="124">
        <v>13.64</v>
      </c>
      <c r="AB19" s="126">
        <v>83.92</v>
      </c>
      <c r="AC19" s="124">
        <v>27.76</v>
      </c>
      <c r="AD19" s="125">
        <v>23.957000000000001</v>
      </c>
      <c r="AE19" s="125">
        <v>2.2599999999999998</v>
      </c>
      <c r="AF19" s="126">
        <v>0</v>
      </c>
      <c r="AG19" s="124">
        <v>3.6309999999999998</v>
      </c>
      <c r="AH19" s="125">
        <v>13</v>
      </c>
      <c r="AI19" s="125">
        <v>9.9667600000000007</v>
      </c>
      <c r="AJ19" s="125">
        <v>8</v>
      </c>
      <c r="AK19" s="126">
        <v>10.3</v>
      </c>
      <c r="AL19" s="124">
        <v>6.61</v>
      </c>
      <c r="AM19" s="126">
        <v>10.14</v>
      </c>
      <c r="AN19" s="124">
        <v>12.089</v>
      </c>
      <c r="AO19" s="130" t="s">
        <v>1540</v>
      </c>
      <c r="AP19" s="130" t="s">
        <v>1540</v>
      </c>
      <c r="AQ19" s="130" t="s">
        <v>1540</v>
      </c>
      <c r="AR19" s="125">
        <v>1.90347</v>
      </c>
      <c r="AS19" s="125">
        <v>1.6524099999999999</v>
      </c>
      <c r="AT19" s="125">
        <v>19.689</v>
      </c>
      <c r="AU19" s="125">
        <v>1.4850000000000001</v>
      </c>
      <c r="AV19" s="126">
        <v>9.98</v>
      </c>
      <c r="AW19" s="129">
        <v>5.1580000000000004</v>
      </c>
    </row>
    <row r="20" spans="1:49" x14ac:dyDescent="0.25">
      <c r="A20" s="131" t="s">
        <v>804</v>
      </c>
      <c r="B20" s="124">
        <v>5.7</v>
      </c>
      <c r="C20" s="125">
        <v>16</v>
      </c>
      <c r="D20" s="125">
        <v>12.3</v>
      </c>
      <c r="E20" s="125">
        <v>2</v>
      </c>
      <c r="F20" s="125">
        <v>9.4</v>
      </c>
      <c r="G20" s="126">
        <v>18</v>
      </c>
      <c r="H20" s="124">
        <v>10.5</v>
      </c>
      <c r="I20" s="126">
        <v>38</v>
      </c>
      <c r="J20" s="124">
        <v>13.44</v>
      </c>
      <c r="K20" s="125">
        <v>12.49</v>
      </c>
      <c r="L20" s="126">
        <v>13.387</v>
      </c>
      <c r="M20" s="127" t="s">
        <v>1540</v>
      </c>
      <c r="N20" s="128" t="s">
        <v>1540</v>
      </c>
      <c r="O20" s="129">
        <v>1.869</v>
      </c>
      <c r="P20" s="124">
        <v>49.3</v>
      </c>
      <c r="Q20" s="125">
        <v>60.7</v>
      </c>
      <c r="R20" s="125">
        <v>83.64</v>
      </c>
      <c r="S20" s="126">
        <v>66.400000000000006</v>
      </c>
      <c r="T20" s="129">
        <v>35.6</v>
      </c>
      <c r="U20" s="129">
        <v>9.1999999999999993</v>
      </c>
      <c r="V20" s="124">
        <v>18.2</v>
      </c>
      <c r="W20" s="125">
        <v>1.262</v>
      </c>
      <c r="X20" s="125">
        <v>0.32</v>
      </c>
      <c r="Y20" s="130" t="s">
        <v>1540</v>
      </c>
      <c r="Z20" s="128" t="s">
        <v>1540</v>
      </c>
      <c r="AA20" s="124">
        <v>13.32</v>
      </c>
      <c r="AB20" s="126">
        <v>83.6</v>
      </c>
      <c r="AC20" s="124">
        <v>27.75</v>
      </c>
      <c r="AD20" s="125">
        <v>24.79</v>
      </c>
      <c r="AE20" s="125">
        <v>1.88</v>
      </c>
      <c r="AF20" s="126">
        <v>0</v>
      </c>
      <c r="AG20" s="124">
        <v>3.6309999999999998</v>
      </c>
      <c r="AH20" s="125">
        <v>13</v>
      </c>
      <c r="AI20" s="125">
        <v>9.9134799999999998</v>
      </c>
      <c r="AJ20" s="125">
        <v>8</v>
      </c>
      <c r="AK20" s="126">
        <v>10.3</v>
      </c>
      <c r="AL20" s="124">
        <v>6.75</v>
      </c>
      <c r="AM20" s="126">
        <v>10.28</v>
      </c>
      <c r="AN20" s="124">
        <v>12.089</v>
      </c>
      <c r="AO20" s="130" t="s">
        <v>1540</v>
      </c>
      <c r="AP20" s="130" t="s">
        <v>1540</v>
      </c>
      <c r="AQ20" s="130" t="s">
        <v>1540</v>
      </c>
      <c r="AR20" s="125">
        <v>1.90347</v>
      </c>
      <c r="AS20" s="125">
        <v>1.6524099999999999</v>
      </c>
      <c r="AT20" s="125">
        <v>19.689</v>
      </c>
      <c r="AU20" s="125">
        <v>1.4850000000000001</v>
      </c>
      <c r="AV20" s="126">
        <v>9.7170000000000005</v>
      </c>
      <c r="AW20" s="129">
        <v>5.1580000000000004</v>
      </c>
    </row>
    <row r="21" spans="1:49" x14ac:dyDescent="0.25">
      <c r="A21" s="131" t="s">
        <v>805</v>
      </c>
      <c r="B21" s="124">
        <v>5.7</v>
      </c>
      <c r="C21" s="125">
        <v>16</v>
      </c>
      <c r="D21" s="125">
        <v>12.3</v>
      </c>
      <c r="E21" s="125">
        <v>2</v>
      </c>
      <c r="F21" s="125">
        <v>9.4</v>
      </c>
      <c r="G21" s="126">
        <v>18</v>
      </c>
      <c r="H21" s="124">
        <v>10.5</v>
      </c>
      <c r="I21" s="126">
        <v>38</v>
      </c>
      <c r="J21" s="124">
        <v>13.44</v>
      </c>
      <c r="K21" s="125">
        <v>12.49</v>
      </c>
      <c r="L21" s="126">
        <v>13.387</v>
      </c>
      <c r="M21" s="127" t="s">
        <v>1540</v>
      </c>
      <c r="N21" s="128" t="s">
        <v>1540</v>
      </c>
      <c r="O21" s="129">
        <v>1.869</v>
      </c>
      <c r="P21" s="124">
        <v>49.3</v>
      </c>
      <c r="Q21" s="125">
        <v>60.7</v>
      </c>
      <c r="R21" s="125">
        <v>83.64</v>
      </c>
      <c r="S21" s="126">
        <v>66.400000000000006</v>
      </c>
      <c r="T21" s="129">
        <v>35.6</v>
      </c>
      <c r="U21" s="129">
        <v>9.1999999999999993</v>
      </c>
      <c r="V21" s="124">
        <v>18.2</v>
      </c>
      <c r="W21" s="125">
        <v>1.262</v>
      </c>
      <c r="X21" s="125">
        <v>0.32</v>
      </c>
      <c r="Y21" s="130" t="s">
        <v>1540</v>
      </c>
      <c r="Z21" s="128" t="s">
        <v>1540</v>
      </c>
      <c r="AA21" s="124">
        <v>13.32</v>
      </c>
      <c r="AB21" s="126">
        <v>83.6</v>
      </c>
      <c r="AC21" s="124">
        <v>27.75</v>
      </c>
      <c r="AD21" s="125">
        <v>24.79</v>
      </c>
      <c r="AE21" s="125">
        <v>1.88</v>
      </c>
      <c r="AF21" s="126">
        <v>0</v>
      </c>
      <c r="AG21" s="124">
        <v>3.6309999999999998</v>
      </c>
      <c r="AH21" s="125">
        <v>13</v>
      </c>
      <c r="AI21" s="125">
        <v>9.9134799999999998</v>
      </c>
      <c r="AJ21" s="125">
        <v>8</v>
      </c>
      <c r="AK21" s="126">
        <v>10.3</v>
      </c>
      <c r="AL21" s="124">
        <v>6.75</v>
      </c>
      <c r="AM21" s="126">
        <v>10.28</v>
      </c>
      <c r="AN21" s="124">
        <v>12.089</v>
      </c>
      <c r="AO21" s="130" t="s">
        <v>1540</v>
      </c>
      <c r="AP21" s="130" t="s">
        <v>1540</v>
      </c>
      <c r="AQ21" s="130" t="s">
        <v>1540</v>
      </c>
      <c r="AR21" s="125">
        <v>1.90347</v>
      </c>
      <c r="AS21" s="125">
        <v>1.6524099999999999</v>
      </c>
      <c r="AT21" s="125">
        <v>19.689</v>
      </c>
      <c r="AU21" s="125">
        <v>1.4850000000000001</v>
      </c>
      <c r="AV21" s="126">
        <v>9.7170000000000005</v>
      </c>
      <c r="AW21" s="129">
        <v>5.1580000000000004</v>
      </c>
    </row>
    <row r="22" spans="1:49" x14ac:dyDescent="0.25">
      <c r="A22" s="131" t="s">
        <v>806</v>
      </c>
      <c r="B22" s="124">
        <v>5.7</v>
      </c>
      <c r="C22" s="125">
        <v>16</v>
      </c>
      <c r="D22" s="125">
        <v>12.3</v>
      </c>
      <c r="E22" s="125">
        <v>2</v>
      </c>
      <c r="F22" s="125">
        <v>7.7</v>
      </c>
      <c r="G22" s="126">
        <v>18</v>
      </c>
      <c r="H22" s="124">
        <v>10.5</v>
      </c>
      <c r="I22" s="126">
        <v>38</v>
      </c>
      <c r="J22" s="124">
        <v>13.43</v>
      </c>
      <c r="K22" s="125">
        <v>12.51</v>
      </c>
      <c r="L22" s="126">
        <v>13.481</v>
      </c>
      <c r="M22" s="127" t="s">
        <v>1540</v>
      </c>
      <c r="N22" s="128" t="s">
        <v>1540</v>
      </c>
      <c r="O22" s="129">
        <v>1.869</v>
      </c>
      <c r="P22" s="124">
        <v>48.05</v>
      </c>
      <c r="Q22" s="125">
        <v>60.7</v>
      </c>
      <c r="R22" s="125">
        <v>81.2</v>
      </c>
      <c r="S22" s="126">
        <v>65.25</v>
      </c>
      <c r="T22" s="129">
        <v>36.700000000000003</v>
      </c>
      <c r="U22" s="129">
        <v>9.2100000000000009</v>
      </c>
      <c r="V22" s="124">
        <v>19.54</v>
      </c>
      <c r="W22" s="125">
        <v>0.97799999999999998</v>
      </c>
      <c r="X22" s="125">
        <v>0.32</v>
      </c>
      <c r="Y22" s="130" t="s">
        <v>1540</v>
      </c>
      <c r="Z22" s="128" t="s">
        <v>1540</v>
      </c>
      <c r="AA22" s="124">
        <v>11.28</v>
      </c>
      <c r="AB22" s="126">
        <v>81.56</v>
      </c>
      <c r="AC22" s="124">
        <v>28.62</v>
      </c>
      <c r="AD22" s="125">
        <v>24.826000000000001</v>
      </c>
      <c r="AE22" s="125">
        <v>1.48</v>
      </c>
      <c r="AF22" s="126">
        <v>0</v>
      </c>
      <c r="AG22" s="124">
        <v>3.6309999999999998</v>
      </c>
      <c r="AH22" s="125">
        <v>13</v>
      </c>
      <c r="AI22" s="125">
        <v>9.9769900000000007</v>
      </c>
      <c r="AJ22" s="125">
        <v>8</v>
      </c>
      <c r="AK22" s="126">
        <v>10.3</v>
      </c>
      <c r="AL22" s="124">
        <v>7.03</v>
      </c>
      <c r="AM22" s="126">
        <v>10.56</v>
      </c>
      <c r="AN22" s="124">
        <v>12.089</v>
      </c>
      <c r="AO22" s="130" t="s">
        <v>1540</v>
      </c>
      <c r="AP22" s="130" t="s">
        <v>1540</v>
      </c>
      <c r="AQ22" s="130" t="s">
        <v>1540</v>
      </c>
      <c r="AR22" s="125">
        <v>1.90347</v>
      </c>
      <c r="AS22" s="125">
        <v>1.6524099999999999</v>
      </c>
      <c r="AT22" s="125">
        <v>19.689</v>
      </c>
      <c r="AU22" s="125">
        <v>1.4850000000000001</v>
      </c>
      <c r="AV22" s="126">
        <v>9.9380000000000006</v>
      </c>
      <c r="AW22" s="129">
        <v>5.1580000000000004</v>
      </c>
    </row>
    <row r="23" spans="1:49" x14ac:dyDescent="0.25">
      <c r="A23" s="131" t="s">
        <v>807</v>
      </c>
      <c r="B23" s="124">
        <v>5.7</v>
      </c>
      <c r="C23" s="125">
        <v>16</v>
      </c>
      <c r="D23" s="125">
        <v>12.3</v>
      </c>
      <c r="E23" s="125">
        <v>2</v>
      </c>
      <c r="F23" s="125">
        <v>7.7</v>
      </c>
      <c r="G23" s="126">
        <v>18</v>
      </c>
      <c r="H23" s="124">
        <v>10.5</v>
      </c>
      <c r="I23" s="126">
        <v>38</v>
      </c>
      <c r="J23" s="124">
        <v>13.43</v>
      </c>
      <c r="K23" s="125">
        <v>12.51</v>
      </c>
      <c r="L23" s="126">
        <v>13.481</v>
      </c>
      <c r="M23" s="127" t="s">
        <v>1540</v>
      </c>
      <c r="N23" s="128" t="s">
        <v>1540</v>
      </c>
      <c r="O23" s="129">
        <v>1.869</v>
      </c>
      <c r="P23" s="124">
        <v>48.05</v>
      </c>
      <c r="Q23" s="125">
        <v>60.7</v>
      </c>
      <c r="R23" s="125">
        <v>81.2</v>
      </c>
      <c r="S23" s="126">
        <v>65.25</v>
      </c>
      <c r="T23" s="129">
        <v>36.700000000000003</v>
      </c>
      <c r="U23" s="129">
        <v>9.2100000000000009</v>
      </c>
      <c r="V23" s="124">
        <v>19.54</v>
      </c>
      <c r="W23" s="125">
        <v>0.97799999999999998</v>
      </c>
      <c r="X23" s="125">
        <v>0.32</v>
      </c>
      <c r="Y23" s="130" t="s">
        <v>1540</v>
      </c>
      <c r="Z23" s="128" t="s">
        <v>1540</v>
      </c>
      <c r="AA23" s="124">
        <v>11.28</v>
      </c>
      <c r="AB23" s="126">
        <v>81.56</v>
      </c>
      <c r="AC23" s="124">
        <v>28.62</v>
      </c>
      <c r="AD23" s="125">
        <v>24.826000000000001</v>
      </c>
      <c r="AE23" s="125">
        <v>1.48</v>
      </c>
      <c r="AF23" s="126">
        <v>0</v>
      </c>
      <c r="AG23" s="124">
        <v>3.6309999999999998</v>
      </c>
      <c r="AH23" s="125">
        <v>13</v>
      </c>
      <c r="AI23" s="125">
        <v>9.9769900000000007</v>
      </c>
      <c r="AJ23" s="125">
        <v>8</v>
      </c>
      <c r="AK23" s="126">
        <v>10.3</v>
      </c>
      <c r="AL23" s="124">
        <v>7.03</v>
      </c>
      <c r="AM23" s="126">
        <v>10.56</v>
      </c>
      <c r="AN23" s="124">
        <v>12.089</v>
      </c>
      <c r="AO23" s="130" t="s">
        <v>1540</v>
      </c>
      <c r="AP23" s="130" t="s">
        <v>1540</v>
      </c>
      <c r="AQ23" s="130" t="s">
        <v>1540</v>
      </c>
      <c r="AR23" s="125">
        <v>1.90347</v>
      </c>
      <c r="AS23" s="125">
        <v>1.6524099999999999</v>
      </c>
      <c r="AT23" s="125">
        <v>19.689</v>
      </c>
      <c r="AU23" s="125">
        <v>1.4850000000000001</v>
      </c>
      <c r="AV23" s="126">
        <v>9.9380000000000006</v>
      </c>
      <c r="AW23" s="129">
        <v>5.1580000000000004</v>
      </c>
    </row>
    <row r="24" spans="1:49" x14ac:dyDescent="0.25">
      <c r="A24" s="131" t="s">
        <v>808</v>
      </c>
      <c r="B24" s="124">
        <v>5.7</v>
      </c>
      <c r="C24" s="125">
        <v>16</v>
      </c>
      <c r="D24" s="125">
        <v>12.3</v>
      </c>
      <c r="E24" s="125">
        <v>2</v>
      </c>
      <c r="F24" s="125">
        <v>8.1</v>
      </c>
      <c r="G24" s="126">
        <v>18</v>
      </c>
      <c r="H24" s="124">
        <v>11.1</v>
      </c>
      <c r="I24" s="126">
        <v>38</v>
      </c>
      <c r="J24" s="124">
        <v>12.5</v>
      </c>
      <c r="K24" s="125">
        <v>12.37</v>
      </c>
      <c r="L24" s="126">
        <v>8.1660000000000004</v>
      </c>
      <c r="M24" s="124">
        <v>1.07</v>
      </c>
      <c r="N24" s="126">
        <v>47.3</v>
      </c>
      <c r="O24" s="129">
        <v>1.869</v>
      </c>
      <c r="P24" s="124">
        <v>56.47</v>
      </c>
      <c r="Q24" s="125">
        <v>60.7</v>
      </c>
      <c r="R24" s="125">
        <v>79.59</v>
      </c>
      <c r="S24" s="126">
        <v>64.260000000000005</v>
      </c>
      <c r="T24" s="129">
        <v>31.3</v>
      </c>
      <c r="U24" s="129">
        <v>9.2200000000000006</v>
      </c>
      <c r="V24" s="124">
        <v>19.54</v>
      </c>
      <c r="W24" s="125">
        <v>0.67800000000000005</v>
      </c>
      <c r="X24" s="125">
        <v>0.32</v>
      </c>
      <c r="Y24" s="130" t="s">
        <v>1540</v>
      </c>
      <c r="Z24" s="128" t="s">
        <v>1540</v>
      </c>
      <c r="AA24" s="124">
        <v>12.95</v>
      </c>
      <c r="AB24" s="126">
        <v>83.23</v>
      </c>
      <c r="AC24" s="124">
        <v>28.35</v>
      </c>
      <c r="AD24" s="125">
        <v>27.065999999999999</v>
      </c>
      <c r="AE24" s="125">
        <v>2.96</v>
      </c>
      <c r="AF24" s="126">
        <v>0</v>
      </c>
      <c r="AG24" s="124">
        <v>3.6309999999999998</v>
      </c>
      <c r="AH24" s="125">
        <v>13</v>
      </c>
      <c r="AI24" s="125">
        <v>9.9447200000000002</v>
      </c>
      <c r="AJ24" s="125">
        <v>8</v>
      </c>
      <c r="AK24" s="126">
        <v>10.3</v>
      </c>
      <c r="AL24" s="124">
        <v>6.63</v>
      </c>
      <c r="AM24" s="126">
        <v>10.16</v>
      </c>
      <c r="AN24" s="124">
        <v>12.089</v>
      </c>
      <c r="AO24" s="130" t="s">
        <v>1540</v>
      </c>
      <c r="AP24" s="130" t="s">
        <v>1540</v>
      </c>
      <c r="AQ24" s="130" t="s">
        <v>1540</v>
      </c>
      <c r="AR24" s="125">
        <v>1.90347</v>
      </c>
      <c r="AS24" s="125">
        <v>1.6524099999999999</v>
      </c>
      <c r="AT24" s="125">
        <v>19.689</v>
      </c>
      <c r="AU24" s="125">
        <v>1.4850000000000001</v>
      </c>
      <c r="AV24" s="126">
        <v>10.022</v>
      </c>
      <c r="AW24" s="129">
        <v>5.1580000000000004</v>
      </c>
    </row>
    <row r="25" spans="1:49" x14ac:dyDescent="0.25">
      <c r="A25" s="131" t="s">
        <v>809</v>
      </c>
      <c r="B25" s="124">
        <v>5.7</v>
      </c>
      <c r="C25" s="125">
        <v>16</v>
      </c>
      <c r="D25" s="125">
        <v>12.3</v>
      </c>
      <c r="E25" s="125">
        <v>2</v>
      </c>
      <c r="F25" s="125">
        <v>8.1</v>
      </c>
      <c r="G25" s="126">
        <v>18</v>
      </c>
      <c r="H25" s="124">
        <v>11.1</v>
      </c>
      <c r="I25" s="126">
        <v>38</v>
      </c>
      <c r="J25" s="124">
        <v>12.5</v>
      </c>
      <c r="K25" s="125">
        <v>12.37</v>
      </c>
      <c r="L25" s="126">
        <v>8.1660000000000004</v>
      </c>
      <c r="M25" s="124">
        <v>1.07</v>
      </c>
      <c r="N25" s="126">
        <v>47.3</v>
      </c>
      <c r="O25" s="129">
        <v>1.869</v>
      </c>
      <c r="P25" s="124">
        <v>56.47</v>
      </c>
      <c r="Q25" s="125">
        <v>60.7</v>
      </c>
      <c r="R25" s="125">
        <v>79.59</v>
      </c>
      <c r="S25" s="126">
        <v>64.260000000000005</v>
      </c>
      <c r="T25" s="129">
        <v>31.3</v>
      </c>
      <c r="U25" s="129">
        <v>9.2200000000000006</v>
      </c>
      <c r="V25" s="124">
        <v>19.54</v>
      </c>
      <c r="W25" s="125">
        <v>0.67800000000000005</v>
      </c>
      <c r="X25" s="125">
        <v>0.32</v>
      </c>
      <c r="Y25" s="130" t="s">
        <v>1540</v>
      </c>
      <c r="Z25" s="128" t="s">
        <v>1540</v>
      </c>
      <c r="AA25" s="124">
        <v>12.95</v>
      </c>
      <c r="AB25" s="126">
        <v>83.23</v>
      </c>
      <c r="AC25" s="124">
        <v>28.35</v>
      </c>
      <c r="AD25" s="125">
        <v>27.065999999999999</v>
      </c>
      <c r="AE25" s="125">
        <v>2.96</v>
      </c>
      <c r="AF25" s="126">
        <v>0</v>
      </c>
      <c r="AG25" s="124">
        <v>3.6309999999999998</v>
      </c>
      <c r="AH25" s="125">
        <v>13</v>
      </c>
      <c r="AI25" s="125">
        <v>9.9447200000000002</v>
      </c>
      <c r="AJ25" s="125">
        <v>8</v>
      </c>
      <c r="AK25" s="126">
        <v>10.3</v>
      </c>
      <c r="AL25" s="124">
        <v>6.63</v>
      </c>
      <c r="AM25" s="126">
        <v>10.16</v>
      </c>
      <c r="AN25" s="124">
        <v>12.089</v>
      </c>
      <c r="AO25" s="130" t="s">
        <v>1540</v>
      </c>
      <c r="AP25" s="130" t="s">
        <v>1540</v>
      </c>
      <c r="AQ25" s="130" t="s">
        <v>1540</v>
      </c>
      <c r="AR25" s="125">
        <v>1.90347</v>
      </c>
      <c r="AS25" s="125">
        <v>1.6524099999999999</v>
      </c>
      <c r="AT25" s="125">
        <v>19.689</v>
      </c>
      <c r="AU25" s="125">
        <v>1.4850000000000001</v>
      </c>
      <c r="AV25" s="126">
        <v>10.022</v>
      </c>
      <c r="AW25" s="129">
        <v>5.1580000000000004</v>
      </c>
    </row>
    <row r="26" spans="1:49" x14ac:dyDescent="0.25">
      <c r="A26" s="131" t="s">
        <v>810</v>
      </c>
      <c r="B26" s="124">
        <v>5.7</v>
      </c>
      <c r="C26" s="125">
        <v>16</v>
      </c>
      <c r="D26" s="125">
        <v>12.3</v>
      </c>
      <c r="E26" s="125">
        <v>2</v>
      </c>
      <c r="F26" s="125">
        <v>5</v>
      </c>
      <c r="G26" s="126">
        <v>18</v>
      </c>
      <c r="H26" s="124">
        <v>11.1</v>
      </c>
      <c r="I26" s="126">
        <v>38</v>
      </c>
      <c r="J26" s="124">
        <v>12.48</v>
      </c>
      <c r="K26" s="125">
        <v>12.49</v>
      </c>
      <c r="L26" s="126">
        <v>8.7720000000000002</v>
      </c>
      <c r="M26" s="127" t="s">
        <v>1540</v>
      </c>
      <c r="N26" s="128" t="s">
        <v>1540</v>
      </c>
      <c r="O26" s="129">
        <v>1.869</v>
      </c>
      <c r="P26" s="124">
        <v>48.67</v>
      </c>
      <c r="Q26" s="125">
        <v>59.94</v>
      </c>
      <c r="R26" s="125">
        <v>78.010000000000005</v>
      </c>
      <c r="S26" s="126">
        <v>63.28</v>
      </c>
      <c r="T26" s="129">
        <v>31.37</v>
      </c>
      <c r="U26" s="129">
        <v>9.2200000000000006</v>
      </c>
      <c r="V26" s="124">
        <v>18.86</v>
      </c>
      <c r="W26" s="125">
        <v>0.17</v>
      </c>
      <c r="X26" s="125">
        <v>0.32</v>
      </c>
      <c r="Y26" s="130" t="s">
        <v>1540</v>
      </c>
      <c r="Z26" s="128" t="s">
        <v>1540</v>
      </c>
      <c r="AA26" s="124">
        <v>11.18</v>
      </c>
      <c r="AB26" s="126">
        <v>81.459000000000003</v>
      </c>
      <c r="AC26" s="124">
        <v>30.966999999999999</v>
      </c>
      <c r="AD26" s="125">
        <v>25.408000000000001</v>
      </c>
      <c r="AE26" s="125">
        <v>5.173</v>
      </c>
      <c r="AF26" s="126">
        <v>0</v>
      </c>
      <c r="AG26" s="124">
        <v>3.6309999999999998</v>
      </c>
      <c r="AH26" s="125">
        <v>7.2</v>
      </c>
      <c r="AI26" s="125">
        <v>10.028320000000001</v>
      </c>
      <c r="AJ26" s="125">
        <v>8</v>
      </c>
      <c r="AK26" s="126">
        <v>10.3</v>
      </c>
      <c r="AL26" s="124">
        <v>6.67</v>
      </c>
      <c r="AM26" s="126">
        <v>10.199999999999999</v>
      </c>
      <c r="AN26" s="124">
        <v>12.089</v>
      </c>
      <c r="AO26" s="130" t="s">
        <v>1540</v>
      </c>
      <c r="AP26" s="130" t="s">
        <v>1540</v>
      </c>
      <c r="AQ26" s="130" t="s">
        <v>1540</v>
      </c>
      <c r="AR26" s="125">
        <v>1.90347</v>
      </c>
      <c r="AS26" s="125">
        <v>1.6524099999999999</v>
      </c>
      <c r="AT26" s="125">
        <v>19.689</v>
      </c>
      <c r="AU26" s="125">
        <v>1.4850000000000001</v>
      </c>
      <c r="AV26" s="126">
        <v>10.022</v>
      </c>
      <c r="AW26" s="129">
        <v>5.1580000000000004</v>
      </c>
    </row>
    <row r="27" spans="1:49" x14ac:dyDescent="0.25">
      <c r="A27" s="131" t="s">
        <v>811</v>
      </c>
      <c r="B27" s="124">
        <v>5.7</v>
      </c>
      <c r="C27" s="125">
        <v>16</v>
      </c>
      <c r="D27" s="125">
        <v>12.3</v>
      </c>
      <c r="E27" s="125">
        <v>2</v>
      </c>
      <c r="F27" s="125">
        <v>5</v>
      </c>
      <c r="G27" s="126">
        <v>18</v>
      </c>
      <c r="H27" s="124">
        <v>11.1</v>
      </c>
      <c r="I27" s="126">
        <v>38</v>
      </c>
      <c r="J27" s="124">
        <v>12.48</v>
      </c>
      <c r="K27" s="125">
        <v>12.49</v>
      </c>
      <c r="L27" s="126">
        <v>8.7720000000000002</v>
      </c>
      <c r="M27" s="127" t="s">
        <v>1540</v>
      </c>
      <c r="N27" s="128" t="s">
        <v>1540</v>
      </c>
      <c r="O27" s="129">
        <v>1.869</v>
      </c>
      <c r="P27" s="124">
        <v>48.67</v>
      </c>
      <c r="Q27" s="125">
        <v>59.94</v>
      </c>
      <c r="R27" s="125">
        <v>78.010000000000005</v>
      </c>
      <c r="S27" s="126">
        <v>63.28</v>
      </c>
      <c r="T27" s="129">
        <v>31.37</v>
      </c>
      <c r="U27" s="129">
        <v>9.2200000000000006</v>
      </c>
      <c r="V27" s="124">
        <v>18.86</v>
      </c>
      <c r="W27" s="125">
        <v>0.17</v>
      </c>
      <c r="X27" s="125">
        <v>0.32</v>
      </c>
      <c r="Y27" s="130" t="s">
        <v>1540</v>
      </c>
      <c r="Z27" s="128" t="s">
        <v>1540</v>
      </c>
      <c r="AA27" s="124">
        <v>11.18</v>
      </c>
      <c r="AB27" s="126">
        <v>81.459000000000003</v>
      </c>
      <c r="AC27" s="124">
        <v>30.966999999999999</v>
      </c>
      <c r="AD27" s="125">
        <v>25.408000000000001</v>
      </c>
      <c r="AE27" s="125">
        <v>5.173</v>
      </c>
      <c r="AF27" s="126">
        <v>0</v>
      </c>
      <c r="AG27" s="124">
        <v>3.6309999999999998</v>
      </c>
      <c r="AH27" s="125">
        <v>7.2</v>
      </c>
      <c r="AI27" s="125">
        <v>10.028320000000001</v>
      </c>
      <c r="AJ27" s="125">
        <v>8</v>
      </c>
      <c r="AK27" s="126">
        <v>10.3</v>
      </c>
      <c r="AL27" s="124">
        <v>6.67</v>
      </c>
      <c r="AM27" s="126">
        <v>10.199999999999999</v>
      </c>
      <c r="AN27" s="124">
        <v>12.089</v>
      </c>
      <c r="AO27" s="130" t="s">
        <v>1540</v>
      </c>
      <c r="AP27" s="130" t="s">
        <v>1540</v>
      </c>
      <c r="AQ27" s="130" t="s">
        <v>1540</v>
      </c>
      <c r="AR27" s="125">
        <v>1.90347</v>
      </c>
      <c r="AS27" s="125">
        <v>1.6524099999999999</v>
      </c>
      <c r="AT27" s="125">
        <v>19.689</v>
      </c>
      <c r="AU27" s="125">
        <v>1.4850000000000001</v>
      </c>
      <c r="AV27" s="126">
        <v>10.022</v>
      </c>
      <c r="AW27" s="129">
        <v>5.1580000000000004</v>
      </c>
    </row>
    <row r="28" spans="1:49" x14ac:dyDescent="0.25">
      <c r="A28" s="131" t="s">
        <v>812</v>
      </c>
      <c r="B28" s="124">
        <v>5.7</v>
      </c>
      <c r="C28" s="125">
        <v>16</v>
      </c>
      <c r="D28" s="125">
        <v>12.3</v>
      </c>
      <c r="E28" s="125">
        <v>2</v>
      </c>
      <c r="F28" s="125">
        <v>3.8</v>
      </c>
      <c r="G28" s="126">
        <v>18</v>
      </c>
      <c r="H28" s="124">
        <v>10.9</v>
      </c>
      <c r="I28" s="126">
        <v>38</v>
      </c>
      <c r="J28" s="124">
        <v>12.43</v>
      </c>
      <c r="K28" s="125">
        <v>12.38</v>
      </c>
      <c r="L28" s="126">
        <v>8.3350000000000009</v>
      </c>
      <c r="M28" s="127" t="s">
        <v>1540</v>
      </c>
      <c r="N28" s="128" t="s">
        <v>1540</v>
      </c>
      <c r="O28" s="129">
        <v>1.869</v>
      </c>
      <c r="P28" s="124">
        <v>48.05</v>
      </c>
      <c r="Q28" s="125">
        <v>59.94</v>
      </c>
      <c r="R28" s="125">
        <v>76.44</v>
      </c>
      <c r="S28" s="126">
        <v>62.01</v>
      </c>
      <c r="T28" s="129">
        <v>31.347000000000001</v>
      </c>
      <c r="U28" s="129">
        <v>9.25</v>
      </c>
      <c r="V28" s="124">
        <v>19.54</v>
      </c>
      <c r="W28" s="125">
        <v>0.86099999999999999</v>
      </c>
      <c r="X28" s="125">
        <v>0.31</v>
      </c>
      <c r="Y28" s="130" t="s">
        <v>1540</v>
      </c>
      <c r="Z28" s="128" t="s">
        <v>1540</v>
      </c>
      <c r="AA28" s="124">
        <v>9.8000000000000007</v>
      </c>
      <c r="AB28" s="126">
        <v>80.08</v>
      </c>
      <c r="AC28" s="124">
        <v>29.279</v>
      </c>
      <c r="AD28" s="125">
        <v>25.954000000000001</v>
      </c>
      <c r="AE28" s="125">
        <v>3.8</v>
      </c>
      <c r="AF28" s="126">
        <v>0</v>
      </c>
      <c r="AG28" s="124">
        <v>3.6309999999999998</v>
      </c>
      <c r="AH28" s="125">
        <v>8.1</v>
      </c>
      <c r="AI28" s="125">
        <v>10.284179999999999</v>
      </c>
      <c r="AJ28" s="125">
        <v>8</v>
      </c>
      <c r="AK28" s="126">
        <v>10.3</v>
      </c>
      <c r="AL28" s="124">
        <v>7.13</v>
      </c>
      <c r="AM28" s="126">
        <v>10.66</v>
      </c>
      <c r="AN28" s="124">
        <v>12.089</v>
      </c>
      <c r="AO28" s="130" t="s">
        <v>1540</v>
      </c>
      <c r="AP28" s="130" t="s">
        <v>1540</v>
      </c>
      <c r="AQ28" s="130" t="s">
        <v>1540</v>
      </c>
      <c r="AR28" s="125">
        <v>1.90347</v>
      </c>
      <c r="AS28" s="125">
        <v>1.6524099999999999</v>
      </c>
      <c r="AT28" s="125">
        <v>19.689</v>
      </c>
      <c r="AU28" s="125">
        <v>1.4850000000000001</v>
      </c>
      <c r="AV28" s="126">
        <v>10.022</v>
      </c>
      <c r="AW28" s="129">
        <v>5.1580000000000004</v>
      </c>
    </row>
    <row r="29" spans="1:49" x14ac:dyDescent="0.25">
      <c r="A29" s="131" t="s">
        <v>813</v>
      </c>
      <c r="B29" s="124">
        <v>5.7</v>
      </c>
      <c r="C29" s="125">
        <v>16</v>
      </c>
      <c r="D29" s="125">
        <v>12.3</v>
      </c>
      <c r="E29" s="125">
        <v>2</v>
      </c>
      <c r="F29" s="125">
        <v>3.8</v>
      </c>
      <c r="G29" s="126">
        <v>18</v>
      </c>
      <c r="H29" s="124">
        <v>10.9</v>
      </c>
      <c r="I29" s="126">
        <v>38</v>
      </c>
      <c r="J29" s="124">
        <v>12.43</v>
      </c>
      <c r="K29" s="125">
        <v>12.38</v>
      </c>
      <c r="L29" s="126">
        <v>8.3350000000000009</v>
      </c>
      <c r="M29" s="127" t="s">
        <v>1540</v>
      </c>
      <c r="N29" s="128" t="s">
        <v>1540</v>
      </c>
      <c r="O29" s="129">
        <v>1.869</v>
      </c>
      <c r="P29" s="124">
        <v>48.05</v>
      </c>
      <c r="Q29" s="125">
        <v>59.94</v>
      </c>
      <c r="R29" s="125">
        <v>76.44</v>
      </c>
      <c r="S29" s="126">
        <v>62.01</v>
      </c>
      <c r="T29" s="129">
        <v>31.347000000000001</v>
      </c>
      <c r="U29" s="129">
        <v>9.25</v>
      </c>
      <c r="V29" s="124">
        <v>19.54</v>
      </c>
      <c r="W29" s="125">
        <v>0.86099999999999999</v>
      </c>
      <c r="X29" s="125">
        <v>0.31</v>
      </c>
      <c r="Y29" s="130" t="s">
        <v>1540</v>
      </c>
      <c r="Z29" s="128" t="s">
        <v>1540</v>
      </c>
      <c r="AA29" s="124">
        <v>9.8000000000000007</v>
      </c>
      <c r="AB29" s="126">
        <v>80.08</v>
      </c>
      <c r="AC29" s="124">
        <v>29.279</v>
      </c>
      <c r="AD29" s="125">
        <v>25.954000000000001</v>
      </c>
      <c r="AE29" s="125">
        <v>3.8</v>
      </c>
      <c r="AF29" s="126">
        <v>0</v>
      </c>
      <c r="AG29" s="124">
        <v>3.6309999999999998</v>
      </c>
      <c r="AH29" s="125">
        <v>8.1</v>
      </c>
      <c r="AI29" s="125">
        <v>10.284179999999999</v>
      </c>
      <c r="AJ29" s="125">
        <v>8</v>
      </c>
      <c r="AK29" s="126">
        <v>10.3</v>
      </c>
      <c r="AL29" s="124">
        <v>7.13</v>
      </c>
      <c r="AM29" s="126">
        <v>10.66</v>
      </c>
      <c r="AN29" s="124">
        <v>12.089</v>
      </c>
      <c r="AO29" s="130" t="s">
        <v>1540</v>
      </c>
      <c r="AP29" s="130" t="s">
        <v>1540</v>
      </c>
      <c r="AQ29" s="130" t="s">
        <v>1540</v>
      </c>
      <c r="AR29" s="125">
        <v>1.90347</v>
      </c>
      <c r="AS29" s="125">
        <v>1.6524099999999999</v>
      </c>
      <c r="AT29" s="125">
        <v>19.689</v>
      </c>
      <c r="AU29" s="125">
        <v>1.4850000000000001</v>
      </c>
      <c r="AV29" s="126">
        <v>10.022</v>
      </c>
      <c r="AW29" s="129">
        <v>5.1580000000000004</v>
      </c>
    </row>
    <row r="30" spans="1:49" x14ac:dyDescent="0.25">
      <c r="A30" s="131" t="s">
        <v>814</v>
      </c>
      <c r="B30" s="124">
        <v>5.7</v>
      </c>
      <c r="C30" s="125">
        <v>16</v>
      </c>
      <c r="D30" s="125">
        <v>12.3</v>
      </c>
      <c r="E30" s="125">
        <v>2</v>
      </c>
      <c r="F30" s="125">
        <v>10.3</v>
      </c>
      <c r="G30" s="126">
        <v>18</v>
      </c>
      <c r="H30" s="124">
        <v>10.9</v>
      </c>
      <c r="I30" s="126">
        <v>37</v>
      </c>
      <c r="J30" s="124">
        <v>12.48</v>
      </c>
      <c r="K30" s="125">
        <v>12.46</v>
      </c>
      <c r="L30" s="126">
        <v>8.3940000000000001</v>
      </c>
      <c r="M30" s="127" t="s">
        <v>1540</v>
      </c>
      <c r="N30" s="128" t="s">
        <v>1540</v>
      </c>
      <c r="O30" s="129">
        <v>1.869</v>
      </c>
      <c r="P30" s="124">
        <v>47.44</v>
      </c>
      <c r="Q30" s="125">
        <v>59.94</v>
      </c>
      <c r="R30" s="125">
        <v>75.66</v>
      </c>
      <c r="S30" s="126">
        <v>61.23</v>
      </c>
      <c r="T30" s="129">
        <v>31.306999999999999</v>
      </c>
      <c r="U30" s="129">
        <v>9.18</v>
      </c>
      <c r="V30" s="124">
        <v>18.2</v>
      </c>
      <c r="W30" s="125">
        <v>0.86099999999999999</v>
      </c>
      <c r="X30" s="125">
        <v>0.31</v>
      </c>
      <c r="Y30" s="130" t="s">
        <v>1540</v>
      </c>
      <c r="Z30" s="128" t="s">
        <v>1540</v>
      </c>
      <c r="AA30" s="124">
        <v>8.16</v>
      </c>
      <c r="AB30" s="126">
        <v>86.251000000000005</v>
      </c>
      <c r="AC30" s="124">
        <v>29.794</v>
      </c>
      <c r="AD30" s="125">
        <v>27.298999999999999</v>
      </c>
      <c r="AE30" s="125">
        <v>3.782</v>
      </c>
      <c r="AF30" s="126">
        <v>0</v>
      </c>
      <c r="AG30" s="124">
        <v>3.6309999999999998</v>
      </c>
      <c r="AH30" s="125">
        <v>12.9</v>
      </c>
      <c r="AI30" s="125">
        <v>10.24502</v>
      </c>
      <c r="AJ30" s="125">
        <v>8</v>
      </c>
      <c r="AK30" s="126">
        <v>10.3</v>
      </c>
      <c r="AL30" s="124">
        <v>7.39</v>
      </c>
      <c r="AM30" s="126">
        <v>10.92</v>
      </c>
      <c r="AN30" s="124">
        <v>12.089</v>
      </c>
      <c r="AO30" s="130" t="s">
        <v>1540</v>
      </c>
      <c r="AP30" s="130" t="s">
        <v>1540</v>
      </c>
      <c r="AQ30" s="130" t="s">
        <v>1540</v>
      </c>
      <c r="AR30" s="125">
        <v>1.90347</v>
      </c>
      <c r="AS30" s="125">
        <v>1.6524099999999999</v>
      </c>
      <c r="AT30" s="125">
        <v>19.689</v>
      </c>
      <c r="AU30" s="125">
        <v>1.4850000000000001</v>
      </c>
      <c r="AV30" s="126">
        <v>10.411</v>
      </c>
      <c r="AW30" s="129">
        <v>5.1580000000000004</v>
      </c>
    </row>
    <row r="31" spans="1:49" x14ac:dyDescent="0.25">
      <c r="A31" s="131" t="s">
        <v>815</v>
      </c>
      <c r="B31" s="124">
        <v>5.7</v>
      </c>
      <c r="C31" s="125">
        <v>16</v>
      </c>
      <c r="D31" s="125">
        <v>12.3</v>
      </c>
      <c r="E31" s="125">
        <v>2</v>
      </c>
      <c r="F31" s="125">
        <v>10.3</v>
      </c>
      <c r="G31" s="126">
        <v>18</v>
      </c>
      <c r="H31" s="124">
        <v>10.9</v>
      </c>
      <c r="I31" s="126">
        <v>37</v>
      </c>
      <c r="J31" s="124">
        <v>12.48</v>
      </c>
      <c r="K31" s="125">
        <v>12.46</v>
      </c>
      <c r="L31" s="126">
        <v>8.3940000000000001</v>
      </c>
      <c r="M31" s="127" t="s">
        <v>1540</v>
      </c>
      <c r="N31" s="128" t="s">
        <v>1540</v>
      </c>
      <c r="O31" s="129">
        <v>1.869</v>
      </c>
      <c r="P31" s="124">
        <v>47.44</v>
      </c>
      <c r="Q31" s="125">
        <v>59.94</v>
      </c>
      <c r="R31" s="125">
        <v>75.66</v>
      </c>
      <c r="S31" s="126">
        <v>61.23</v>
      </c>
      <c r="T31" s="129">
        <v>31.306999999999999</v>
      </c>
      <c r="U31" s="129">
        <v>9.18</v>
      </c>
      <c r="V31" s="124">
        <v>18.2</v>
      </c>
      <c r="W31" s="125">
        <v>0.86099999999999999</v>
      </c>
      <c r="X31" s="125">
        <v>0.31</v>
      </c>
      <c r="Y31" s="130" t="s">
        <v>1540</v>
      </c>
      <c r="Z31" s="128" t="s">
        <v>1540</v>
      </c>
      <c r="AA31" s="124">
        <v>8.16</v>
      </c>
      <c r="AB31" s="126">
        <v>86.251000000000005</v>
      </c>
      <c r="AC31" s="124">
        <v>29.794</v>
      </c>
      <c r="AD31" s="125">
        <v>27.298999999999999</v>
      </c>
      <c r="AE31" s="125">
        <v>3.782</v>
      </c>
      <c r="AF31" s="126">
        <v>0</v>
      </c>
      <c r="AG31" s="124">
        <v>3.6309999999999998</v>
      </c>
      <c r="AH31" s="125">
        <v>12.9</v>
      </c>
      <c r="AI31" s="125">
        <v>10.24502</v>
      </c>
      <c r="AJ31" s="125">
        <v>8</v>
      </c>
      <c r="AK31" s="126">
        <v>10.3</v>
      </c>
      <c r="AL31" s="124">
        <v>7.39</v>
      </c>
      <c r="AM31" s="126">
        <v>10.92</v>
      </c>
      <c r="AN31" s="124">
        <v>12.089</v>
      </c>
      <c r="AO31" s="130" t="s">
        <v>1540</v>
      </c>
      <c r="AP31" s="130" t="s">
        <v>1540</v>
      </c>
      <c r="AQ31" s="130" t="s">
        <v>1540</v>
      </c>
      <c r="AR31" s="125">
        <v>1.90347</v>
      </c>
      <c r="AS31" s="125">
        <v>1.6524099999999999</v>
      </c>
      <c r="AT31" s="125">
        <v>19.689</v>
      </c>
      <c r="AU31" s="125">
        <v>1.4850000000000001</v>
      </c>
      <c r="AV31" s="126">
        <v>10.411</v>
      </c>
      <c r="AW31" s="129">
        <v>5.1580000000000004</v>
      </c>
    </row>
    <row r="32" spans="1:49" x14ac:dyDescent="0.25">
      <c r="A32" s="131" t="s">
        <v>816</v>
      </c>
      <c r="B32" s="124">
        <v>5.7</v>
      </c>
      <c r="C32" s="125">
        <v>16</v>
      </c>
      <c r="D32" s="125">
        <v>12.3</v>
      </c>
      <c r="E32" s="125">
        <v>2</v>
      </c>
      <c r="F32" s="125">
        <v>13.6</v>
      </c>
      <c r="G32" s="126">
        <v>18</v>
      </c>
      <c r="H32" s="124">
        <v>10.9</v>
      </c>
      <c r="I32" s="126">
        <v>38</v>
      </c>
      <c r="J32" s="124">
        <v>12.53</v>
      </c>
      <c r="K32" s="125">
        <v>12.51</v>
      </c>
      <c r="L32" s="126">
        <v>8.484</v>
      </c>
      <c r="M32" s="127" t="s">
        <v>1540</v>
      </c>
      <c r="N32" s="128" t="s">
        <v>1540</v>
      </c>
      <c r="O32" s="129">
        <v>1.869</v>
      </c>
      <c r="P32" s="124">
        <v>49.92</v>
      </c>
      <c r="Q32" s="125">
        <v>59.94</v>
      </c>
      <c r="R32" s="125">
        <v>74.89</v>
      </c>
      <c r="S32" s="126">
        <v>60.75</v>
      </c>
      <c r="T32" s="129">
        <v>31.417999999999999</v>
      </c>
      <c r="U32" s="129">
        <v>9.15</v>
      </c>
      <c r="V32" s="124">
        <v>18.86</v>
      </c>
      <c r="W32" s="125">
        <v>2.1</v>
      </c>
      <c r="X32" s="125">
        <v>0.31</v>
      </c>
      <c r="Y32" s="130" t="s">
        <v>1540</v>
      </c>
      <c r="Z32" s="128" t="s">
        <v>1540</v>
      </c>
      <c r="AA32" s="124">
        <v>4.29</v>
      </c>
      <c r="AB32" s="126">
        <v>82.376000000000005</v>
      </c>
      <c r="AC32" s="124">
        <v>31.274000000000001</v>
      </c>
      <c r="AD32" s="125">
        <v>26.512</v>
      </c>
      <c r="AE32" s="125">
        <v>2.77</v>
      </c>
      <c r="AF32" s="126">
        <v>0</v>
      </c>
      <c r="AG32" s="124">
        <v>3.6309999999999998</v>
      </c>
      <c r="AH32" s="125">
        <v>12.9</v>
      </c>
      <c r="AI32" s="125">
        <v>10.244059999999999</v>
      </c>
      <c r="AJ32" s="125">
        <v>8</v>
      </c>
      <c r="AK32" s="126">
        <v>10.3</v>
      </c>
      <c r="AL32" s="124">
        <v>7.17</v>
      </c>
      <c r="AM32" s="126">
        <v>10.7</v>
      </c>
      <c r="AN32" s="124">
        <v>12.089</v>
      </c>
      <c r="AO32" s="130" t="s">
        <v>1540</v>
      </c>
      <c r="AP32" s="130" t="s">
        <v>1540</v>
      </c>
      <c r="AQ32" s="130" t="s">
        <v>1540</v>
      </c>
      <c r="AR32" s="125">
        <v>1.90347</v>
      </c>
      <c r="AS32" s="125">
        <v>1.6524099999999999</v>
      </c>
      <c r="AT32" s="125">
        <v>19.689</v>
      </c>
      <c r="AU32" s="125">
        <v>1.4850000000000001</v>
      </c>
      <c r="AV32" s="126">
        <v>10.518000000000001</v>
      </c>
      <c r="AW32" s="129">
        <v>5.1580000000000004</v>
      </c>
    </row>
    <row r="33" spans="1:49" x14ac:dyDescent="0.25">
      <c r="A33" s="131" t="s">
        <v>817</v>
      </c>
      <c r="B33" s="124">
        <v>5.7</v>
      </c>
      <c r="C33" s="125">
        <v>16</v>
      </c>
      <c r="D33" s="125">
        <v>12.3</v>
      </c>
      <c r="E33" s="125">
        <v>2</v>
      </c>
      <c r="F33" s="125">
        <v>13.6</v>
      </c>
      <c r="G33" s="126">
        <v>18</v>
      </c>
      <c r="H33" s="124">
        <v>10.9</v>
      </c>
      <c r="I33" s="126">
        <v>38</v>
      </c>
      <c r="J33" s="124">
        <v>12.53</v>
      </c>
      <c r="K33" s="125">
        <v>12.51</v>
      </c>
      <c r="L33" s="126">
        <v>8.484</v>
      </c>
      <c r="M33" s="127" t="s">
        <v>1540</v>
      </c>
      <c r="N33" s="128" t="s">
        <v>1540</v>
      </c>
      <c r="O33" s="129">
        <v>1.869</v>
      </c>
      <c r="P33" s="124">
        <v>49.92</v>
      </c>
      <c r="Q33" s="125">
        <v>59.94</v>
      </c>
      <c r="R33" s="125">
        <v>74.89</v>
      </c>
      <c r="S33" s="126">
        <v>60.75</v>
      </c>
      <c r="T33" s="129">
        <v>31.417999999999999</v>
      </c>
      <c r="U33" s="129">
        <v>9.15</v>
      </c>
      <c r="V33" s="124">
        <v>18.86</v>
      </c>
      <c r="W33" s="125">
        <v>2.1</v>
      </c>
      <c r="X33" s="125">
        <v>0.31</v>
      </c>
      <c r="Y33" s="130" t="s">
        <v>1540</v>
      </c>
      <c r="Z33" s="128" t="s">
        <v>1540</v>
      </c>
      <c r="AA33" s="124">
        <v>4.29</v>
      </c>
      <c r="AB33" s="126">
        <v>82.376000000000005</v>
      </c>
      <c r="AC33" s="124">
        <v>31.274000000000001</v>
      </c>
      <c r="AD33" s="125">
        <v>26.512</v>
      </c>
      <c r="AE33" s="125">
        <v>2.77</v>
      </c>
      <c r="AF33" s="126">
        <v>0</v>
      </c>
      <c r="AG33" s="124">
        <v>3.6309999999999998</v>
      </c>
      <c r="AH33" s="125">
        <v>12.9</v>
      </c>
      <c r="AI33" s="125">
        <v>10.244059999999999</v>
      </c>
      <c r="AJ33" s="125">
        <v>8</v>
      </c>
      <c r="AK33" s="126">
        <v>10.3</v>
      </c>
      <c r="AL33" s="124">
        <v>7.17</v>
      </c>
      <c r="AM33" s="126">
        <v>10.7</v>
      </c>
      <c r="AN33" s="124">
        <v>12.089</v>
      </c>
      <c r="AO33" s="130" t="s">
        <v>1540</v>
      </c>
      <c r="AP33" s="130" t="s">
        <v>1540</v>
      </c>
      <c r="AQ33" s="130" t="s">
        <v>1540</v>
      </c>
      <c r="AR33" s="125">
        <v>1.90347</v>
      </c>
      <c r="AS33" s="125">
        <v>1.6524099999999999</v>
      </c>
      <c r="AT33" s="125">
        <v>19.689</v>
      </c>
      <c r="AU33" s="125">
        <v>1.4850000000000001</v>
      </c>
      <c r="AV33" s="126">
        <v>10.518000000000001</v>
      </c>
      <c r="AW33" s="129">
        <v>5.1580000000000004</v>
      </c>
    </row>
    <row r="34" spans="1:49" x14ac:dyDescent="0.25">
      <c r="A34" s="131" t="s">
        <v>818</v>
      </c>
      <c r="B34" s="124">
        <v>5.7</v>
      </c>
      <c r="C34" s="125">
        <v>16</v>
      </c>
      <c r="D34" s="125">
        <v>12.3</v>
      </c>
      <c r="E34" s="125">
        <v>2</v>
      </c>
      <c r="F34" s="125">
        <v>20.7</v>
      </c>
      <c r="G34" s="126">
        <v>18</v>
      </c>
      <c r="H34" s="124">
        <v>10.5</v>
      </c>
      <c r="I34" s="126">
        <v>38</v>
      </c>
      <c r="J34" s="124">
        <v>12.43</v>
      </c>
      <c r="K34" s="125">
        <v>12.52</v>
      </c>
      <c r="L34" s="126">
        <v>8.2780000000000005</v>
      </c>
      <c r="M34" s="127" t="s">
        <v>1540</v>
      </c>
      <c r="N34" s="128" t="s">
        <v>1540</v>
      </c>
      <c r="O34" s="129">
        <v>1.869</v>
      </c>
      <c r="P34" s="124">
        <v>52.48</v>
      </c>
      <c r="Q34" s="125">
        <v>59.19</v>
      </c>
      <c r="R34" s="125">
        <v>74.13</v>
      </c>
      <c r="S34" s="126">
        <v>59.99</v>
      </c>
      <c r="T34" s="129">
        <v>31.353000000000002</v>
      </c>
      <c r="U34" s="129">
        <v>9.0299999999999994</v>
      </c>
      <c r="V34" s="124">
        <v>14.41</v>
      </c>
      <c r="W34" s="125">
        <v>1.01</v>
      </c>
      <c r="X34" s="125">
        <v>0.31</v>
      </c>
      <c r="Y34" s="130" t="s">
        <v>1540</v>
      </c>
      <c r="Z34" s="128" t="s">
        <v>1540</v>
      </c>
      <c r="AA34" s="124">
        <v>3.06</v>
      </c>
      <c r="AB34" s="126">
        <v>81.144000000000005</v>
      </c>
      <c r="AC34" s="124">
        <v>30.454000000000001</v>
      </c>
      <c r="AD34" s="125">
        <v>26.821999999999999</v>
      </c>
      <c r="AE34" s="125">
        <v>2.0670000000000002</v>
      </c>
      <c r="AF34" s="126">
        <v>0</v>
      </c>
      <c r="AG34" s="124">
        <v>3.6309999999999998</v>
      </c>
      <c r="AH34" s="125">
        <v>12.5</v>
      </c>
      <c r="AI34" s="125">
        <v>10.27073</v>
      </c>
      <c r="AJ34" s="125">
        <v>8</v>
      </c>
      <c r="AK34" s="126">
        <v>10.3</v>
      </c>
      <c r="AL34" s="124">
        <v>6.88</v>
      </c>
      <c r="AM34" s="126">
        <v>10.41</v>
      </c>
      <c r="AN34" s="124">
        <v>12.089</v>
      </c>
      <c r="AO34" s="130" t="s">
        <v>1540</v>
      </c>
      <c r="AP34" s="130" t="s">
        <v>1540</v>
      </c>
      <c r="AQ34" s="130" t="s">
        <v>1540</v>
      </c>
      <c r="AR34" s="125">
        <v>1.90347</v>
      </c>
      <c r="AS34" s="125">
        <v>1.6524099999999999</v>
      </c>
      <c r="AT34" s="125">
        <v>19.689</v>
      </c>
      <c r="AU34" s="125">
        <v>1.4850000000000001</v>
      </c>
      <c r="AV34" s="126">
        <v>10.518000000000001</v>
      </c>
      <c r="AW34" s="129">
        <v>5.1580000000000004</v>
      </c>
    </row>
    <row r="35" spans="1:49" x14ac:dyDescent="0.25">
      <c r="A35" s="131" t="s">
        <v>819</v>
      </c>
      <c r="B35" s="124">
        <v>5.7</v>
      </c>
      <c r="C35" s="125">
        <v>16</v>
      </c>
      <c r="D35" s="125">
        <v>12.3</v>
      </c>
      <c r="E35" s="125">
        <v>2</v>
      </c>
      <c r="F35" s="125">
        <v>20.7</v>
      </c>
      <c r="G35" s="126">
        <v>18</v>
      </c>
      <c r="H35" s="124">
        <v>10.5</v>
      </c>
      <c r="I35" s="126">
        <v>38</v>
      </c>
      <c r="J35" s="124">
        <v>12.43</v>
      </c>
      <c r="K35" s="125">
        <v>12.52</v>
      </c>
      <c r="L35" s="126">
        <v>8.2780000000000005</v>
      </c>
      <c r="M35" s="127" t="s">
        <v>1540</v>
      </c>
      <c r="N35" s="128" t="s">
        <v>1540</v>
      </c>
      <c r="O35" s="129">
        <v>1.869</v>
      </c>
      <c r="P35" s="124">
        <v>52.48</v>
      </c>
      <c r="Q35" s="125">
        <v>59.19</v>
      </c>
      <c r="R35" s="125">
        <v>74.13</v>
      </c>
      <c r="S35" s="126">
        <v>59.99</v>
      </c>
      <c r="T35" s="129">
        <v>31.353000000000002</v>
      </c>
      <c r="U35" s="129">
        <v>9.0299999999999994</v>
      </c>
      <c r="V35" s="124">
        <v>14.41</v>
      </c>
      <c r="W35" s="125">
        <v>1.01</v>
      </c>
      <c r="X35" s="125">
        <v>0.31</v>
      </c>
      <c r="Y35" s="130" t="s">
        <v>1540</v>
      </c>
      <c r="Z35" s="128" t="s">
        <v>1540</v>
      </c>
      <c r="AA35" s="124">
        <v>3.06</v>
      </c>
      <c r="AB35" s="126">
        <v>81.144000000000005</v>
      </c>
      <c r="AC35" s="124">
        <v>30.454000000000001</v>
      </c>
      <c r="AD35" s="125">
        <v>26.821999999999999</v>
      </c>
      <c r="AE35" s="125">
        <v>2.0670000000000002</v>
      </c>
      <c r="AF35" s="126">
        <v>0</v>
      </c>
      <c r="AG35" s="124">
        <v>3.6309999999999998</v>
      </c>
      <c r="AH35" s="125">
        <v>12.5</v>
      </c>
      <c r="AI35" s="125">
        <v>10.27073</v>
      </c>
      <c r="AJ35" s="125">
        <v>8</v>
      </c>
      <c r="AK35" s="126">
        <v>10.3</v>
      </c>
      <c r="AL35" s="124">
        <v>6.88</v>
      </c>
      <c r="AM35" s="126">
        <v>10.41</v>
      </c>
      <c r="AN35" s="124">
        <v>12.089</v>
      </c>
      <c r="AO35" s="130" t="s">
        <v>1540</v>
      </c>
      <c r="AP35" s="130" t="s">
        <v>1540</v>
      </c>
      <c r="AQ35" s="130" t="s">
        <v>1540</v>
      </c>
      <c r="AR35" s="125">
        <v>1.90347</v>
      </c>
      <c r="AS35" s="125">
        <v>1.6524099999999999</v>
      </c>
      <c r="AT35" s="125">
        <v>19.689</v>
      </c>
      <c r="AU35" s="125">
        <v>1.4850000000000001</v>
      </c>
      <c r="AV35" s="126">
        <v>10.518000000000001</v>
      </c>
      <c r="AW35" s="129">
        <v>5.1580000000000004</v>
      </c>
    </row>
    <row r="36" spans="1:49" x14ac:dyDescent="0.25">
      <c r="A36" s="131" t="s">
        <v>820</v>
      </c>
      <c r="B36" s="124">
        <v>5.7</v>
      </c>
      <c r="C36" s="125">
        <v>16</v>
      </c>
      <c r="D36" s="125">
        <v>12.3</v>
      </c>
      <c r="E36" s="125">
        <v>2</v>
      </c>
      <c r="F36" s="125">
        <v>22.7</v>
      </c>
      <c r="G36" s="126">
        <v>18</v>
      </c>
      <c r="H36" s="124">
        <v>10.5</v>
      </c>
      <c r="I36" s="126">
        <v>38</v>
      </c>
      <c r="J36" s="124">
        <v>12.48</v>
      </c>
      <c r="K36" s="125">
        <v>12.42</v>
      </c>
      <c r="L36" s="126">
        <v>15.218999999999999</v>
      </c>
      <c r="M36" s="127" t="s">
        <v>1540</v>
      </c>
      <c r="N36" s="128" t="s">
        <v>1540</v>
      </c>
      <c r="O36" s="129">
        <v>1.869</v>
      </c>
      <c r="P36" s="124">
        <v>52.48</v>
      </c>
      <c r="Q36" s="125">
        <v>59.19</v>
      </c>
      <c r="R36" s="125">
        <v>73.36</v>
      </c>
      <c r="S36" s="126">
        <v>43.55</v>
      </c>
      <c r="T36" s="129">
        <v>31.341999999999999</v>
      </c>
      <c r="U36" s="129">
        <v>8.98</v>
      </c>
      <c r="V36" s="124">
        <v>12.09</v>
      </c>
      <c r="W36" s="125">
        <v>2.02</v>
      </c>
      <c r="X36" s="125">
        <v>0.31</v>
      </c>
      <c r="Y36" s="130" t="s">
        <v>1540</v>
      </c>
      <c r="Z36" s="128" t="s">
        <v>1540</v>
      </c>
      <c r="AA36" s="124">
        <v>6.46</v>
      </c>
      <c r="AB36" s="126">
        <v>84.552000000000007</v>
      </c>
      <c r="AC36" s="124">
        <v>30.553999999999998</v>
      </c>
      <c r="AD36" s="125">
        <v>25.747</v>
      </c>
      <c r="AE36" s="125">
        <v>0.33600000000000002</v>
      </c>
      <c r="AF36" s="126">
        <v>0</v>
      </c>
      <c r="AG36" s="124">
        <v>3.6309999999999998</v>
      </c>
      <c r="AH36" s="125">
        <v>12.5</v>
      </c>
      <c r="AI36" s="125">
        <v>10.12393</v>
      </c>
      <c r="AJ36" s="125">
        <v>8</v>
      </c>
      <c r="AK36" s="126">
        <v>10.3</v>
      </c>
      <c r="AL36" s="124">
        <v>6.89</v>
      </c>
      <c r="AM36" s="126">
        <v>10.42</v>
      </c>
      <c r="AN36" s="124">
        <v>12.089</v>
      </c>
      <c r="AO36" s="130" t="s">
        <v>1540</v>
      </c>
      <c r="AP36" s="130" t="s">
        <v>1540</v>
      </c>
      <c r="AQ36" s="130" t="s">
        <v>1540</v>
      </c>
      <c r="AR36" s="125">
        <v>1.90347</v>
      </c>
      <c r="AS36" s="125">
        <v>1.6524099999999999</v>
      </c>
      <c r="AT36" s="125">
        <v>19.689</v>
      </c>
      <c r="AU36" s="125">
        <v>1.4850000000000001</v>
      </c>
      <c r="AV36" s="126">
        <v>10.518000000000001</v>
      </c>
      <c r="AW36" s="129">
        <v>5.1580000000000004</v>
      </c>
    </row>
    <row r="37" spans="1:49" x14ac:dyDescent="0.25">
      <c r="A37" s="131" t="s">
        <v>821</v>
      </c>
      <c r="B37" s="124">
        <v>5.7</v>
      </c>
      <c r="C37" s="125">
        <v>16</v>
      </c>
      <c r="D37" s="125">
        <v>12.3</v>
      </c>
      <c r="E37" s="125">
        <v>2</v>
      </c>
      <c r="F37" s="125">
        <v>22.7</v>
      </c>
      <c r="G37" s="126">
        <v>18</v>
      </c>
      <c r="H37" s="124">
        <v>10.5</v>
      </c>
      <c r="I37" s="126">
        <v>38</v>
      </c>
      <c r="J37" s="124">
        <v>12.48</v>
      </c>
      <c r="K37" s="125">
        <v>12.42</v>
      </c>
      <c r="L37" s="126">
        <v>15.218999999999999</v>
      </c>
      <c r="M37" s="127" t="s">
        <v>1540</v>
      </c>
      <c r="N37" s="128" t="s">
        <v>1540</v>
      </c>
      <c r="O37" s="129">
        <v>1.869</v>
      </c>
      <c r="P37" s="124">
        <v>52.48</v>
      </c>
      <c r="Q37" s="125">
        <v>59.19</v>
      </c>
      <c r="R37" s="125">
        <v>73.36</v>
      </c>
      <c r="S37" s="126">
        <v>43.55</v>
      </c>
      <c r="T37" s="129">
        <v>31.341999999999999</v>
      </c>
      <c r="U37" s="129">
        <v>8.98</v>
      </c>
      <c r="V37" s="124">
        <v>12.09</v>
      </c>
      <c r="W37" s="125">
        <v>2.02</v>
      </c>
      <c r="X37" s="125">
        <v>0.31</v>
      </c>
      <c r="Y37" s="130" t="s">
        <v>1540</v>
      </c>
      <c r="Z37" s="128" t="s">
        <v>1540</v>
      </c>
      <c r="AA37" s="124">
        <v>6.46</v>
      </c>
      <c r="AB37" s="126">
        <v>84.552000000000007</v>
      </c>
      <c r="AC37" s="124">
        <v>30.553999999999998</v>
      </c>
      <c r="AD37" s="125">
        <v>25.747</v>
      </c>
      <c r="AE37" s="125">
        <v>0.33600000000000002</v>
      </c>
      <c r="AF37" s="126">
        <v>0</v>
      </c>
      <c r="AG37" s="124">
        <v>3.6309999999999998</v>
      </c>
      <c r="AH37" s="125">
        <v>12.5</v>
      </c>
      <c r="AI37" s="125">
        <v>10.12393</v>
      </c>
      <c r="AJ37" s="125">
        <v>8</v>
      </c>
      <c r="AK37" s="126">
        <v>10.3</v>
      </c>
      <c r="AL37" s="124">
        <v>6.89</v>
      </c>
      <c r="AM37" s="126">
        <v>10.42</v>
      </c>
      <c r="AN37" s="124">
        <v>12.089</v>
      </c>
      <c r="AO37" s="130" t="s">
        <v>1540</v>
      </c>
      <c r="AP37" s="130" t="s">
        <v>1540</v>
      </c>
      <c r="AQ37" s="130" t="s">
        <v>1540</v>
      </c>
      <c r="AR37" s="125">
        <v>1.90347</v>
      </c>
      <c r="AS37" s="125">
        <v>1.6524099999999999</v>
      </c>
      <c r="AT37" s="125">
        <v>19.689</v>
      </c>
      <c r="AU37" s="125">
        <v>1.4850000000000001</v>
      </c>
      <c r="AV37" s="126">
        <v>10.518000000000001</v>
      </c>
      <c r="AW37" s="129">
        <v>5.1580000000000004</v>
      </c>
    </row>
    <row r="38" spans="1:49" x14ac:dyDescent="0.25">
      <c r="A38" s="131" t="s">
        <v>822</v>
      </c>
      <c r="B38" s="124">
        <v>5.6</v>
      </c>
      <c r="C38" s="125">
        <v>16</v>
      </c>
      <c r="D38" s="125">
        <v>12.3</v>
      </c>
      <c r="E38" s="125">
        <v>2</v>
      </c>
      <c r="F38" s="125">
        <v>14.4</v>
      </c>
      <c r="G38" s="126">
        <v>18</v>
      </c>
      <c r="H38" s="124">
        <v>10.1</v>
      </c>
      <c r="I38" s="126">
        <v>38</v>
      </c>
      <c r="J38" s="124">
        <v>12.45</v>
      </c>
      <c r="K38" s="125">
        <v>12.33</v>
      </c>
      <c r="L38" s="126">
        <v>15.288</v>
      </c>
      <c r="M38" s="127" t="s">
        <v>1540</v>
      </c>
      <c r="N38" s="128" t="s">
        <v>1540</v>
      </c>
      <c r="O38" s="129">
        <v>1.869</v>
      </c>
      <c r="P38" s="124">
        <v>52.48</v>
      </c>
      <c r="Q38" s="125">
        <v>59.19</v>
      </c>
      <c r="R38" s="125">
        <v>72.61</v>
      </c>
      <c r="S38" s="126">
        <v>12.68</v>
      </c>
      <c r="T38" s="129">
        <v>31.332999999999998</v>
      </c>
      <c r="U38" s="129">
        <v>8.9700000000000006</v>
      </c>
      <c r="V38" s="124">
        <v>19.54</v>
      </c>
      <c r="W38" s="125">
        <v>1.97</v>
      </c>
      <c r="X38" s="125">
        <v>0.37</v>
      </c>
      <c r="Y38" s="130" t="s">
        <v>1540</v>
      </c>
      <c r="Z38" s="128" t="s">
        <v>1540</v>
      </c>
      <c r="AA38" s="124">
        <v>3.24</v>
      </c>
      <c r="AB38" s="126">
        <v>81.331000000000003</v>
      </c>
      <c r="AC38" s="124">
        <v>29.707000000000001</v>
      </c>
      <c r="AD38" s="125">
        <v>26.888000000000002</v>
      </c>
      <c r="AE38" s="125">
        <v>0.59</v>
      </c>
      <c r="AF38" s="126">
        <v>0</v>
      </c>
      <c r="AG38" s="124">
        <v>3.6309999999999998</v>
      </c>
      <c r="AH38" s="125">
        <v>12.5</v>
      </c>
      <c r="AI38" s="125">
        <v>10.25066</v>
      </c>
      <c r="AJ38" s="125">
        <v>8</v>
      </c>
      <c r="AK38" s="126">
        <v>10.3</v>
      </c>
      <c r="AL38" s="124">
        <v>6.96</v>
      </c>
      <c r="AM38" s="126">
        <v>10.5</v>
      </c>
      <c r="AN38" s="124">
        <v>12.089</v>
      </c>
      <c r="AO38" s="130" t="s">
        <v>1540</v>
      </c>
      <c r="AP38" s="130" t="s">
        <v>1540</v>
      </c>
      <c r="AQ38" s="130" t="s">
        <v>1540</v>
      </c>
      <c r="AR38" s="125">
        <v>1.90347</v>
      </c>
      <c r="AS38" s="125">
        <v>1.6524099999999999</v>
      </c>
      <c r="AT38" s="125">
        <v>19.689</v>
      </c>
      <c r="AU38" s="125">
        <v>1.4850000000000001</v>
      </c>
      <c r="AV38" s="126">
        <v>10.369</v>
      </c>
      <c r="AW38" s="129">
        <v>5.1580000000000004</v>
      </c>
    </row>
    <row r="39" spans="1:49" x14ac:dyDescent="0.25">
      <c r="A39" s="131" t="s">
        <v>823</v>
      </c>
      <c r="B39" s="124">
        <v>5.6</v>
      </c>
      <c r="C39" s="125">
        <v>16</v>
      </c>
      <c r="D39" s="125">
        <v>12.3</v>
      </c>
      <c r="E39" s="125">
        <v>2</v>
      </c>
      <c r="F39" s="125">
        <v>14.4</v>
      </c>
      <c r="G39" s="126">
        <v>18</v>
      </c>
      <c r="H39" s="124">
        <v>10.1</v>
      </c>
      <c r="I39" s="126">
        <v>38</v>
      </c>
      <c r="J39" s="124">
        <v>12.45</v>
      </c>
      <c r="K39" s="125">
        <v>12.33</v>
      </c>
      <c r="L39" s="126">
        <v>15.288</v>
      </c>
      <c r="M39" s="127" t="s">
        <v>1540</v>
      </c>
      <c r="N39" s="128" t="s">
        <v>1540</v>
      </c>
      <c r="O39" s="129">
        <v>1.869</v>
      </c>
      <c r="P39" s="124">
        <v>52.48</v>
      </c>
      <c r="Q39" s="125">
        <v>59.19</v>
      </c>
      <c r="R39" s="125">
        <v>72.61</v>
      </c>
      <c r="S39" s="126">
        <v>12.68</v>
      </c>
      <c r="T39" s="129">
        <v>31.332999999999998</v>
      </c>
      <c r="U39" s="129">
        <v>8.9700000000000006</v>
      </c>
      <c r="V39" s="124">
        <v>19.54</v>
      </c>
      <c r="W39" s="125">
        <v>1.97</v>
      </c>
      <c r="X39" s="125">
        <v>0.37</v>
      </c>
      <c r="Y39" s="130" t="s">
        <v>1540</v>
      </c>
      <c r="Z39" s="128" t="s">
        <v>1540</v>
      </c>
      <c r="AA39" s="124">
        <v>3.24</v>
      </c>
      <c r="AB39" s="126">
        <v>81.331000000000003</v>
      </c>
      <c r="AC39" s="124">
        <v>29.707000000000001</v>
      </c>
      <c r="AD39" s="125">
        <v>26.888000000000002</v>
      </c>
      <c r="AE39" s="125">
        <v>0.59</v>
      </c>
      <c r="AF39" s="126">
        <v>0</v>
      </c>
      <c r="AG39" s="124">
        <v>3.6309999999999998</v>
      </c>
      <c r="AH39" s="125">
        <v>12.5</v>
      </c>
      <c r="AI39" s="125">
        <v>10.25066</v>
      </c>
      <c r="AJ39" s="125">
        <v>8</v>
      </c>
      <c r="AK39" s="126">
        <v>10.3</v>
      </c>
      <c r="AL39" s="124">
        <v>6.96</v>
      </c>
      <c r="AM39" s="126">
        <v>10.5</v>
      </c>
      <c r="AN39" s="124">
        <v>12.089</v>
      </c>
      <c r="AO39" s="130" t="s">
        <v>1540</v>
      </c>
      <c r="AP39" s="130" t="s">
        <v>1540</v>
      </c>
      <c r="AQ39" s="130" t="s">
        <v>1540</v>
      </c>
      <c r="AR39" s="125">
        <v>1.90347</v>
      </c>
      <c r="AS39" s="125">
        <v>1.6524099999999999</v>
      </c>
      <c r="AT39" s="125">
        <v>19.689</v>
      </c>
      <c r="AU39" s="125">
        <v>1.4850000000000001</v>
      </c>
      <c r="AV39" s="126">
        <v>10.369</v>
      </c>
      <c r="AW39" s="129">
        <v>5.1580000000000004</v>
      </c>
    </row>
    <row r="40" spans="1:49" x14ac:dyDescent="0.25">
      <c r="A40" s="131" t="s">
        <v>824</v>
      </c>
      <c r="B40" s="124">
        <v>5.6</v>
      </c>
      <c r="C40" s="125">
        <v>16</v>
      </c>
      <c r="D40" s="125">
        <v>12.3</v>
      </c>
      <c r="E40" s="125">
        <v>2</v>
      </c>
      <c r="F40" s="125">
        <v>4.7</v>
      </c>
      <c r="G40" s="126">
        <v>18</v>
      </c>
      <c r="H40" s="124">
        <v>10.1</v>
      </c>
      <c r="I40" s="126">
        <v>38</v>
      </c>
      <c r="J40" s="124">
        <v>14</v>
      </c>
      <c r="K40" s="125">
        <v>12.48</v>
      </c>
      <c r="L40" s="126">
        <v>8.1259999999999994</v>
      </c>
      <c r="M40" s="127" t="s">
        <v>1540</v>
      </c>
      <c r="N40" s="128" t="s">
        <v>1540</v>
      </c>
      <c r="O40" s="129">
        <v>1.869</v>
      </c>
      <c r="P40" s="124">
        <v>52.48</v>
      </c>
      <c r="Q40" s="125">
        <v>59.94</v>
      </c>
      <c r="R40" s="125">
        <v>77.22</v>
      </c>
      <c r="S40" s="126">
        <v>14.42</v>
      </c>
      <c r="T40" s="129">
        <v>31.372</v>
      </c>
      <c r="U40" s="129">
        <v>8.91</v>
      </c>
      <c r="V40" s="124">
        <v>18.86</v>
      </c>
      <c r="W40" s="125">
        <v>1.62</v>
      </c>
      <c r="X40" s="125">
        <v>0.36</v>
      </c>
      <c r="Y40" s="130" t="s">
        <v>1540</v>
      </c>
      <c r="Z40" s="128" t="s">
        <v>1540</v>
      </c>
      <c r="AA40" s="124">
        <v>4.9800000000000004</v>
      </c>
      <c r="AB40" s="126">
        <v>83.066000000000003</v>
      </c>
      <c r="AC40" s="124">
        <v>31.061</v>
      </c>
      <c r="AD40" s="125">
        <v>25.704999999999998</v>
      </c>
      <c r="AE40" s="125">
        <v>0.59</v>
      </c>
      <c r="AF40" s="126">
        <v>0</v>
      </c>
      <c r="AG40" s="124">
        <v>3.6309999999999998</v>
      </c>
      <c r="AH40" s="125">
        <v>12.4</v>
      </c>
      <c r="AI40" s="125">
        <v>10.52571</v>
      </c>
      <c r="AJ40" s="125">
        <v>8</v>
      </c>
      <c r="AK40" s="126">
        <v>10.3</v>
      </c>
      <c r="AL40" s="124">
        <v>6.62</v>
      </c>
      <c r="AM40" s="126">
        <v>10.16</v>
      </c>
      <c r="AN40" s="124">
        <v>12.089</v>
      </c>
      <c r="AO40" s="130" t="s">
        <v>1540</v>
      </c>
      <c r="AP40" s="130" t="s">
        <v>1540</v>
      </c>
      <c r="AQ40" s="130" t="s">
        <v>1540</v>
      </c>
      <c r="AR40" s="125">
        <v>1.90347</v>
      </c>
      <c r="AS40" s="125">
        <v>1.6524099999999999</v>
      </c>
      <c r="AT40" s="125">
        <v>19.689</v>
      </c>
      <c r="AU40" s="125">
        <v>1.4850000000000001</v>
      </c>
      <c r="AV40" s="126">
        <v>10.476000000000001</v>
      </c>
      <c r="AW40" s="129">
        <v>5.1580000000000004</v>
      </c>
    </row>
    <row r="41" spans="1:49" x14ac:dyDescent="0.25">
      <c r="A41" s="131" t="s">
        <v>825</v>
      </c>
      <c r="B41" s="124">
        <v>5.6</v>
      </c>
      <c r="C41" s="125">
        <v>16</v>
      </c>
      <c r="D41" s="125">
        <v>12.3</v>
      </c>
      <c r="E41" s="125">
        <v>2</v>
      </c>
      <c r="F41" s="125">
        <v>4.7</v>
      </c>
      <c r="G41" s="126">
        <v>18</v>
      </c>
      <c r="H41" s="124">
        <v>10.1</v>
      </c>
      <c r="I41" s="126">
        <v>38</v>
      </c>
      <c r="J41" s="124">
        <v>14</v>
      </c>
      <c r="K41" s="125">
        <v>12.48</v>
      </c>
      <c r="L41" s="126">
        <v>8.1259999999999994</v>
      </c>
      <c r="M41" s="127" t="s">
        <v>1540</v>
      </c>
      <c r="N41" s="128" t="s">
        <v>1540</v>
      </c>
      <c r="O41" s="129">
        <v>1.869</v>
      </c>
      <c r="P41" s="124">
        <v>52.48</v>
      </c>
      <c r="Q41" s="125">
        <v>59.94</v>
      </c>
      <c r="R41" s="125">
        <v>77.22</v>
      </c>
      <c r="S41" s="126">
        <v>14.42</v>
      </c>
      <c r="T41" s="129">
        <v>31.372</v>
      </c>
      <c r="U41" s="129">
        <v>8.91</v>
      </c>
      <c r="V41" s="124">
        <v>18.86</v>
      </c>
      <c r="W41" s="125">
        <v>1.62</v>
      </c>
      <c r="X41" s="125">
        <v>0.36</v>
      </c>
      <c r="Y41" s="130" t="s">
        <v>1540</v>
      </c>
      <c r="Z41" s="128" t="s">
        <v>1540</v>
      </c>
      <c r="AA41" s="124">
        <v>4.9800000000000004</v>
      </c>
      <c r="AB41" s="126">
        <v>83.066000000000003</v>
      </c>
      <c r="AC41" s="124">
        <v>31.061</v>
      </c>
      <c r="AD41" s="125">
        <v>25.704999999999998</v>
      </c>
      <c r="AE41" s="125">
        <v>0.59</v>
      </c>
      <c r="AF41" s="126">
        <v>0</v>
      </c>
      <c r="AG41" s="124">
        <v>3.6309999999999998</v>
      </c>
      <c r="AH41" s="125">
        <v>12.4</v>
      </c>
      <c r="AI41" s="125">
        <v>10.52571</v>
      </c>
      <c r="AJ41" s="125">
        <v>8</v>
      </c>
      <c r="AK41" s="126">
        <v>10.3</v>
      </c>
      <c r="AL41" s="124">
        <v>6.62</v>
      </c>
      <c r="AM41" s="126">
        <v>10.16</v>
      </c>
      <c r="AN41" s="124">
        <v>12.089</v>
      </c>
      <c r="AO41" s="130" t="s">
        <v>1540</v>
      </c>
      <c r="AP41" s="130" t="s">
        <v>1540</v>
      </c>
      <c r="AQ41" s="130" t="s">
        <v>1540</v>
      </c>
      <c r="AR41" s="125">
        <v>1.90347</v>
      </c>
      <c r="AS41" s="125">
        <v>1.6524099999999999</v>
      </c>
      <c r="AT41" s="125">
        <v>19.689</v>
      </c>
      <c r="AU41" s="125">
        <v>1.4850000000000001</v>
      </c>
      <c r="AV41" s="126">
        <v>10.476000000000001</v>
      </c>
      <c r="AW41" s="129">
        <v>5.1580000000000004</v>
      </c>
    </row>
    <row r="42" spans="1:49" x14ac:dyDescent="0.25">
      <c r="A42" s="131" t="s">
        <v>826</v>
      </c>
      <c r="B42" s="124">
        <v>5.6</v>
      </c>
      <c r="C42" s="125">
        <v>16</v>
      </c>
      <c r="D42" s="125">
        <v>12.3</v>
      </c>
      <c r="E42" s="125">
        <v>2</v>
      </c>
      <c r="F42" s="125">
        <v>17.7</v>
      </c>
      <c r="G42" s="126">
        <v>18</v>
      </c>
      <c r="H42" s="124">
        <v>10.1</v>
      </c>
      <c r="I42" s="126">
        <v>39</v>
      </c>
      <c r="J42" s="124">
        <v>14.07</v>
      </c>
      <c r="K42" s="125">
        <v>12.38</v>
      </c>
      <c r="L42" s="126">
        <v>8.5229999999999997</v>
      </c>
      <c r="M42" s="127" t="s">
        <v>1540</v>
      </c>
      <c r="N42" s="128" t="s">
        <v>1540</v>
      </c>
      <c r="O42" s="129">
        <v>1.869</v>
      </c>
      <c r="P42" s="124">
        <v>46.83</v>
      </c>
      <c r="Q42" s="125">
        <v>60.7</v>
      </c>
      <c r="R42" s="125">
        <v>90.36</v>
      </c>
      <c r="S42" s="126">
        <v>24.62</v>
      </c>
      <c r="T42" s="129">
        <v>31.282</v>
      </c>
      <c r="U42" s="129">
        <v>8.8800000000000008</v>
      </c>
      <c r="V42" s="124">
        <v>20</v>
      </c>
      <c r="W42" s="125">
        <v>0.57999999999999996</v>
      </c>
      <c r="X42" s="125">
        <v>0.36</v>
      </c>
      <c r="Y42" s="130" t="s">
        <v>1540</v>
      </c>
      <c r="Z42" s="128" t="s">
        <v>1540</v>
      </c>
      <c r="AA42" s="124">
        <v>6.29</v>
      </c>
      <c r="AB42" s="126">
        <v>84.381</v>
      </c>
      <c r="AC42" s="124">
        <v>29.573</v>
      </c>
      <c r="AD42" s="125">
        <v>25.251999999999999</v>
      </c>
      <c r="AE42" s="125">
        <v>0.59</v>
      </c>
      <c r="AF42" s="126">
        <v>0</v>
      </c>
      <c r="AG42" s="124">
        <v>3.6309999999999998</v>
      </c>
      <c r="AH42" s="125">
        <v>12.5</v>
      </c>
      <c r="AI42" s="125">
        <v>10.0983</v>
      </c>
      <c r="AJ42" s="125">
        <v>8</v>
      </c>
      <c r="AK42" s="126">
        <v>10.3</v>
      </c>
      <c r="AL42" s="124">
        <v>6.87</v>
      </c>
      <c r="AM42" s="126">
        <v>10.4</v>
      </c>
      <c r="AN42" s="124">
        <v>12.089</v>
      </c>
      <c r="AO42" s="130" t="s">
        <v>1540</v>
      </c>
      <c r="AP42" s="130" t="s">
        <v>1540</v>
      </c>
      <c r="AQ42" s="130" t="s">
        <v>1540</v>
      </c>
      <c r="AR42" s="125">
        <v>1.90347</v>
      </c>
      <c r="AS42" s="125">
        <v>1.6524099999999999</v>
      </c>
      <c r="AT42" s="125">
        <v>19.689</v>
      </c>
      <c r="AU42" s="125">
        <v>1.4850000000000001</v>
      </c>
      <c r="AV42" s="126">
        <v>10.365</v>
      </c>
      <c r="AW42" s="129">
        <v>5.1580000000000004</v>
      </c>
    </row>
    <row r="43" spans="1:49" x14ac:dyDescent="0.25">
      <c r="A43" s="131" t="s">
        <v>827</v>
      </c>
      <c r="B43" s="124">
        <v>5.6</v>
      </c>
      <c r="C43" s="125">
        <v>16</v>
      </c>
      <c r="D43" s="125">
        <v>12.3</v>
      </c>
      <c r="E43" s="125">
        <v>2</v>
      </c>
      <c r="F43" s="125">
        <v>17.7</v>
      </c>
      <c r="G43" s="126">
        <v>18</v>
      </c>
      <c r="H43" s="124">
        <v>10.1</v>
      </c>
      <c r="I43" s="126">
        <v>39</v>
      </c>
      <c r="J43" s="124">
        <v>14.07</v>
      </c>
      <c r="K43" s="125">
        <v>12.38</v>
      </c>
      <c r="L43" s="126">
        <v>8.5229999999999997</v>
      </c>
      <c r="M43" s="127" t="s">
        <v>1540</v>
      </c>
      <c r="N43" s="128" t="s">
        <v>1540</v>
      </c>
      <c r="O43" s="129">
        <v>1.869</v>
      </c>
      <c r="P43" s="124">
        <v>46.83</v>
      </c>
      <c r="Q43" s="125">
        <v>60.7</v>
      </c>
      <c r="R43" s="125">
        <v>90.36</v>
      </c>
      <c r="S43" s="126">
        <v>24.62</v>
      </c>
      <c r="T43" s="129">
        <v>31.282</v>
      </c>
      <c r="U43" s="129">
        <v>8.8800000000000008</v>
      </c>
      <c r="V43" s="124">
        <v>20</v>
      </c>
      <c r="W43" s="125">
        <v>0.57999999999999996</v>
      </c>
      <c r="X43" s="125">
        <v>0.36</v>
      </c>
      <c r="Y43" s="130" t="s">
        <v>1540</v>
      </c>
      <c r="Z43" s="128" t="s">
        <v>1540</v>
      </c>
      <c r="AA43" s="124">
        <v>6.29</v>
      </c>
      <c r="AB43" s="126">
        <v>84.381</v>
      </c>
      <c r="AC43" s="124">
        <v>29.573</v>
      </c>
      <c r="AD43" s="125">
        <v>25.251999999999999</v>
      </c>
      <c r="AE43" s="125">
        <v>0.59</v>
      </c>
      <c r="AF43" s="126">
        <v>0</v>
      </c>
      <c r="AG43" s="124">
        <v>3.6309999999999998</v>
      </c>
      <c r="AH43" s="125">
        <v>12.5</v>
      </c>
      <c r="AI43" s="125">
        <v>10.0983</v>
      </c>
      <c r="AJ43" s="125">
        <v>8</v>
      </c>
      <c r="AK43" s="126">
        <v>10.3</v>
      </c>
      <c r="AL43" s="124">
        <v>6.87</v>
      </c>
      <c r="AM43" s="126">
        <v>10.4</v>
      </c>
      <c r="AN43" s="124">
        <v>12.089</v>
      </c>
      <c r="AO43" s="130" t="s">
        <v>1540</v>
      </c>
      <c r="AP43" s="130" t="s">
        <v>1540</v>
      </c>
      <c r="AQ43" s="130" t="s">
        <v>1540</v>
      </c>
      <c r="AR43" s="125">
        <v>1.90347</v>
      </c>
      <c r="AS43" s="125">
        <v>1.6524099999999999</v>
      </c>
      <c r="AT43" s="125">
        <v>19.689</v>
      </c>
      <c r="AU43" s="125">
        <v>1.4850000000000001</v>
      </c>
      <c r="AV43" s="126">
        <v>10.365</v>
      </c>
      <c r="AW43" s="129">
        <v>5.1580000000000004</v>
      </c>
    </row>
    <row r="44" spans="1:49" x14ac:dyDescent="0.25">
      <c r="A44" s="131" t="s">
        <v>828</v>
      </c>
      <c r="B44" s="124">
        <v>5.6</v>
      </c>
      <c r="C44" s="125">
        <v>16</v>
      </c>
      <c r="D44" s="125">
        <v>12.3</v>
      </c>
      <c r="E44" s="125">
        <v>2</v>
      </c>
      <c r="F44" s="125">
        <v>19.899999999999999</v>
      </c>
      <c r="G44" s="126">
        <v>18</v>
      </c>
      <c r="H44" s="124">
        <v>10.1</v>
      </c>
      <c r="I44" s="126">
        <v>39</v>
      </c>
      <c r="J44" s="124">
        <v>13.93</v>
      </c>
      <c r="K44" s="125">
        <v>12.41</v>
      </c>
      <c r="L44" s="126">
        <v>8.5039999999999996</v>
      </c>
      <c r="M44" s="127" t="s">
        <v>1540</v>
      </c>
      <c r="N44" s="128" t="s">
        <v>1540</v>
      </c>
      <c r="O44" s="129">
        <v>1.869</v>
      </c>
      <c r="P44" s="124">
        <v>44.45</v>
      </c>
      <c r="Q44" s="125">
        <v>60.7</v>
      </c>
      <c r="R44" s="125">
        <v>95.6</v>
      </c>
      <c r="S44" s="126">
        <v>29.86</v>
      </c>
      <c r="T44" s="129">
        <v>31.298999999999999</v>
      </c>
      <c r="U44" s="129">
        <v>9</v>
      </c>
      <c r="V44" s="124">
        <v>18.86</v>
      </c>
      <c r="W44" s="125">
        <v>0.43</v>
      </c>
      <c r="X44" s="125">
        <v>0.36</v>
      </c>
      <c r="Y44" s="130" t="s">
        <v>1540</v>
      </c>
      <c r="Z44" s="128" t="s">
        <v>1540</v>
      </c>
      <c r="AA44" s="124">
        <v>5.63</v>
      </c>
      <c r="AB44" s="126">
        <v>83.715999999999994</v>
      </c>
      <c r="AC44" s="124">
        <v>29.175000000000001</v>
      </c>
      <c r="AD44" s="125">
        <v>24.266999999999999</v>
      </c>
      <c r="AE44" s="125">
        <v>2.0680000000000001</v>
      </c>
      <c r="AF44" s="126">
        <v>0</v>
      </c>
      <c r="AG44" s="124">
        <v>3.6309999999999998</v>
      </c>
      <c r="AH44" s="125">
        <v>12.2</v>
      </c>
      <c r="AI44" s="125">
        <v>10.230790000000001</v>
      </c>
      <c r="AJ44" s="125">
        <v>8</v>
      </c>
      <c r="AK44" s="126">
        <v>10.3</v>
      </c>
      <c r="AL44" s="124">
        <v>7.29</v>
      </c>
      <c r="AM44" s="126">
        <v>10.82</v>
      </c>
      <c r="AN44" s="124">
        <v>12.089</v>
      </c>
      <c r="AO44" s="130" t="s">
        <v>1540</v>
      </c>
      <c r="AP44" s="130" t="s">
        <v>1540</v>
      </c>
      <c r="AQ44" s="130" t="s">
        <v>1540</v>
      </c>
      <c r="AR44" s="125">
        <v>1.90347</v>
      </c>
      <c r="AS44" s="125">
        <v>1.6524099999999999</v>
      </c>
      <c r="AT44" s="125">
        <v>19.689</v>
      </c>
      <c r="AU44" s="125">
        <v>1.4850000000000001</v>
      </c>
      <c r="AV44" s="126">
        <v>10.087</v>
      </c>
      <c r="AW44" s="129">
        <v>5.1580000000000004</v>
      </c>
    </row>
    <row r="45" spans="1:49" x14ac:dyDescent="0.25">
      <c r="A45" s="131" t="s">
        <v>829</v>
      </c>
      <c r="B45" s="124">
        <v>5.6</v>
      </c>
      <c r="C45" s="125">
        <v>16</v>
      </c>
      <c r="D45" s="125">
        <v>12.3</v>
      </c>
      <c r="E45" s="125">
        <v>2</v>
      </c>
      <c r="F45" s="125">
        <v>19.899999999999999</v>
      </c>
      <c r="G45" s="126">
        <v>18</v>
      </c>
      <c r="H45" s="124">
        <v>10.1</v>
      </c>
      <c r="I45" s="126">
        <v>39</v>
      </c>
      <c r="J45" s="124">
        <v>13.93</v>
      </c>
      <c r="K45" s="125">
        <v>12.41</v>
      </c>
      <c r="L45" s="126">
        <v>8.5039999999999996</v>
      </c>
      <c r="M45" s="127" t="s">
        <v>1540</v>
      </c>
      <c r="N45" s="128" t="s">
        <v>1540</v>
      </c>
      <c r="O45" s="129">
        <v>1.869</v>
      </c>
      <c r="P45" s="124">
        <v>44.45</v>
      </c>
      <c r="Q45" s="125">
        <v>60.7</v>
      </c>
      <c r="R45" s="125">
        <v>95.6</v>
      </c>
      <c r="S45" s="126">
        <v>29.86</v>
      </c>
      <c r="T45" s="129">
        <v>31.298999999999999</v>
      </c>
      <c r="U45" s="129">
        <v>9</v>
      </c>
      <c r="V45" s="124">
        <v>18.86</v>
      </c>
      <c r="W45" s="125">
        <v>0.43</v>
      </c>
      <c r="X45" s="125">
        <v>0.36</v>
      </c>
      <c r="Y45" s="130" t="s">
        <v>1540</v>
      </c>
      <c r="Z45" s="128" t="s">
        <v>1540</v>
      </c>
      <c r="AA45" s="124">
        <v>5.63</v>
      </c>
      <c r="AB45" s="126">
        <v>83.715999999999994</v>
      </c>
      <c r="AC45" s="124">
        <v>29.175000000000001</v>
      </c>
      <c r="AD45" s="125">
        <v>24.266999999999999</v>
      </c>
      <c r="AE45" s="125">
        <v>2.0680000000000001</v>
      </c>
      <c r="AF45" s="126">
        <v>0</v>
      </c>
      <c r="AG45" s="124">
        <v>3.6309999999999998</v>
      </c>
      <c r="AH45" s="125">
        <v>12.2</v>
      </c>
      <c r="AI45" s="125">
        <v>10.230790000000001</v>
      </c>
      <c r="AJ45" s="125">
        <v>8</v>
      </c>
      <c r="AK45" s="126">
        <v>10.3</v>
      </c>
      <c r="AL45" s="124">
        <v>7.29</v>
      </c>
      <c r="AM45" s="126">
        <v>10.82</v>
      </c>
      <c r="AN45" s="124">
        <v>12.089</v>
      </c>
      <c r="AO45" s="130" t="s">
        <v>1540</v>
      </c>
      <c r="AP45" s="130" t="s">
        <v>1540</v>
      </c>
      <c r="AQ45" s="130" t="s">
        <v>1540</v>
      </c>
      <c r="AR45" s="125">
        <v>1.90347</v>
      </c>
      <c r="AS45" s="125">
        <v>1.6524099999999999</v>
      </c>
      <c r="AT45" s="125">
        <v>19.689</v>
      </c>
      <c r="AU45" s="125">
        <v>1.4850000000000001</v>
      </c>
      <c r="AV45" s="126">
        <v>10.087</v>
      </c>
      <c r="AW45" s="129">
        <v>5.1580000000000004</v>
      </c>
    </row>
    <row r="46" spans="1:49" x14ac:dyDescent="0.25">
      <c r="A46" s="131" t="s">
        <v>830</v>
      </c>
      <c r="B46" s="124">
        <v>5.6</v>
      </c>
      <c r="C46" s="125">
        <v>16</v>
      </c>
      <c r="D46" s="125">
        <v>12.3</v>
      </c>
      <c r="E46" s="125">
        <v>2</v>
      </c>
      <c r="F46" s="125">
        <v>9.1</v>
      </c>
      <c r="G46" s="126">
        <v>18</v>
      </c>
      <c r="H46" s="124">
        <v>10.1</v>
      </c>
      <c r="I46" s="126">
        <v>40</v>
      </c>
      <c r="J46" s="124">
        <v>14</v>
      </c>
      <c r="K46" s="125">
        <v>12.47</v>
      </c>
      <c r="L46" s="126">
        <v>8.5640000000000001</v>
      </c>
      <c r="M46" s="127" t="s">
        <v>1540</v>
      </c>
      <c r="N46" s="128" t="s">
        <v>1540</v>
      </c>
      <c r="O46" s="129">
        <v>1.869</v>
      </c>
      <c r="P46" s="124">
        <v>49.3</v>
      </c>
      <c r="Q46" s="125">
        <v>59.94</v>
      </c>
      <c r="R46" s="125">
        <v>95.6</v>
      </c>
      <c r="S46" s="126">
        <v>35.67</v>
      </c>
      <c r="T46" s="129">
        <v>31.318000000000001</v>
      </c>
      <c r="U46" s="129">
        <v>9.26</v>
      </c>
      <c r="V46" s="124">
        <v>18.86</v>
      </c>
      <c r="W46" s="125">
        <v>1.38</v>
      </c>
      <c r="X46" s="125">
        <v>0.36</v>
      </c>
      <c r="Y46" s="130" t="s">
        <v>1540</v>
      </c>
      <c r="Z46" s="128" t="s">
        <v>1540</v>
      </c>
      <c r="AA46" s="124">
        <v>6.4</v>
      </c>
      <c r="AB46" s="126">
        <v>84.486000000000004</v>
      </c>
      <c r="AC46" s="124">
        <v>28.068000000000001</v>
      </c>
      <c r="AD46" s="125">
        <v>24.504999999999999</v>
      </c>
      <c r="AE46" s="125">
        <v>2.7959999999999998</v>
      </c>
      <c r="AF46" s="126">
        <v>0</v>
      </c>
      <c r="AG46" s="124">
        <v>3.6309999999999998</v>
      </c>
      <c r="AH46" s="125">
        <v>15</v>
      </c>
      <c r="AI46" s="125">
        <v>10.26939</v>
      </c>
      <c r="AJ46" s="125">
        <v>8</v>
      </c>
      <c r="AK46" s="126">
        <v>10.3</v>
      </c>
      <c r="AL46" s="124">
        <v>7.13</v>
      </c>
      <c r="AM46" s="126">
        <v>10.66</v>
      </c>
      <c r="AN46" s="124">
        <v>12.089</v>
      </c>
      <c r="AO46" s="130" t="s">
        <v>1540</v>
      </c>
      <c r="AP46" s="130" t="s">
        <v>1540</v>
      </c>
      <c r="AQ46" s="130" t="s">
        <v>1540</v>
      </c>
      <c r="AR46" s="125">
        <v>1.90347</v>
      </c>
      <c r="AS46" s="125">
        <v>1.6524099999999999</v>
      </c>
      <c r="AT46" s="125">
        <v>19.689</v>
      </c>
      <c r="AU46" s="125">
        <v>1.4850000000000001</v>
      </c>
      <c r="AV46" s="126">
        <v>10.022</v>
      </c>
      <c r="AW46" s="129">
        <v>5.1580000000000004</v>
      </c>
    </row>
    <row r="47" spans="1:49" x14ac:dyDescent="0.25">
      <c r="A47" s="131" t="s">
        <v>831</v>
      </c>
      <c r="B47" s="124">
        <v>5.6</v>
      </c>
      <c r="C47" s="125">
        <v>16</v>
      </c>
      <c r="D47" s="125">
        <v>12.3</v>
      </c>
      <c r="E47" s="125">
        <v>2</v>
      </c>
      <c r="F47" s="125">
        <v>9.1</v>
      </c>
      <c r="G47" s="126">
        <v>18</v>
      </c>
      <c r="H47" s="124">
        <v>10.1</v>
      </c>
      <c r="I47" s="126">
        <v>40</v>
      </c>
      <c r="J47" s="124">
        <v>14</v>
      </c>
      <c r="K47" s="125">
        <v>12.47</v>
      </c>
      <c r="L47" s="126">
        <v>8.5640000000000001</v>
      </c>
      <c r="M47" s="127" t="s">
        <v>1540</v>
      </c>
      <c r="N47" s="128" t="s">
        <v>1540</v>
      </c>
      <c r="O47" s="129">
        <v>1.869</v>
      </c>
      <c r="P47" s="124">
        <v>49.3</v>
      </c>
      <c r="Q47" s="125">
        <v>59.94</v>
      </c>
      <c r="R47" s="125">
        <v>95.6</v>
      </c>
      <c r="S47" s="126">
        <v>35.67</v>
      </c>
      <c r="T47" s="129">
        <v>31.318000000000001</v>
      </c>
      <c r="U47" s="129">
        <v>9.26</v>
      </c>
      <c r="V47" s="124">
        <v>18.86</v>
      </c>
      <c r="W47" s="125">
        <v>1.38</v>
      </c>
      <c r="X47" s="125">
        <v>0.36</v>
      </c>
      <c r="Y47" s="130" t="s">
        <v>1540</v>
      </c>
      <c r="Z47" s="128" t="s">
        <v>1540</v>
      </c>
      <c r="AA47" s="124">
        <v>6.4</v>
      </c>
      <c r="AB47" s="126">
        <v>84.486000000000004</v>
      </c>
      <c r="AC47" s="124">
        <v>28.068000000000001</v>
      </c>
      <c r="AD47" s="125">
        <v>24.504999999999999</v>
      </c>
      <c r="AE47" s="125">
        <v>2.7959999999999998</v>
      </c>
      <c r="AF47" s="126">
        <v>0</v>
      </c>
      <c r="AG47" s="124">
        <v>3.6309999999999998</v>
      </c>
      <c r="AH47" s="125">
        <v>15</v>
      </c>
      <c r="AI47" s="125">
        <v>10.26939</v>
      </c>
      <c r="AJ47" s="125">
        <v>8</v>
      </c>
      <c r="AK47" s="126">
        <v>10.3</v>
      </c>
      <c r="AL47" s="124">
        <v>7.13</v>
      </c>
      <c r="AM47" s="126">
        <v>10.66</v>
      </c>
      <c r="AN47" s="124">
        <v>12.089</v>
      </c>
      <c r="AO47" s="130" t="s">
        <v>1540</v>
      </c>
      <c r="AP47" s="130" t="s">
        <v>1540</v>
      </c>
      <c r="AQ47" s="130" t="s">
        <v>1540</v>
      </c>
      <c r="AR47" s="125">
        <v>1.90347</v>
      </c>
      <c r="AS47" s="125">
        <v>1.6524099999999999</v>
      </c>
      <c r="AT47" s="125">
        <v>19.689</v>
      </c>
      <c r="AU47" s="125">
        <v>1.4850000000000001</v>
      </c>
      <c r="AV47" s="126">
        <v>10.022</v>
      </c>
      <c r="AW47" s="129">
        <v>5.1580000000000004</v>
      </c>
    </row>
    <row r="48" spans="1:49" x14ac:dyDescent="0.25">
      <c r="A48" s="131" t="s">
        <v>832</v>
      </c>
      <c r="B48" s="124">
        <v>5.6</v>
      </c>
      <c r="C48" s="125">
        <v>16</v>
      </c>
      <c r="D48" s="125">
        <v>12.3</v>
      </c>
      <c r="E48" s="125">
        <v>2</v>
      </c>
      <c r="F48" s="125">
        <v>13.3</v>
      </c>
      <c r="G48" s="126">
        <v>18</v>
      </c>
      <c r="H48" s="124">
        <v>10.1</v>
      </c>
      <c r="I48" s="126">
        <v>40</v>
      </c>
      <c r="J48" s="124">
        <v>13.94</v>
      </c>
      <c r="K48" s="125">
        <v>12.33</v>
      </c>
      <c r="L48" s="126">
        <v>11.721</v>
      </c>
      <c r="M48" s="124">
        <v>1.07</v>
      </c>
      <c r="N48" s="126">
        <v>45.41</v>
      </c>
      <c r="O48" s="129">
        <v>1.869</v>
      </c>
      <c r="P48" s="124">
        <v>48.05</v>
      </c>
      <c r="Q48" s="125">
        <v>60.7</v>
      </c>
      <c r="R48" s="125">
        <v>93.84</v>
      </c>
      <c r="S48" s="126">
        <v>47.61</v>
      </c>
      <c r="T48" s="129">
        <v>31.318000000000001</v>
      </c>
      <c r="U48" s="129">
        <v>9.42</v>
      </c>
      <c r="V48" s="124">
        <v>19.54</v>
      </c>
      <c r="W48" s="125">
        <v>1.58</v>
      </c>
      <c r="X48" s="125">
        <v>0.36</v>
      </c>
      <c r="Y48" s="130" t="s">
        <v>1540</v>
      </c>
      <c r="Z48" s="128" t="s">
        <v>1540</v>
      </c>
      <c r="AA48" s="124">
        <v>13.81</v>
      </c>
      <c r="AB48" s="126">
        <v>96.58</v>
      </c>
      <c r="AC48" s="124">
        <v>28.31</v>
      </c>
      <c r="AD48" s="125">
        <v>25.07</v>
      </c>
      <c r="AE48" s="125">
        <v>2.77</v>
      </c>
      <c r="AF48" s="126">
        <v>0</v>
      </c>
      <c r="AG48" s="124">
        <v>3.6309999999999998</v>
      </c>
      <c r="AH48" s="125">
        <v>15.7</v>
      </c>
      <c r="AI48" s="125">
        <v>10.30945</v>
      </c>
      <c r="AJ48" s="125">
        <v>8</v>
      </c>
      <c r="AK48" s="126">
        <v>10.3</v>
      </c>
      <c r="AL48" s="124">
        <v>6.98</v>
      </c>
      <c r="AM48" s="126">
        <v>10.51</v>
      </c>
      <c r="AN48" s="124">
        <v>12.089</v>
      </c>
      <c r="AO48" s="130" t="s">
        <v>1540</v>
      </c>
      <c r="AP48" s="130" t="s">
        <v>1540</v>
      </c>
      <c r="AQ48" s="130" t="s">
        <v>1540</v>
      </c>
      <c r="AR48" s="125">
        <v>1.90347</v>
      </c>
      <c r="AS48" s="125">
        <v>1.6524099999999999</v>
      </c>
      <c r="AT48" s="125">
        <v>19.689</v>
      </c>
      <c r="AU48" s="125">
        <v>1.4850000000000001</v>
      </c>
      <c r="AV48" s="126">
        <v>10.022</v>
      </c>
      <c r="AW48" s="129">
        <v>5.1580000000000004</v>
      </c>
    </row>
    <row r="49" spans="1:49" x14ac:dyDescent="0.25">
      <c r="A49" s="131" t="s">
        <v>833</v>
      </c>
      <c r="B49" s="124">
        <v>5.6</v>
      </c>
      <c r="C49" s="125">
        <v>16</v>
      </c>
      <c r="D49" s="125">
        <v>12.3</v>
      </c>
      <c r="E49" s="125">
        <v>2</v>
      </c>
      <c r="F49" s="125">
        <v>13.3</v>
      </c>
      <c r="G49" s="126">
        <v>18</v>
      </c>
      <c r="H49" s="124">
        <v>10.1</v>
      </c>
      <c r="I49" s="126">
        <v>40</v>
      </c>
      <c r="J49" s="124">
        <v>13.94</v>
      </c>
      <c r="K49" s="125">
        <v>12.33</v>
      </c>
      <c r="L49" s="126">
        <v>11.721</v>
      </c>
      <c r="M49" s="124">
        <v>1.07</v>
      </c>
      <c r="N49" s="126">
        <v>45.41</v>
      </c>
      <c r="O49" s="129">
        <v>1.869</v>
      </c>
      <c r="P49" s="124">
        <v>48.05</v>
      </c>
      <c r="Q49" s="125">
        <v>60.7</v>
      </c>
      <c r="R49" s="125">
        <v>93.84</v>
      </c>
      <c r="S49" s="126">
        <v>47.61</v>
      </c>
      <c r="T49" s="129">
        <v>31.318000000000001</v>
      </c>
      <c r="U49" s="129">
        <v>9.42</v>
      </c>
      <c r="V49" s="124">
        <v>19.54</v>
      </c>
      <c r="W49" s="125">
        <v>1.58</v>
      </c>
      <c r="X49" s="125">
        <v>0.36</v>
      </c>
      <c r="Y49" s="130" t="s">
        <v>1540</v>
      </c>
      <c r="Z49" s="128" t="s">
        <v>1540</v>
      </c>
      <c r="AA49" s="124">
        <v>13.81</v>
      </c>
      <c r="AB49" s="126">
        <v>96.58</v>
      </c>
      <c r="AC49" s="124">
        <v>28.31</v>
      </c>
      <c r="AD49" s="125">
        <v>25.07</v>
      </c>
      <c r="AE49" s="125">
        <v>2.77</v>
      </c>
      <c r="AF49" s="126">
        <v>0</v>
      </c>
      <c r="AG49" s="124">
        <v>3.6309999999999998</v>
      </c>
      <c r="AH49" s="125">
        <v>15.7</v>
      </c>
      <c r="AI49" s="125">
        <v>10.30945</v>
      </c>
      <c r="AJ49" s="125">
        <v>8</v>
      </c>
      <c r="AK49" s="126">
        <v>10.3</v>
      </c>
      <c r="AL49" s="124">
        <v>6.98</v>
      </c>
      <c r="AM49" s="126">
        <v>10.51</v>
      </c>
      <c r="AN49" s="124">
        <v>12.089</v>
      </c>
      <c r="AO49" s="130" t="s">
        <v>1540</v>
      </c>
      <c r="AP49" s="130" t="s">
        <v>1540</v>
      </c>
      <c r="AQ49" s="130" t="s">
        <v>1540</v>
      </c>
      <c r="AR49" s="125">
        <v>1.90347</v>
      </c>
      <c r="AS49" s="125">
        <v>1.6524099999999999</v>
      </c>
      <c r="AT49" s="125">
        <v>19.689</v>
      </c>
      <c r="AU49" s="125">
        <v>1.4850000000000001</v>
      </c>
      <c r="AV49" s="126">
        <v>10.022</v>
      </c>
      <c r="AW49" s="129">
        <v>5.1580000000000004</v>
      </c>
    </row>
    <row r="50" spans="1:49" x14ac:dyDescent="0.25">
      <c r="A50" s="131" t="s">
        <v>834</v>
      </c>
      <c r="B50" s="124">
        <v>5.6</v>
      </c>
      <c r="C50" s="125">
        <v>16</v>
      </c>
      <c r="D50" s="125">
        <v>12.3</v>
      </c>
      <c r="E50" s="125">
        <v>2</v>
      </c>
      <c r="F50" s="125">
        <v>17.7</v>
      </c>
      <c r="G50" s="126">
        <v>18</v>
      </c>
      <c r="H50" s="124">
        <v>10.1</v>
      </c>
      <c r="I50" s="126">
        <v>40</v>
      </c>
      <c r="J50" s="124">
        <v>13.97</v>
      </c>
      <c r="K50" s="125">
        <v>12.54</v>
      </c>
      <c r="L50" s="126">
        <v>21.876999999999999</v>
      </c>
      <c r="M50" s="127" t="s">
        <v>1540</v>
      </c>
      <c r="N50" s="128" t="s">
        <v>1540</v>
      </c>
      <c r="O50" s="129">
        <v>1.869</v>
      </c>
      <c r="P50" s="124">
        <v>48.05</v>
      </c>
      <c r="Q50" s="125">
        <v>60.7</v>
      </c>
      <c r="R50" s="125">
        <v>92.09</v>
      </c>
      <c r="S50" s="126">
        <v>47.06</v>
      </c>
      <c r="T50" s="129">
        <v>25.6</v>
      </c>
      <c r="U50" s="129">
        <v>9.4499999999999993</v>
      </c>
      <c r="V50" s="124">
        <v>19.54</v>
      </c>
      <c r="W50" s="125">
        <v>0.45</v>
      </c>
      <c r="X50" s="125">
        <v>0.36</v>
      </c>
      <c r="Y50" s="130" t="s">
        <v>1540</v>
      </c>
      <c r="Z50" s="128" t="s">
        <v>1540</v>
      </c>
      <c r="AA50" s="124">
        <v>23.77</v>
      </c>
      <c r="AB50" s="126">
        <v>106.54</v>
      </c>
      <c r="AC50" s="124">
        <v>28.96</v>
      </c>
      <c r="AD50" s="125">
        <v>23.681999999999999</v>
      </c>
      <c r="AE50" s="125">
        <v>2.81</v>
      </c>
      <c r="AF50" s="126">
        <v>0</v>
      </c>
      <c r="AG50" s="124">
        <v>3.6309999999999998</v>
      </c>
      <c r="AH50" s="125">
        <v>17.8</v>
      </c>
      <c r="AI50" s="125">
        <v>10.354570000000001</v>
      </c>
      <c r="AJ50" s="125">
        <v>8</v>
      </c>
      <c r="AK50" s="126">
        <v>10.3</v>
      </c>
      <c r="AL50" s="124">
        <v>6.77</v>
      </c>
      <c r="AM50" s="126">
        <v>10.3</v>
      </c>
      <c r="AN50" s="124">
        <v>12.089</v>
      </c>
      <c r="AO50" s="130" t="s">
        <v>1540</v>
      </c>
      <c r="AP50" s="130" t="s">
        <v>1540</v>
      </c>
      <c r="AQ50" s="130" t="s">
        <v>1540</v>
      </c>
      <c r="AR50" s="125">
        <v>1.90347</v>
      </c>
      <c r="AS50" s="125">
        <v>1.6524099999999999</v>
      </c>
      <c r="AT50" s="125">
        <v>19.689</v>
      </c>
      <c r="AU50" s="125">
        <v>1.4850000000000001</v>
      </c>
      <c r="AV50" s="126">
        <v>10.172000000000001</v>
      </c>
      <c r="AW50" s="129">
        <v>5.1580000000000004</v>
      </c>
    </row>
    <row r="51" spans="1:49" x14ac:dyDescent="0.25">
      <c r="A51" s="131" t="s">
        <v>835</v>
      </c>
      <c r="B51" s="124">
        <v>5.6</v>
      </c>
      <c r="C51" s="125">
        <v>16</v>
      </c>
      <c r="D51" s="125">
        <v>12.3</v>
      </c>
      <c r="E51" s="125">
        <v>2</v>
      </c>
      <c r="F51" s="125">
        <v>17.7</v>
      </c>
      <c r="G51" s="126">
        <v>18</v>
      </c>
      <c r="H51" s="124">
        <v>10.1</v>
      </c>
      <c r="I51" s="126">
        <v>40</v>
      </c>
      <c r="J51" s="124">
        <v>13.97</v>
      </c>
      <c r="K51" s="125">
        <v>12.54</v>
      </c>
      <c r="L51" s="126">
        <v>21.876999999999999</v>
      </c>
      <c r="M51" s="127" t="s">
        <v>1540</v>
      </c>
      <c r="N51" s="128" t="s">
        <v>1540</v>
      </c>
      <c r="O51" s="129">
        <v>1.869</v>
      </c>
      <c r="P51" s="124">
        <v>48.05</v>
      </c>
      <c r="Q51" s="125">
        <v>60.7</v>
      </c>
      <c r="R51" s="125">
        <v>92.09</v>
      </c>
      <c r="S51" s="126">
        <v>47.06</v>
      </c>
      <c r="T51" s="129">
        <v>25.6</v>
      </c>
      <c r="U51" s="129">
        <v>9.4499999999999993</v>
      </c>
      <c r="V51" s="124">
        <v>19.54</v>
      </c>
      <c r="W51" s="125">
        <v>0.45</v>
      </c>
      <c r="X51" s="125">
        <v>0.36</v>
      </c>
      <c r="Y51" s="130" t="s">
        <v>1540</v>
      </c>
      <c r="Z51" s="128" t="s">
        <v>1540</v>
      </c>
      <c r="AA51" s="124">
        <v>23.77</v>
      </c>
      <c r="AB51" s="126">
        <v>106.54</v>
      </c>
      <c r="AC51" s="124">
        <v>28.96</v>
      </c>
      <c r="AD51" s="125">
        <v>23.681999999999999</v>
      </c>
      <c r="AE51" s="125">
        <v>2.81</v>
      </c>
      <c r="AF51" s="126">
        <v>0</v>
      </c>
      <c r="AG51" s="124">
        <v>3.6309999999999998</v>
      </c>
      <c r="AH51" s="125">
        <v>17.8</v>
      </c>
      <c r="AI51" s="125">
        <v>10.354570000000001</v>
      </c>
      <c r="AJ51" s="125">
        <v>8</v>
      </c>
      <c r="AK51" s="126">
        <v>10.3</v>
      </c>
      <c r="AL51" s="124">
        <v>6.77</v>
      </c>
      <c r="AM51" s="126">
        <v>10.3</v>
      </c>
      <c r="AN51" s="124">
        <v>12.089</v>
      </c>
      <c r="AO51" s="130" t="s">
        <v>1540</v>
      </c>
      <c r="AP51" s="130" t="s">
        <v>1540</v>
      </c>
      <c r="AQ51" s="130" t="s">
        <v>1540</v>
      </c>
      <c r="AR51" s="125">
        <v>1.90347</v>
      </c>
      <c r="AS51" s="125">
        <v>1.6524099999999999</v>
      </c>
      <c r="AT51" s="125">
        <v>19.689</v>
      </c>
      <c r="AU51" s="125">
        <v>1.4850000000000001</v>
      </c>
      <c r="AV51" s="126">
        <v>10.172000000000001</v>
      </c>
      <c r="AW51" s="129">
        <v>5.1580000000000004</v>
      </c>
    </row>
    <row r="52" spans="1:49" x14ac:dyDescent="0.25">
      <c r="A52" s="131" t="s">
        <v>836</v>
      </c>
      <c r="B52" s="124">
        <v>5.6</v>
      </c>
      <c r="C52" s="125">
        <v>16</v>
      </c>
      <c r="D52" s="125">
        <v>12.3</v>
      </c>
      <c r="E52" s="125">
        <v>2</v>
      </c>
      <c r="F52" s="125">
        <v>31.8</v>
      </c>
      <c r="G52" s="126">
        <v>18</v>
      </c>
      <c r="H52" s="124">
        <v>10.3</v>
      </c>
      <c r="I52" s="126">
        <v>40</v>
      </c>
      <c r="J52" s="124">
        <v>14.8</v>
      </c>
      <c r="K52" s="125">
        <v>12.32</v>
      </c>
      <c r="L52" s="126">
        <v>21.864999999999998</v>
      </c>
      <c r="M52" s="127" t="s">
        <v>1540</v>
      </c>
      <c r="N52" s="128" t="s">
        <v>1540</v>
      </c>
      <c r="O52" s="129">
        <v>1.869</v>
      </c>
      <c r="P52" s="124">
        <v>49.92</v>
      </c>
      <c r="Q52" s="125">
        <v>60.7</v>
      </c>
      <c r="R52" s="125">
        <v>90.36</v>
      </c>
      <c r="S52" s="126">
        <v>45.91</v>
      </c>
      <c r="T52" s="129">
        <v>26.1</v>
      </c>
      <c r="U52" s="129">
        <v>9.4700000000000006</v>
      </c>
      <c r="V52" s="124">
        <v>18.86</v>
      </c>
      <c r="W52" s="125">
        <v>0.72</v>
      </c>
      <c r="X52" s="125">
        <v>0.36</v>
      </c>
      <c r="Y52" s="130" t="s">
        <v>1540</v>
      </c>
      <c r="Z52" s="128" t="s">
        <v>1540</v>
      </c>
      <c r="AA52" s="124">
        <v>28.72</v>
      </c>
      <c r="AB52" s="126">
        <v>111.49</v>
      </c>
      <c r="AC52" s="124">
        <v>27.52</v>
      </c>
      <c r="AD52" s="125">
        <v>24.216999999999999</v>
      </c>
      <c r="AE52" s="125">
        <v>0.93</v>
      </c>
      <c r="AF52" s="126">
        <v>0</v>
      </c>
      <c r="AG52" s="124">
        <v>3.6309999999999998</v>
      </c>
      <c r="AH52" s="125">
        <v>18.8</v>
      </c>
      <c r="AI52" s="125">
        <v>10.338480000000001</v>
      </c>
      <c r="AJ52" s="125">
        <v>8</v>
      </c>
      <c r="AK52" s="126">
        <v>10.3</v>
      </c>
      <c r="AL52" s="124">
        <v>6.6</v>
      </c>
      <c r="AM52" s="126">
        <v>10.130000000000001</v>
      </c>
      <c r="AN52" s="124">
        <v>12.089</v>
      </c>
      <c r="AO52" s="130" t="s">
        <v>1540</v>
      </c>
      <c r="AP52" s="130" t="s">
        <v>1540</v>
      </c>
      <c r="AQ52" s="130" t="s">
        <v>1540</v>
      </c>
      <c r="AR52" s="125">
        <v>1.90347</v>
      </c>
      <c r="AS52" s="125">
        <v>1.6524099999999999</v>
      </c>
      <c r="AT52" s="125">
        <v>19.689</v>
      </c>
      <c r="AU52" s="125">
        <v>1.4850000000000001</v>
      </c>
      <c r="AV52" s="126">
        <v>10.759</v>
      </c>
      <c r="AW52" s="129">
        <v>5.1580000000000004</v>
      </c>
    </row>
    <row r="53" spans="1:49" x14ac:dyDescent="0.25">
      <c r="A53" s="131" t="s">
        <v>837</v>
      </c>
      <c r="B53" s="124">
        <v>5.6</v>
      </c>
      <c r="C53" s="125">
        <v>16</v>
      </c>
      <c r="D53" s="125">
        <v>12.3</v>
      </c>
      <c r="E53" s="125">
        <v>2</v>
      </c>
      <c r="F53" s="125">
        <v>31.8</v>
      </c>
      <c r="G53" s="126">
        <v>18</v>
      </c>
      <c r="H53" s="124">
        <v>10.3</v>
      </c>
      <c r="I53" s="126">
        <v>40</v>
      </c>
      <c r="J53" s="124">
        <v>14.8</v>
      </c>
      <c r="K53" s="125">
        <v>12.32</v>
      </c>
      <c r="L53" s="126">
        <v>21.864999999999998</v>
      </c>
      <c r="M53" s="127" t="s">
        <v>1540</v>
      </c>
      <c r="N53" s="128" t="s">
        <v>1540</v>
      </c>
      <c r="O53" s="129">
        <v>1.869</v>
      </c>
      <c r="P53" s="124">
        <v>49.92</v>
      </c>
      <c r="Q53" s="125">
        <v>60.7</v>
      </c>
      <c r="R53" s="125">
        <v>90.36</v>
      </c>
      <c r="S53" s="126">
        <v>45.91</v>
      </c>
      <c r="T53" s="129">
        <v>26.1</v>
      </c>
      <c r="U53" s="129">
        <v>9.4700000000000006</v>
      </c>
      <c r="V53" s="124">
        <v>18.86</v>
      </c>
      <c r="W53" s="125">
        <v>0.72</v>
      </c>
      <c r="X53" s="125">
        <v>0.36</v>
      </c>
      <c r="Y53" s="130" t="s">
        <v>1540</v>
      </c>
      <c r="Z53" s="128" t="s">
        <v>1540</v>
      </c>
      <c r="AA53" s="124">
        <v>28.72</v>
      </c>
      <c r="AB53" s="126">
        <v>111.49</v>
      </c>
      <c r="AC53" s="124">
        <v>27.52</v>
      </c>
      <c r="AD53" s="125">
        <v>24.216999999999999</v>
      </c>
      <c r="AE53" s="125">
        <v>0.93</v>
      </c>
      <c r="AF53" s="126">
        <v>0</v>
      </c>
      <c r="AG53" s="124">
        <v>3.6309999999999998</v>
      </c>
      <c r="AH53" s="125">
        <v>18.8</v>
      </c>
      <c r="AI53" s="125">
        <v>10.338480000000001</v>
      </c>
      <c r="AJ53" s="125">
        <v>8</v>
      </c>
      <c r="AK53" s="126">
        <v>10.3</v>
      </c>
      <c r="AL53" s="124">
        <v>6.6</v>
      </c>
      <c r="AM53" s="126">
        <v>10.130000000000001</v>
      </c>
      <c r="AN53" s="124">
        <v>12.089</v>
      </c>
      <c r="AO53" s="130" t="s">
        <v>1540</v>
      </c>
      <c r="AP53" s="130" t="s">
        <v>1540</v>
      </c>
      <c r="AQ53" s="130" t="s">
        <v>1540</v>
      </c>
      <c r="AR53" s="125">
        <v>1.90347</v>
      </c>
      <c r="AS53" s="125">
        <v>1.6524099999999999</v>
      </c>
      <c r="AT53" s="125">
        <v>19.689</v>
      </c>
      <c r="AU53" s="125">
        <v>1.4850000000000001</v>
      </c>
      <c r="AV53" s="126">
        <v>10.759</v>
      </c>
      <c r="AW53" s="129">
        <v>5.1580000000000004</v>
      </c>
    </row>
    <row r="54" spans="1:49" x14ac:dyDescent="0.25">
      <c r="A54" s="131" t="s">
        <v>838</v>
      </c>
      <c r="B54" s="124">
        <v>5.6</v>
      </c>
      <c r="C54" s="125">
        <v>16</v>
      </c>
      <c r="D54" s="125">
        <v>12.3</v>
      </c>
      <c r="E54" s="125">
        <v>2</v>
      </c>
      <c r="F54" s="125">
        <v>30.6</v>
      </c>
      <c r="G54" s="126">
        <v>18</v>
      </c>
      <c r="H54" s="124">
        <v>10.7</v>
      </c>
      <c r="I54" s="126">
        <v>40</v>
      </c>
      <c r="J54" s="124">
        <v>14.84</v>
      </c>
      <c r="K54" s="125">
        <v>12.45</v>
      </c>
      <c r="L54" s="126">
        <v>21.867000000000001</v>
      </c>
      <c r="M54" s="127" t="s">
        <v>1540</v>
      </c>
      <c r="N54" s="128" t="s">
        <v>1540</v>
      </c>
      <c r="O54" s="129">
        <v>1.869</v>
      </c>
      <c r="P54" s="124">
        <v>50.56</v>
      </c>
      <c r="Q54" s="125">
        <v>60.7</v>
      </c>
      <c r="R54" s="125">
        <v>90.36</v>
      </c>
      <c r="S54" s="126">
        <v>44.13</v>
      </c>
      <c r="T54" s="129">
        <v>28.7</v>
      </c>
      <c r="U54" s="129">
        <v>9.3699999999999992</v>
      </c>
      <c r="V54" s="124">
        <v>19.54</v>
      </c>
      <c r="W54" s="125">
        <v>1.56</v>
      </c>
      <c r="X54" s="125">
        <v>0.36</v>
      </c>
      <c r="Y54" s="130" t="s">
        <v>1540</v>
      </c>
      <c r="Z54" s="128" t="s">
        <v>1540</v>
      </c>
      <c r="AA54" s="124">
        <v>37.19</v>
      </c>
      <c r="AB54" s="126">
        <v>119.96</v>
      </c>
      <c r="AC54" s="124">
        <v>28.07</v>
      </c>
      <c r="AD54" s="125">
        <v>24.762</v>
      </c>
      <c r="AE54" s="125">
        <v>0.47</v>
      </c>
      <c r="AF54" s="126">
        <v>0</v>
      </c>
      <c r="AG54" s="124">
        <v>3.6309999999999998</v>
      </c>
      <c r="AH54" s="125">
        <v>18.600000000000001</v>
      </c>
      <c r="AI54" s="125">
        <v>10.32469</v>
      </c>
      <c r="AJ54" s="125">
        <v>8</v>
      </c>
      <c r="AK54" s="126">
        <v>10.3</v>
      </c>
      <c r="AL54" s="124">
        <v>6.66</v>
      </c>
      <c r="AM54" s="126">
        <v>10.19</v>
      </c>
      <c r="AN54" s="124">
        <v>12.089</v>
      </c>
      <c r="AO54" s="130" t="s">
        <v>1540</v>
      </c>
      <c r="AP54" s="130" t="s">
        <v>1540</v>
      </c>
      <c r="AQ54" s="130" t="s">
        <v>1540</v>
      </c>
      <c r="AR54" s="125">
        <v>1.90347</v>
      </c>
      <c r="AS54" s="125">
        <v>1.6524099999999999</v>
      </c>
      <c r="AT54" s="125">
        <v>19.689</v>
      </c>
      <c r="AU54" s="125">
        <v>1.4850000000000001</v>
      </c>
      <c r="AV54" s="126">
        <v>10.603</v>
      </c>
      <c r="AW54" s="129">
        <v>5.1580000000000004</v>
      </c>
    </row>
    <row r="55" spans="1:49" x14ac:dyDescent="0.25">
      <c r="A55" s="131" t="s">
        <v>839</v>
      </c>
      <c r="B55" s="124">
        <v>5.6</v>
      </c>
      <c r="C55" s="125">
        <v>16</v>
      </c>
      <c r="D55" s="125">
        <v>12.3</v>
      </c>
      <c r="E55" s="125">
        <v>2</v>
      </c>
      <c r="F55" s="125">
        <v>30.6</v>
      </c>
      <c r="G55" s="126">
        <v>18</v>
      </c>
      <c r="H55" s="124">
        <v>10.7</v>
      </c>
      <c r="I55" s="126">
        <v>40</v>
      </c>
      <c r="J55" s="124">
        <v>14.84</v>
      </c>
      <c r="K55" s="125">
        <v>12.45</v>
      </c>
      <c r="L55" s="126">
        <v>21.867000000000001</v>
      </c>
      <c r="M55" s="127" t="s">
        <v>1540</v>
      </c>
      <c r="N55" s="128" t="s">
        <v>1540</v>
      </c>
      <c r="O55" s="129">
        <v>1.869</v>
      </c>
      <c r="P55" s="124">
        <v>50.56</v>
      </c>
      <c r="Q55" s="125">
        <v>60.7</v>
      </c>
      <c r="R55" s="125">
        <v>90.36</v>
      </c>
      <c r="S55" s="126">
        <v>44.13</v>
      </c>
      <c r="T55" s="129">
        <v>28.7</v>
      </c>
      <c r="U55" s="129">
        <v>9.3699999999999992</v>
      </c>
      <c r="V55" s="124">
        <v>19.54</v>
      </c>
      <c r="W55" s="125">
        <v>1.56</v>
      </c>
      <c r="X55" s="125">
        <v>0.36</v>
      </c>
      <c r="Y55" s="130" t="s">
        <v>1540</v>
      </c>
      <c r="Z55" s="128" t="s">
        <v>1540</v>
      </c>
      <c r="AA55" s="124">
        <v>37.19</v>
      </c>
      <c r="AB55" s="126">
        <v>119.96</v>
      </c>
      <c r="AC55" s="124">
        <v>28.07</v>
      </c>
      <c r="AD55" s="125">
        <v>24.762</v>
      </c>
      <c r="AE55" s="125">
        <v>0.47</v>
      </c>
      <c r="AF55" s="126">
        <v>0</v>
      </c>
      <c r="AG55" s="124">
        <v>3.6309999999999998</v>
      </c>
      <c r="AH55" s="125">
        <v>18.600000000000001</v>
      </c>
      <c r="AI55" s="125">
        <v>10.32469</v>
      </c>
      <c r="AJ55" s="125">
        <v>8</v>
      </c>
      <c r="AK55" s="126">
        <v>10.3</v>
      </c>
      <c r="AL55" s="124">
        <v>6.66</v>
      </c>
      <c r="AM55" s="126">
        <v>10.19</v>
      </c>
      <c r="AN55" s="124">
        <v>12.089</v>
      </c>
      <c r="AO55" s="130" t="s">
        <v>1540</v>
      </c>
      <c r="AP55" s="130" t="s">
        <v>1540</v>
      </c>
      <c r="AQ55" s="130" t="s">
        <v>1540</v>
      </c>
      <c r="AR55" s="125">
        <v>1.90347</v>
      </c>
      <c r="AS55" s="125">
        <v>1.6524099999999999</v>
      </c>
      <c r="AT55" s="125">
        <v>19.689</v>
      </c>
      <c r="AU55" s="125">
        <v>1.4850000000000001</v>
      </c>
      <c r="AV55" s="126">
        <v>10.603</v>
      </c>
      <c r="AW55" s="129">
        <v>5.1580000000000004</v>
      </c>
    </row>
    <row r="56" spans="1:49" x14ac:dyDescent="0.25">
      <c r="A56" s="131" t="s">
        <v>840</v>
      </c>
      <c r="B56" s="124">
        <v>5.6</v>
      </c>
      <c r="C56" s="125">
        <v>16</v>
      </c>
      <c r="D56" s="125">
        <v>12.3</v>
      </c>
      <c r="E56" s="125">
        <v>2</v>
      </c>
      <c r="F56" s="125">
        <v>31</v>
      </c>
      <c r="G56" s="126">
        <v>18</v>
      </c>
      <c r="H56" s="124">
        <v>11.1</v>
      </c>
      <c r="I56" s="126">
        <v>40</v>
      </c>
      <c r="J56" s="124">
        <v>14.82</v>
      </c>
      <c r="K56" s="125">
        <v>12.48</v>
      </c>
      <c r="L56" s="126">
        <v>16.850000000000001</v>
      </c>
      <c r="M56" s="127" t="s">
        <v>1540</v>
      </c>
      <c r="N56" s="128" t="s">
        <v>1540</v>
      </c>
      <c r="O56" s="129">
        <v>1.869</v>
      </c>
      <c r="P56" s="124">
        <v>63.52</v>
      </c>
      <c r="Q56" s="125">
        <v>60.7</v>
      </c>
      <c r="R56" s="125">
        <v>91.22</v>
      </c>
      <c r="S56" s="126">
        <v>41.3</v>
      </c>
      <c r="T56" s="129">
        <v>29</v>
      </c>
      <c r="U56" s="129">
        <v>9.39</v>
      </c>
      <c r="V56" s="124">
        <v>19.54</v>
      </c>
      <c r="W56" s="125">
        <v>0.66</v>
      </c>
      <c r="X56" s="125">
        <v>0.36</v>
      </c>
      <c r="Y56" s="130" t="s">
        <v>1540</v>
      </c>
      <c r="Z56" s="128" t="s">
        <v>1540</v>
      </c>
      <c r="AA56" s="124">
        <v>34.24</v>
      </c>
      <c r="AB56" s="126">
        <v>117.01</v>
      </c>
      <c r="AC56" s="124">
        <v>28.54</v>
      </c>
      <c r="AD56" s="125">
        <v>24.940999999999999</v>
      </c>
      <c r="AE56" s="125">
        <v>0.47</v>
      </c>
      <c r="AF56" s="126">
        <v>0</v>
      </c>
      <c r="AG56" s="124">
        <v>3.6309999999999998</v>
      </c>
      <c r="AH56" s="125">
        <v>13.7</v>
      </c>
      <c r="AI56" s="125">
        <v>10.29621</v>
      </c>
      <c r="AJ56" s="125">
        <v>8</v>
      </c>
      <c r="AK56" s="126">
        <v>10.3</v>
      </c>
      <c r="AL56" s="124">
        <v>6.93</v>
      </c>
      <c r="AM56" s="126">
        <v>10.47</v>
      </c>
      <c r="AN56" s="124">
        <v>12.089</v>
      </c>
      <c r="AO56" s="130" t="s">
        <v>1540</v>
      </c>
      <c r="AP56" s="130" t="s">
        <v>1540</v>
      </c>
      <c r="AQ56" s="130" t="s">
        <v>1540</v>
      </c>
      <c r="AR56" s="125">
        <v>1.90347</v>
      </c>
      <c r="AS56" s="125">
        <v>1.6524099999999999</v>
      </c>
      <c r="AT56" s="125">
        <v>19.689</v>
      </c>
      <c r="AU56" s="125">
        <v>1.4850000000000001</v>
      </c>
      <c r="AV56" s="126">
        <v>10.753</v>
      </c>
      <c r="AW56" s="129">
        <v>5.1580000000000004</v>
      </c>
    </row>
    <row r="57" spans="1:49" x14ac:dyDescent="0.25">
      <c r="A57" s="131" t="s">
        <v>841</v>
      </c>
      <c r="B57" s="124">
        <v>5.6</v>
      </c>
      <c r="C57" s="125">
        <v>16</v>
      </c>
      <c r="D57" s="125">
        <v>12.3</v>
      </c>
      <c r="E57" s="125">
        <v>2</v>
      </c>
      <c r="F57" s="125">
        <v>31</v>
      </c>
      <c r="G57" s="126">
        <v>18</v>
      </c>
      <c r="H57" s="124">
        <v>11.1</v>
      </c>
      <c r="I57" s="126">
        <v>40</v>
      </c>
      <c r="J57" s="124">
        <v>14.82</v>
      </c>
      <c r="K57" s="125">
        <v>12.48</v>
      </c>
      <c r="L57" s="126">
        <v>16.850000000000001</v>
      </c>
      <c r="M57" s="127" t="s">
        <v>1540</v>
      </c>
      <c r="N57" s="128" t="s">
        <v>1540</v>
      </c>
      <c r="O57" s="129">
        <v>1.869</v>
      </c>
      <c r="P57" s="124">
        <v>63.52</v>
      </c>
      <c r="Q57" s="125">
        <v>60.7</v>
      </c>
      <c r="R57" s="125">
        <v>91.22</v>
      </c>
      <c r="S57" s="126">
        <v>41.3</v>
      </c>
      <c r="T57" s="129">
        <v>29</v>
      </c>
      <c r="U57" s="129">
        <v>9.39</v>
      </c>
      <c r="V57" s="124">
        <v>19.54</v>
      </c>
      <c r="W57" s="125">
        <v>0.66</v>
      </c>
      <c r="X57" s="125">
        <v>0.36</v>
      </c>
      <c r="Y57" s="130" t="s">
        <v>1540</v>
      </c>
      <c r="Z57" s="128" t="s">
        <v>1540</v>
      </c>
      <c r="AA57" s="124">
        <v>34.24</v>
      </c>
      <c r="AB57" s="126">
        <v>117.01</v>
      </c>
      <c r="AC57" s="124">
        <v>28.54</v>
      </c>
      <c r="AD57" s="125">
        <v>24.940999999999999</v>
      </c>
      <c r="AE57" s="125">
        <v>0.47</v>
      </c>
      <c r="AF57" s="126">
        <v>0</v>
      </c>
      <c r="AG57" s="124">
        <v>3.6309999999999998</v>
      </c>
      <c r="AH57" s="125">
        <v>13.7</v>
      </c>
      <c r="AI57" s="125">
        <v>10.29621</v>
      </c>
      <c r="AJ57" s="125">
        <v>8</v>
      </c>
      <c r="AK57" s="126">
        <v>10.3</v>
      </c>
      <c r="AL57" s="124">
        <v>6.93</v>
      </c>
      <c r="AM57" s="126">
        <v>10.47</v>
      </c>
      <c r="AN57" s="124">
        <v>12.089</v>
      </c>
      <c r="AO57" s="130" t="s">
        <v>1540</v>
      </c>
      <c r="AP57" s="130" t="s">
        <v>1540</v>
      </c>
      <c r="AQ57" s="130" t="s">
        <v>1540</v>
      </c>
      <c r="AR57" s="125">
        <v>1.90347</v>
      </c>
      <c r="AS57" s="125">
        <v>1.6524099999999999</v>
      </c>
      <c r="AT57" s="125">
        <v>19.689</v>
      </c>
      <c r="AU57" s="125">
        <v>1.4850000000000001</v>
      </c>
      <c r="AV57" s="126">
        <v>10.753</v>
      </c>
      <c r="AW57" s="129">
        <v>5.1580000000000004</v>
      </c>
    </row>
    <row r="58" spans="1:49" x14ac:dyDescent="0.25">
      <c r="A58" s="131" t="s">
        <v>842</v>
      </c>
      <c r="B58" s="124">
        <v>5.6</v>
      </c>
      <c r="C58" s="125">
        <v>16</v>
      </c>
      <c r="D58" s="125">
        <v>12.3</v>
      </c>
      <c r="E58" s="125">
        <v>2</v>
      </c>
      <c r="F58" s="125">
        <v>32.299999999999997</v>
      </c>
      <c r="G58" s="126">
        <v>18</v>
      </c>
      <c r="H58" s="124">
        <v>11.1</v>
      </c>
      <c r="I58" s="126">
        <v>40</v>
      </c>
      <c r="J58" s="124">
        <v>14.83</v>
      </c>
      <c r="K58" s="125">
        <v>12.36</v>
      </c>
      <c r="L58" s="126">
        <v>14.686</v>
      </c>
      <c r="M58" s="127" t="s">
        <v>1540</v>
      </c>
      <c r="N58" s="128" t="s">
        <v>1540</v>
      </c>
      <c r="O58" s="129">
        <v>1.869</v>
      </c>
      <c r="P58" s="124">
        <v>75.88</v>
      </c>
      <c r="Q58" s="125">
        <v>60.7</v>
      </c>
      <c r="R58" s="125">
        <v>92.09</v>
      </c>
      <c r="S58" s="126">
        <v>49.17</v>
      </c>
      <c r="T58" s="129">
        <v>29.5</v>
      </c>
      <c r="U58" s="129">
        <v>9.3800000000000008</v>
      </c>
      <c r="V58" s="124">
        <v>18.86</v>
      </c>
      <c r="W58" s="125">
        <v>1.07</v>
      </c>
      <c r="X58" s="125">
        <v>0.36</v>
      </c>
      <c r="Y58" s="130" t="s">
        <v>1540</v>
      </c>
      <c r="Z58" s="128" t="s">
        <v>1540</v>
      </c>
      <c r="AA58" s="124">
        <v>30.65</v>
      </c>
      <c r="AB58" s="126">
        <v>113.42</v>
      </c>
      <c r="AC58" s="124">
        <v>28.73</v>
      </c>
      <c r="AD58" s="125">
        <v>24.486000000000001</v>
      </c>
      <c r="AE58" s="125">
        <v>0.47</v>
      </c>
      <c r="AF58" s="126">
        <v>0</v>
      </c>
      <c r="AG58" s="124">
        <v>3.6309999999999998</v>
      </c>
      <c r="AH58" s="125">
        <v>8.6999999999999993</v>
      </c>
      <c r="AI58" s="125">
        <v>10.20378</v>
      </c>
      <c r="AJ58" s="125">
        <v>8</v>
      </c>
      <c r="AK58" s="126">
        <v>10.3</v>
      </c>
      <c r="AL58" s="124">
        <v>6.89</v>
      </c>
      <c r="AM58" s="126">
        <v>10.42</v>
      </c>
      <c r="AN58" s="124">
        <v>12.089</v>
      </c>
      <c r="AO58" s="125">
        <v>6.5927800000000003</v>
      </c>
      <c r="AP58" s="125">
        <v>32.326659999999997</v>
      </c>
      <c r="AQ58" s="125">
        <v>7.58169</v>
      </c>
      <c r="AR58" s="125">
        <v>1.90347</v>
      </c>
      <c r="AS58" s="125">
        <v>1.6524099999999999</v>
      </c>
      <c r="AT58" s="125">
        <v>19.689</v>
      </c>
      <c r="AU58" s="125">
        <v>1.4850000000000001</v>
      </c>
      <c r="AV58" s="126">
        <v>10.664999999999999</v>
      </c>
      <c r="AW58" s="129">
        <v>5.1580000000000004</v>
      </c>
    </row>
    <row r="59" spans="1:49" x14ac:dyDescent="0.25">
      <c r="A59" s="132" t="s">
        <v>843</v>
      </c>
      <c r="B59" s="133">
        <v>5.6</v>
      </c>
      <c r="C59" s="134">
        <v>16</v>
      </c>
      <c r="D59" s="134">
        <v>12.3</v>
      </c>
      <c r="E59" s="134">
        <v>2</v>
      </c>
      <c r="F59" s="134">
        <v>32.299999999999997</v>
      </c>
      <c r="G59" s="135">
        <v>18</v>
      </c>
      <c r="H59" s="133">
        <v>11.1</v>
      </c>
      <c r="I59" s="135">
        <v>40</v>
      </c>
      <c r="J59" s="133">
        <v>14.83</v>
      </c>
      <c r="K59" s="134">
        <v>12.36</v>
      </c>
      <c r="L59" s="135">
        <v>14.686</v>
      </c>
      <c r="M59" s="136" t="s">
        <v>1540</v>
      </c>
      <c r="N59" s="137" t="s">
        <v>1540</v>
      </c>
      <c r="O59" s="138">
        <v>1.869</v>
      </c>
      <c r="P59" s="133">
        <v>75.88</v>
      </c>
      <c r="Q59" s="134">
        <v>60.7</v>
      </c>
      <c r="R59" s="134">
        <v>92.09</v>
      </c>
      <c r="S59" s="135">
        <v>49.17</v>
      </c>
      <c r="T59" s="138">
        <v>29.5</v>
      </c>
      <c r="U59" s="138">
        <v>9.3800000000000008</v>
      </c>
      <c r="V59" s="133">
        <v>18.86</v>
      </c>
      <c r="W59" s="134">
        <v>1.07</v>
      </c>
      <c r="X59" s="134">
        <v>0.36</v>
      </c>
      <c r="Y59" s="139" t="s">
        <v>1540</v>
      </c>
      <c r="Z59" s="137" t="s">
        <v>1540</v>
      </c>
      <c r="AA59" s="133">
        <v>30.65</v>
      </c>
      <c r="AB59" s="135">
        <v>113.42</v>
      </c>
      <c r="AC59" s="133">
        <v>28.73</v>
      </c>
      <c r="AD59" s="134">
        <v>24.486000000000001</v>
      </c>
      <c r="AE59" s="134">
        <v>0.47</v>
      </c>
      <c r="AF59" s="135">
        <v>0</v>
      </c>
      <c r="AG59" s="133">
        <v>3.6309999999999998</v>
      </c>
      <c r="AH59" s="134">
        <v>8.6999999999999993</v>
      </c>
      <c r="AI59" s="134">
        <v>10.20378</v>
      </c>
      <c r="AJ59" s="134">
        <v>8</v>
      </c>
      <c r="AK59" s="135">
        <v>10.3</v>
      </c>
      <c r="AL59" s="133">
        <v>6.89</v>
      </c>
      <c r="AM59" s="135">
        <v>10.42</v>
      </c>
      <c r="AN59" s="133">
        <v>12.089</v>
      </c>
      <c r="AO59" s="134">
        <v>6.5927800000000003</v>
      </c>
      <c r="AP59" s="134">
        <v>32.326659999999997</v>
      </c>
      <c r="AQ59" s="134">
        <v>7.58169</v>
      </c>
      <c r="AR59" s="134">
        <v>1.90347</v>
      </c>
      <c r="AS59" s="134">
        <v>1.6524099999999999</v>
      </c>
      <c r="AT59" s="134">
        <v>19.689</v>
      </c>
      <c r="AU59" s="134">
        <v>1.4850000000000001</v>
      </c>
      <c r="AV59" s="135">
        <v>10.664999999999999</v>
      </c>
      <c r="AW59" s="138">
        <v>5.1580000000000004</v>
      </c>
    </row>
    <row r="60" spans="1:49" x14ac:dyDescent="0.25">
      <c r="A60" s="140" t="s">
        <v>1469</v>
      </c>
      <c r="B60" s="141">
        <f t="shared" ref="B60:AW60" si="0">MIN(B12:B59)</f>
        <v>5.6</v>
      </c>
      <c r="C60" s="141">
        <f t="shared" si="0"/>
        <v>16</v>
      </c>
      <c r="D60" s="141">
        <f t="shared" si="0"/>
        <v>12.3</v>
      </c>
      <c r="E60" s="141">
        <f t="shared" si="0"/>
        <v>2</v>
      </c>
      <c r="F60" s="141">
        <f t="shared" si="0"/>
        <v>3.8</v>
      </c>
      <c r="G60" s="141">
        <f t="shared" si="0"/>
        <v>18</v>
      </c>
      <c r="H60" s="141">
        <f t="shared" si="0"/>
        <v>9.3000000000000007</v>
      </c>
      <c r="I60" s="141">
        <f t="shared" si="0"/>
        <v>37</v>
      </c>
      <c r="J60" s="141">
        <f t="shared" si="0"/>
        <v>12.43</v>
      </c>
      <c r="K60" s="141">
        <f t="shared" si="0"/>
        <v>12.32</v>
      </c>
      <c r="L60" s="141">
        <f t="shared" si="0"/>
        <v>8.1259999999999994</v>
      </c>
      <c r="M60" s="141">
        <f t="shared" si="0"/>
        <v>1.07</v>
      </c>
      <c r="N60" s="141">
        <f t="shared" si="0"/>
        <v>45.41</v>
      </c>
      <c r="O60" s="141">
        <f t="shared" si="0"/>
        <v>1.869</v>
      </c>
      <c r="P60" s="141">
        <f t="shared" si="0"/>
        <v>44.45</v>
      </c>
      <c r="Q60" s="141">
        <f t="shared" si="0"/>
        <v>59.19</v>
      </c>
      <c r="R60" s="141">
        <f t="shared" si="0"/>
        <v>72.61</v>
      </c>
      <c r="S60" s="141">
        <f t="shared" si="0"/>
        <v>12.68</v>
      </c>
      <c r="T60" s="141">
        <f t="shared" si="0"/>
        <v>25.6</v>
      </c>
      <c r="U60" s="141">
        <f t="shared" si="0"/>
        <v>8.8800000000000008</v>
      </c>
      <c r="V60" s="141">
        <f t="shared" si="0"/>
        <v>12.09</v>
      </c>
      <c r="W60" s="141">
        <f t="shared" si="0"/>
        <v>0.17</v>
      </c>
      <c r="X60" s="141">
        <f t="shared" si="0"/>
        <v>0.31</v>
      </c>
      <c r="Y60" s="141">
        <f t="shared" si="0"/>
        <v>0</v>
      </c>
      <c r="Z60" s="141">
        <f t="shared" si="0"/>
        <v>0</v>
      </c>
      <c r="AA60" s="141">
        <f t="shared" si="0"/>
        <v>3.06</v>
      </c>
      <c r="AB60" s="141">
        <f t="shared" si="0"/>
        <v>79</v>
      </c>
      <c r="AC60" s="141">
        <f t="shared" si="0"/>
        <v>27.12</v>
      </c>
      <c r="AD60" s="141">
        <f t="shared" si="0"/>
        <v>23.402999999999999</v>
      </c>
      <c r="AE60" s="141">
        <f t="shared" si="0"/>
        <v>0.33600000000000002</v>
      </c>
      <c r="AF60" s="141">
        <f t="shared" si="0"/>
        <v>0</v>
      </c>
      <c r="AG60" s="141">
        <f t="shared" si="0"/>
        <v>3.6309999999999998</v>
      </c>
      <c r="AH60" s="141">
        <f t="shared" si="0"/>
        <v>7.2</v>
      </c>
      <c r="AI60" s="141">
        <f t="shared" si="0"/>
        <v>9.9134799999999998</v>
      </c>
      <c r="AJ60" s="141">
        <f t="shared" si="0"/>
        <v>8</v>
      </c>
      <c r="AK60" s="141">
        <f t="shared" si="0"/>
        <v>10.3</v>
      </c>
      <c r="AL60" s="141">
        <f t="shared" si="0"/>
        <v>6.59</v>
      </c>
      <c r="AM60" s="141">
        <f t="shared" si="0"/>
        <v>10.119999999999999</v>
      </c>
      <c r="AN60" s="141">
        <f t="shared" si="0"/>
        <v>12.089</v>
      </c>
      <c r="AO60" s="141">
        <f t="shared" si="0"/>
        <v>6.5927800000000003</v>
      </c>
      <c r="AP60" s="141">
        <f t="shared" si="0"/>
        <v>31.08268</v>
      </c>
      <c r="AQ60" s="141">
        <f t="shared" si="0"/>
        <v>7.58169</v>
      </c>
      <c r="AR60" s="141">
        <f t="shared" si="0"/>
        <v>1.90347</v>
      </c>
      <c r="AS60" s="141">
        <f t="shared" si="0"/>
        <v>1.6524099999999999</v>
      </c>
      <c r="AT60" s="141">
        <f t="shared" si="0"/>
        <v>19.689</v>
      </c>
      <c r="AU60" s="141">
        <f t="shared" si="0"/>
        <v>1.4850000000000001</v>
      </c>
      <c r="AV60" s="141">
        <f t="shared" si="0"/>
        <v>9.7170000000000005</v>
      </c>
      <c r="AW60" s="142">
        <f t="shared" si="0"/>
        <v>5.1580000000000004</v>
      </c>
    </row>
    <row r="61" spans="1:49" x14ac:dyDescent="0.25">
      <c r="A61" s="143" t="s">
        <v>1468</v>
      </c>
      <c r="B61" s="144">
        <f t="shared" ref="B61:AW61" si="1">MAX(B12:B59)</f>
        <v>5.7</v>
      </c>
      <c r="C61" s="144">
        <f t="shared" si="1"/>
        <v>16</v>
      </c>
      <c r="D61" s="144">
        <f t="shared" si="1"/>
        <v>12.3</v>
      </c>
      <c r="E61" s="144">
        <f t="shared" si="1"/>
        <v>2</v>
      </c>
      <c r="F61" s="144">
        <f t="shared" si="1"/>
        <v>32.299999999999997</v>
      </c>
      <c r="G61" s="144">
        <f t="shared" si="1"/>
        <v>18</v>
      </c>
      <c r="H61" s="144">
        <f t="shared" si="1"/>
        <v>11.1</v>
      </c>
      <c r="I61" s="144">
        <f t="shared" si="1"/>
        <v>40</v>
      </c>
      <c r="J61" s="144">
        <f t="shared" si="1"/>
        <v>14.84</v>
      </c>
      <c r="K61" s="144">
        <f t="shared" si="1"/>
        <v>12.54</v>
      </c>
      <c r="L61" s="144">
        <f t="shared" si="1"/>
        <v>21.876999999999999</v>
      </c>
      <c r="M61" s="144">
        <f t="shared" si="1"/>
        <v>1.07</v>
      </c>
      <c r="N61" s="144">
        <f t="shared" si="1"/>
        <v>47.3</v>
      </c>
      <c r="O61" s="144">
        <f t="shared" si="1"/>
        <v>1.869</v>
      </c>
      <c r="P61" s="144">
        <f t="shared" si="1"/>
        <v>75.88</v>
      </c>
      <c r="Q61" s="144">
        <f t="shared" si="1"/>
        <v>60.7</v>
      </c>
      <c r="R61" s="144">
        <f t="shared" si="1"/>
        <v>97.39</v>
      </c>
      <c r="S61" s="144">
        <f t="shared" si="1"/>
        <v>67.2</v>
      </c>
      <c r="T61" s="144">
        <f t="shared" si="1"/>
        <v>36.700000000000003</v>
      </c>
      <c r="U61" s="144">
        <f t="shared" si="1"/>
        <v>9.4700000000000006</v>
      </c>
      <c r="V61" s="144">
        <f t="shared" si="1"/>
        <v>20</v>
      </c>
      <c r="W61" s="144">
        <f t="shared" si="1"/>
        <v>2.1</v>
      </c>
      <c r="X61" s="144">
        <f t="shared" si="1"/>
        <v>0.37</v>
      </c>
      <c r="Y61" s="144">
        <f t="shared" si="1"/>
        <v>0</v>
      </c>
      <c r="Z61" s="144">
        <f t="shared" si="1"/>
        <v>0</v>
      </c>
      <c r="AA61" s="144">
        <f t="shared" si="1"/>
        <v>37.19</v>
      </c>
      <c r="AB61" s="144">
        <f t="shared" si="1"/>
        <v>119.96</v>
      </c>
      <c r="AC61" s="144">
        <f t="shared" si="1"/>
        <v>31.274000000000001</v>
      </c>
      <c r="AD61" s="144">
        <f t="shared" si="1"/>
        <v>27.298999999999999</v>
      </c>
      <c r="AE61" s="144">
        <f t="shared" si="1"/>
        <v>5.173</v>
      </c>
      <c r="AF61" s="144">
        <f t="shared" si="1"/>
        <v>0</v>
      </c>
      <c r="AG61" s="144">
        <f t="shared" si="1"/>
        <v>3.6309999999999998</v>
      </c>
      <c r="AH61" s="144">
        <f t="shared" si="1"/>
        <v>18.8</v>
      </c>
      <c r="AI61" s="144">
        <f t="shared" si="1"/>
        <v>10.52571</v>
      </c>
      <c r="AJ61" s="144">
        <f t="shared" si="1"/>
        <v>8</v>
      </c>
      <c r="AK61" s="144">
        <f t="shared" si="1"/>
        <v>10.3</v>
      </c>
      <c r="AL61" s="144">
        <f t="shared" si="1"/>
        <v>7.39</v>
      </c>
      <c r="AM61" s="144">
        <f t="shared" si="1"/>
        <v>10.92</v>
      </c>
      <c r="AN61" s="144">
        <f t="shared" si="1"/>
        <v>12.089</v>
      </c>
      <c r="AO61" s="144">
        <f t="shared" si="1"/>
        <v>6.5927800000000003</v>
      </c>
      <c r="AP61" s="144">
        <f t="shared" si="1"/>
        <v>32.326659999999997</v>
      </c>
      <c r="AQ61" s="144">
        <f t="shared" si="1"/>
        <v>7.58169</v>
      </c>
      <c r="AR61" s="144">
        <f t="shared" si="1"/>
        <v>1.90347</v>
      </c>
      <c r="AS61" s="144">
        <f t="shared" si="1"/>
        <v>1.6524099999999999</v>
      </c>
      <c r="AT61" s="144">
        <f t="shared" si="1"/>
        <v>19.689</v>
      </c>
      <c r="AU61" s="144">
        <f t="shared" si="1"/>
        <v>1.4850000000000001</v>
      </c>
      <c r="AV61" s="144">
        <f t="shared" si="1"/>
        <v>10.759</v>
      </c>
      <c r="AW61" s="145">
        <f t="shared" si="1"/>
        <v>5.1580000000000004</v>
      </c>
    </row>
    <row r="62" spans="1:49" x14ac:dyDescent="0.25">
      <c r="A62" s="146" t="s">
        <v>1541</v>
      </c>
      <c r="B62" s="147">
        <f t="shared" ref="B62:AW62" si="2">AVERAGE(B12:B59)</f>
        <v>5.6541666666666659</v>
      </c>
      <c r="C62" s="147">
        <f t="shared" si="2"/>
        <v>16</v>
      </c>
      <c r="D62" s="147">
        <f t="shared" si="2"/>
        <v>12.299999999999999</v>
      </c>
      <c r="E62" s="147">
        <f t="shared" si="2"/>
        <v>2</v>
      </c>
      <c r="F62" s="147">
        <f t="shared" si="2"/>
        <v>15.099999999999996</v>
      </c>
      <c r="G62" s="147">
        <f t="shared" si="2"/>
        <v>18</v>
      </c>
      <c r="H62" s="147">
        <f t="shared" si="2"/>
        <v>10.450000000000008</v>
      </c>
      <c r="I62" s="147">
        <f t="shared" si="2"/>
        <v>38.625</v>
      </c>
      <c r="J62" s="147">
        <f t="shared" si="2"/>
        <v>13.483333333333336</v>
      </c>
      <c r="K62" s="147">
        <f t="shared" si="2"/>
        <v>12.431250000000006</v>
      </c>
      <c r="L62" s="147">
        <f t="shared" si="2"/>
        <v>12.730291666666671</v>
      </c>
      <c r="M62" s="147">
        <f t="shared" si="2"/>
        <v>1.07</v>
      </c>
      <c r="N62" s="147">
        <f t="shared" si="2"/>
        <v>46.354999999999997</v>
      </c>
      <c r="O62" s="147">
        <f t="shared" si="2"/>
        <v>1.869</v>
      </c>
      <c r="P62" s="147">
        <f t="shared" si="2"/>
        <v>51.47208333333333</v>
      </c>
      <c r="Q62" s="147">
        <f t="shared" si="2"/>
        <v>60.321249999999985</v>
      </c>
      <c r="R62" s="147">
        <f t="shared" si="2"/>
        <v>85.170875000000038</v>
      </c>
      <c r="S62" s="147">
        <f t="shared" si="2"/>
        <v>49.830041666666666</v>
      </c>
      <c r="T62" s="147">
        <f t="shared" si="2"/>
        <v>30.979499999999987</v>
      </c>
      <c r="U62" s="147">
        <f t="shared" si="2"/>
        <v>9.1950000000000021</v>
      </c>
      <c r="V62" s="147">
        <f t="shared" si="2"/>
        <v>18.584166666666665</v>
      </c>
      <c r="W62" s="147">
        <f t="shared" si="2"/>
        <v>1.0851250000000001</v>
      </c>
      <c r="X62" s="147">
        <f t="shared" si="2"/>
        <v>0.33791666666666637</v>
      </c>
      <c r="Y62" s="147" t="e">
        <f t="shared" si="2"/>
        <v>#DIV/0!</v>
      </c>
      <c r="Z62" s="147" t="e">
        <f t="shared" si="2"/>
        <v>#DIV/0!</v>
      </c>
      <c r="AA62" s="147">
        <f t="shared" si="2"/>
        <v>13.261249999999999</v>
      </c>
      <c r="AB62" s="147">
        <f t="shared" si="2"/>
        <v>91.500291666666655</v>
      </c>
      <c r="AC62" s="147">
        <f t="shared" si="2"/>
        <v>28.991499999999991</v>
      </c>
      <c r="AD62" s="147">
        <f t="shared" si="2"/>
        <v>25.13129166666668</v>
      </c>
      <c r="AE62" s="147">
        <f t="shared" si="2"/>
        <v>2.1350833333333337</v>
      </c>
      <c r="AF62" s="147">
        <f t="shared" si="2"/>
        <v>0</v>
      </c>
      <c r="AG62" s="147">
        <f t="shared" si="2"/>
        <v>3.6309999999999998</v>
      </c>
      <c r="AH62" s="147">
        <f t="shared" si="2"/>
        <v>13.1875</v>
      </c>
      <c r="AI62" s="147">
        <f t="shared" si="2"/>
        <v>10.1878625</v>
      </c>
      <c r="AJ62" s="147">
        <f t="shared" si="2"/>
        <v>8</v>
      </c>
      <c r="AK62" s="147">
        <f t="shared" si="2"/>
        <v>10.300000000000008</v>
      </c>
      <c r="AL62" s="147">
        <f t="shared" si="2"/>
        <v>6.8849999999999989</v>
      </c>
      <c r="AM62" s="147">
        <f t="shared" si="2"/>
        <v>10.416250000000002</v>
      </c>
      <c r="AN62" s="147">
        <f t="shared" si="2"/>
        <v>12.089000000000006</v>
      </c>
      <c r="AO62" s="147">
        <f t="shared" si="2"/>
        <v>6.5927800000000003</v>
      </c>
      <c r="AP62" s="147">
        <f t="shared" si="2"/>
        <v>31.70467</v>
      </c>
      <c r="AQ62" s="147">
        <f t="shared" si="2"/>
        <v>7.58169</v>
      </c>
      <c r="AR62" s="147">
        <f t="shared" si="2"/>
        <v>1.9034699999999989</v>
      </c>
      <c r="AS62" s="147">
        <f t="shared" si="2"/>
        <v>1.6524100000000017</v>
      </c>
      <c r="AT62" s="147">
        <f t="shared" si="2"/>
        <v>19.688999999999989</v>
      </c>
      <c r="AU62" s="147">
        <f t="shared" si="2"/>
        <v>1.4849999999999997</v>
      </c>
      <c r="AV62" s="147">
        <f t="shared" si="2"/>
        <v>10.242916666666668</v>
      </c>
      <c r="AW62" s="148">
        <f t="shared" si="2"/>
        <v>5.1579999999999941</v>
      </c>
    </row>
    <row r="63" spans="1:49" x14ac:dyDescent="0.25">
      <c r="A63" s="149" t="s">
        <v>7</v>
      </c>
      <c r="B63" s="144">
        <f t="shared" ref="B63:AW63" si="3">B12</f>
        <v>5.7</v>
      </c>
      <c r="C63" s="144">
        <f t="shared" si="3"/>
        <v>16</v>
      </c>
      <c r="D63" s="144">
        <f t="shared" si="3"/>
        <v>12.3</v>
      </c>
      <c r="E63" s="144">
        <f t="shared" si="3"/>
        <v>2</v>
      </c>
      <c r="F63" s="144">
        <f t="shared" si="3"/>
        <v>10.4</v>
      </c>
      <c r="G63" s="144">
        <f t="shared" si="3"/>
        <v>18</v>
      </c>
      <c r="H63" s="144">
        <f t="shared" si="3"/>
        <v>9.3000000000000007</v>
      </c>
      <c r="I63" s="144">
        <f t="shared" si="3"/>
        <v>38</v>
      </c>
      <c r="J63" s="144">
        <f t="shared" si="3"/>
        <v>13.46</v>
      </c>
      <c r="K63" s="144">
        <f t="shared" si="3"/>
        <v>12.41</v>
      </c>
      <c r="L63" s="144">
        <f t="shared" si="3"/>
        <v>14.063000000000001</v>
      </c>
      <c r="M63" s="144" t="str">
        <f t="shared" si="3"/>
        <v>--</v>
      </c>
      <c r="N63" s="144" t="str">
        <f t="shared" si="3"/>
        <v>--</v>
      </c>
      <c r="O63" s="144">
        <f t="shared" si="3"/>
        <v>1.869</v>
      </c>
      <c r="P63" s="144">
        <f t="shared" si="3"/>
        <v>49.92</v>
      </c>
      <c r="Q63" s="144">
        <f t="shared" si="3"/>
        <v>60.7</v>
      </c>
      <c r="R63" s="144">
        <f t="shared" si="3"/>
        <v>97.39</v>
      </c>
      <c r="S63" s="144">
        <f t="shared" si="3"/>
        <v>57.49</v>
      </c>
      <c r="T63" s="144">
        <f t="shared" si="3"/>
        <v>35.649000000000001</v>
      </c>
      <c r="U63" s="144">
        <f t="shared" si="3"/>
        <v>9.15</v>
      </c>
      <c r="V63" s="144">
        <f t="shared" si="3"/>
        <v>18.86</v>
      </c>
      <c r="W63" s="144">
        <f t="shared" si="3"/>
        <v>1.3620000000000001</v>
      </c>
      <c r="X63" s="144">
        <f t="shared" si="3"/>
        <v>0.35</v>
      </c>
      <c r="Y63" s="144" t="str">
        <f t="shared" si="3"/>
        <v>--</v>
      </c>
      <c r="Z63" s="144" t="str">
        <f t="shared" si="3"/>
        <v>--</v>
      </c>
      <c r="AA63" s="144">
        <f t="shared" si="3"/>
        <v>14.12</v>
      </c>
      <c r="AB63" s="144">
        <f t="shared" si="3"/>
        <v>114.58499999999999</v>
      </c>
      <c r="AC63" s="144">
        <f t="shared" si="3"/>
        <v>28.71</v>
      </c>
      <c r="AD63" s="144">
        <f t="shared" si="3"/>
        <v>23.641999999999999</v>
      </c>
      <c r="AE63" s="144">
        <f t="shared" si="3"/>
        <v>4.93</v>
      </c>
      <c r="AF63" s="144">
        <f t="shared" si="3"/>
        <v>0</v>
      </c>
      <c r="AG63" s="144">
        <f t="shared" si="3"/>
        <v>3.6309999999999998</v>
      </c>
      <c r="AH63" s="144">
        <f t="shared" si="3"/>
        <v>14</v>
      </c>
      <c r="AI63" s="144">
        <f t="shared" si="3"/>
        <v>10.15436</v>
      </c>
      <c r="AJ63" s="144">
        <f t="shared" si="3"/>
        <v>8</v>
      </c>
      <c r="AK63" s="144">
        <f t="shared" si="3"/>
        <v>10.3</v>
      </c>
      <c r="AL63" s="144">
        <f t="shared" si="3"/>
        <v>6.59</v>
      </c>
      <c r="AM63" s="144">
        <f t="shared" si="3"/>
        <v>10.119999999999999</v>
      </c>
      <c r="AN63" s="144">
        <f t="shared" si="3"/>
        <v>12.089</v>
      </c>
      <c r="AO63" s="144" t="str">
        <f t="shared" si="3"/>
        <v>--</v>
      </c>
      <c r="AP63" s="144">
        <f t="shared" si="3"/>
        <v>31.08268</v>
      </c>
      <c r="AQ63" s="144" t="str">
        <f t="shared" si="3"/>
        <v>--</v>
      </c>
      <c r="AR63" s="144">
        <f t="shared" si="3"/>
        <v>1.90347</v>
      </c>
      <c r="AS63" s="144">
        <f t="shared" si="3"/>
        <v>1.6524099999999999</v>
      </c>
      <c r="AT63" s="144">
        <f t="shared" si="3"/>
        <v>19.689</v>
      </c>
      <c r="AU63" s="144">
        <f t="shared" si="3"/>
        <v>1.4850000000000001</v>
      </c>
      <c r="AV63" s="144">
        <f t="shared" si="3"/>
        <v>9.98</v>
      </c>
      <c r="AW63" s="144">
        <f t="shared" si="3"/>
        <v>5.1580000000000004</v>
      </c>
    </row>
    <row r="64" spans="1:49" x14ac:dyDescent="0.25">
      <c r="A64" s="149" t="s">
        <v>8</v>
      </c>
      <c r="B64" s="144">
        <f t="shared" ref="B64:AW64" si="4">B59</f>
        <v>5.6</v>
      </c>
      <c r="C64" s="144">
        <f t="shared" si="4"/>
        <v>16</v>
      </c>
      <c r="D64" s="144">
        <f t="shared" si="4"/>
        <v>12.3</v>
      </c>
      <c r="E64" s="144">
        <f t="shared" si="4"/>
        <v>2</v>
      </c>
      <c r="F64" s="144">
        <f t="shared" si="4"/>
        <v>32.299999999999997</v>
      </c>
      <c r="G64" s="144">
        <f t="shared" si="4"/>
        <v>18</v>
      </c>
      <c r="H64" s="144">
        <f t="shared" si="4"/>
        <v>11.1</v>
      </c>
      <c r="I64" s="144">
        <f t="shared" si="4"/>
        <v>40</v>
      </c>
      <c r="J64" s="144">
        <f t="shared" si="4"/>
        <v>14.83</v>
      </c>
      <c r="K64" s="144">
        <f t="shared" si="4"/>
        <v>12.36</v>
      </c>
      <c r="L64" s="144">
        <f t="shared" si="4"/>
        <v>14.686</v>
      </c>
      <c r="M64" s="144" t="str">
        <f t="shared" si="4"/>
        <v>--</v>
      </c>
      <c r="N64" s="144" t="str">
        <f t="shared" si="4"/>
        <v>--</v>
      </c>
      <c r="O64" s="144">
        <f t="shared" si="4"/>
        <v>1.869</v>
      </c>
      <c r="P64" s="144">
        <f t="shared" si="4"/>
        <v>75.88</v>
      </c>
      <c r="Q64" s="144">
        <f t="shared" si="4"/>
        <v>60.7</v>
      </c>
      <c r="R64" s="144">
        <f t="shared" si="4"/>
        <v>92.09</v>
      </c>
      <c r="S64" s="144">
        <f t="shared" si="4"/>
        <v>49.17</v>
      </c>
      <c r="T64" s="144">
        <f t="shared" si="4"/>
        <v>29.5</v>
      </c>
      <c r="U64" s="144">
        <f t="shared" si="4"/>
        <v>9.3800000000000008</v>
      </c>
      <c r="V64" s="144">
        <f t="shared" si="4"/>
        <v>18.86</v>
      </c>
      <c r="W64" s="144">
        <f t="shared" si="4"/>
        <v>1.07</v>
      </c>
      <c r="X64" s="144">
        <f t="shared" si="4"/>
        <v>0.36</v>
      </c>
      <c r="Y64" s="144" t="str">
        <f t="shared" si="4"/>
        <v>--</v>
      </c>
      <c r="Z64" s="144" t="str">
        <f t="shared" si="4"/>
        <v>--</v>
      </c>
      <c r="AA64" s="144">
        <f t="shared" si="4"/>
        <v>30.65</v>
      </c>
      <c r="AB64" s="144">
        <f t="shared" si="4"/>
        <v>113.42</v>
      </c>
      <c r="AC64" s="144">
        <f t="shared" si="4"/>
        <v>28.73</v>
      </c>
      <c r="AD64" s="144">
        <f t="shared" si="4"/>
        <v>24.486000000000001</v>
      </c>
      <c r="AE64" s="144">
        <f t="shared" si="4"/>
        <v>0.47</v>
      </c>
      <c r="AF64" s="144">
        <f t="shared" si="4"/>
        <v>0</v>
      </c>
      <c r="AG64" s="144">
        <f t="shared" si="4"/>
        <v>3.6309999999999998</v>
      </c>
      <c r="AH64" s="144">
        <f t="shared" si="4"/>
        <v>8.6999999999999993</v>
      </c>
      <c r="AI64" s="144">
        <f t="shared" si="4"/>
        <v>10.20378</v>
      </c>
      <c r="AJ64" s="144">
        <f t="shared" si="4"/>
        <v>8</v>
      </c>
      <c r="AK64" s="144">
        <f t="shared" si="4"/>
        <v>10.3</v>
      </c>
      <c r="AL64" s="144">
        <f t="shared" si="4"/>
        <v>6.89</v>
      </c>
      <c r="AM64" s="144">
        <f t="shared" si="4"/>
        <v>10.42</v>
      </c>
      <c r="AN64" s="144">
        <f t="shared" si="4"/>
        <v>12.089</v>
      </c>
      <c r="AO64" s="144">
        <f t="shared" si="4"/>
        <v>6.5927800000000003</v>
      </c>
      <c r="AP64" s="144">
        <f t="shared" si="4"/>
        <v>32.326659999999997</v>
      </c>
      <c r="AQ64" s="144">
        <f t="shared" si="4"/>
        <v>7.58169</v>
      </c>
      <c r="AR64" s="144">
        <f t="shared" si="4"/>
        <v>1.90347</v>
      </c>
      <c r="AS64" s="144">
        <f t="shared" si="4"/>
        <v>1.6524099999999999</v>
      </c>
      <c r="AT64" s="144">
        <f t="shared" si="4"/>
        <v>19.689</v>
      </c>
      <c r="AU64" s="144">
        <f t="shared" si="4"/>
        <v>1.4850000000000001</v>
      </c>
      <c r="AV64" s="144">
        <f t="shared" si="4"/>
        <v>10.664999999999999</v>
      </c>
      <c r="AW64" s="144">
        <f t="shared" si="4"/>
        <v>5.1580000000000004</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1542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224</v>
      </c>
      <c r="C5" s="122" t="s">
        <v>52</v>
      </c>
      <c r="D5" s="122" t="s">
        <v>585</v>
      </c>
      <c r="E5" s="122" t="s">
        <v>101</v>
      </c>
      <c r="F5" s="122" t="s">
        <v>101</v>
      </c>
      <c r="G5" s="122" t="s">
        <v>101</v>
      </c>
      <c r="H5" s="122" t="s">
        <v>127</v>
      </c>
      <c r="I5" s="122" t="s">
        <v>127</v>
      </c>
      <c r="J5" s="122" t="s">
        <v>127</v>
      </c>
      <c r="K5" s="122" t="s">
        <v>127</v>
      </c>
      <c r="L5" s="122" t="s">
        <v>127</v>
      </c>
      <c r="M5" s="122" t="s">
        <v>127</v>
      </c>
      <c r="N5" s="122" t="s">
        <v>127</v>
      </c>
      <c r="O5" s="122" t="s">
        <v>127</v>
      </c>
      <c r="P5" s="122" t="s">
        <v>64</v>
      </c>
      <c r="Q5" s="122" t="s">
        <v>64</v>
      </c>
      <c r="R5" s="122" t="s">
        <v>64</v>
      </c>
      <c r="S5" s="122" t="s">
        <v>94</v>
      </c>
      <c r="T5" s="122" t="s">
        <v>94</v>
      </c>
      <c r="U5" s="122" t="s">
        <v>580</v>
      </c>
      <c r="V5" s="122" t="s">
        <v>209</v>
      </c>
      <c r="W5" s="122" t="s">
        <v>47</v>
      </c>
      <c r="X5" s="122" t="s">
        <v>47</v>
      </c>
      <c r="Y5" s="122" t="s">
        <v>581</v>
      </c>
      <c r="Z5" s="122" t="s">
        <v>581</v>
      </c>
      <c r="AA5" s="122" t="s">
        <v>582</v>
      </c>
      <c r="AB5" s="122" t="s">
        <v>582</v>
      </c>
      <c r="AC5" s="122" t="s">
        <v>79</v>
      </c>
      <c r="AD5" s="122" t="s">
        <v>976</v>
      </c>
    </row>
    <row r="6" spans="1:30" ht="25.5" x14ac:dyDescent="0.25">
      <c r="A6" s="122" t="s">
        <v>1476</v>
      </c>
      <c r="B6" s="122" t="s">
        <v>633</v>
      </c>
      <c r="C6" s="122" t="s">
        <v>1543</v>
      </c>
      <c r="D6" s="122" t="s">
        <v>1544</v>
      </c>
      <c r="E6" s="122" t="s">
        <v>1493</v>
      </c>
      <c r="F6" s="122" t="s">
        <v>1493</v>
      </c>
      <c r="G6" s="122" t="s">
        <v>1493</v>
      </c>
      <c r="H6" s="122" t="s">
        <v>633</v>
      </c>
      <c r="I6" s="122" t="s">
        <v>1486</v>
      </c>
      <c r="J6" s="122" t="s">
        <v>1495</v>
      </c>
      <c r="K6" s="122" t="s">
        <v>1545</v>
      </c>
      <c r="L6" s="122" t="s">
        <v>633</v>
      </c>
      <c r="M6" s="122" t="s">
        <v>633</v>
      </c>
      <c r="N6" s="122" t="s">
        <v>1546</v>
      </c>
      <c r="O6" s="122" t="s">
        <v>1546</v>
      </c>
      <c r="P6" s="122" t="s">
        <v>1486</v>
      </c>
      <c r="Q6" s="122" t="s">
        <v>1486</v>
      </c>
      <c r="R6" s="122" t="s">
        <v>1490</v>
      </c>
      <c r="S6" s="122" t="s">
        <v>1490</v>
      </c>
      <c r="T6" s="122" t="s">
        <v>1491</v>
      </c>
      <c r="U6" s="122" t="s">
        <v>1481</v>
      </c>
      <c r="V6" s="122" t="s">
        <v>1547</v>
      </c>
      <c r="W6" s="122" t="s">
        <v>1480</v>
      </c>
      <c r="X6" s="122" t="s">
        <v>1480</v>
      </c>
      <c r="Y6" s="122" t="s">
        <v>581</v>
      </c>
      <c r="Z6" s="122" t="s">
        <v>581</v>
      </c>
      <c r="AA6" s="122" t="s">
        <v>1477</v>
      </c>
      <c r="AB6" s="122" t="s">
        <v>1477</v>
      </c>
      <c r="AC6" s="122" t="s">
        <v>633</v>
      </c>
      <c r="AD6" s="122" t="s">
        <v>1493</v>
      </c>
    </row>
    <row r="7" spans="1:30" ht="25.5" x14ac:dyDescent="0.25">
      <c r="A7" s="122" t="s">
        <v>1498</v>
      </c>
      <c r="B7" s="122" t="s">
        <v>1499</v>
      </c>
      <c r="C7" s="122" t="s">
        <v>1499</v>
      </c>
      <c r="D7" s="122" t="s">
        <v>1499</v>
      </c>
      <c r="E7" s="122" t="s">
        <v>1499</v>
      </c>
      <c r="F7" s="122" t="s">
        <v>1499</v>
      </c>
      <c r="G7" s="122" t="s">
        <v>1499</v>
      </c>
      <c r="H7" s="122" t="s">
        <v>1499</v>
      </c>
      <c r="I7" s="122" t="s">
        <v>1499</v>
      </c>
      <c r="J7" s="122" t="s">
        <v>1499</v>
      </c>
      <c r="K7" s="122" t="s">
        <v>1499</v>
      </c>
      <c r="L7" s="122" t="s">
        <v>1499</v>
      </c>
      <c r="M7" s="122" t="s">
        <v>1499</v>
      </c>
      <c r="N7" s="122" t="s">
        <v>1499</v>
      </c>
      <c r="O7" s="122" t="s">
        <v>1499</v>
      </c>
      <c r="P7" s="122" t="s">
        <v>1499</v>
      </c>
      <c r="Q7" s="122" t="s">
        <v>1499</v>
      </c>
      <c r="R7" s="122" t="s">
        <v>1499</v>
      </c>
      <c r="S7" s="122" t="s">
        <v>1499</v>
      </c>
      <c r="T7" s="122" t="s">
        <v>1499</v>
      </c>
      <c r="U7" s="122" t="s">
        <v>1499</v>
      </c>
      <c r="V7" s="122" t="s">
        <v>1499</v>
      </c>
      <c r="W7" s="122" t="s">
        <v>1499</v>
      </c>
      <c r="X7" s="122" t="s">
        <v>1499</v>
      </c>
      <c r="Y7" s="122" t="s">
        <v>1499</v>
      </c>
      <c r="Z7" s="122" t="s">
        <v>1499</v>
      </c>
      <c r="AA7" s="122" t="s">
        <v>1499</v>
      </c>
      <c r="AB7" s="122" t="s">
        <v>1499</v>
      </c>
      <c r="AC7" s="122" t="s">
        <v>1499</v>
      </c>
      <c r="AD7" s="122" t="s">
        <v>1499</v>
      </c>
    </row>
    <row r="8" spans="1:30" ht="38.25" x14ac:dyDescent="0.25">
      <c r="A8" s="122" t="s">
        <v>6</v>
      </c>
      <c r="B8" s="122" t="s">
        <v>1548</v>
      </c>
      <c r="C8" s="122" t="s">
        <v>1549</v>
      </c>
      <c r="D8" s="122" t="s">
        <v>1550</v>
      </c>
      <c r="E8" s="122" t="s">
        <v>1551</v>
      </c>
      <c r="F8" s="122" t="s">
        <v>1552</v>
      </c>
      <c r="G8" s="122" t="s">
        <v>1553</v>
      </c>
      <c r="H8" s="122" t="s">
        <v>1554</v>
      </c>
      <c r="I8" s="122" t="s">
        <v>1555</v>
      </c>
      <c r="J8" s="122" t="s">
        <v>1556</v>
      </c>
      <c r="K8" s="122" t="s">
        <v>1557</v>
      </c>
      <c r="L8" s="122" t="s">
        <v>1554</v>
      </c>
      <c r="M8" s="122" t="s">
        <v>1558</v>
      </c>
      <c r="N8" s="122" t="s">
        <v>1559</v>
      </c>
      <c r="O8" s="122" t="s">
        <v>1497</v>
      </c>
      <c r="P8" s="122" t="s">
        <v>1515</v>
      </c>
      <c r="Q8" s="122" t="s">
        <v>1515</v>
      </c>
      <c r="R8" s="122" t="s">
        <v>1488</v>
      </c>
      <c r="S8" s="122" t="s">
        <v>1560</v>
      </c>
      <c r="T8" s="122" t="s">
        <v>1520</v>
      </c>
      <c r="U8" s="122" t="s">
        <v>1561</v>
      </c>
      <c r="V8" s="122" t="s">
        <v>1562</v>
      </c>
      <c r="W8" s="122" t="s">
        <v>1505</v>
      </c>
      <c r="X8" s="122" t="s">
        <v>1506</v>
      </c>
      <c r="Y8" s="122" t="s">
        <v>1563</v>
      </c>
      <c r="Z8" s="122" t="s">
        <v>1564</v>
      </c>
      <c r="AA8" s="122" t="s">
        <v>1503</v>
      </c>
      <c r="AB8" s="122" t="s">
        <v>1565</v>
      </c>
      <c r="AC8" s="122" t="s">
        <v>1566</v>
      </c>
      <c r="AD8" s="122" t="s">
        <v>1567</v>
      </c>
    </row>
    <row r="9" spans="1:30" ht="25.5" x14ac:dyDescent="0.25">
      <c r="A9" s="122" t="s">
        <v>1148</v>
      </c>
      <c r="B9" s="122" t="s">
        <v>1568</v>
      </c>
      <c r="C9" s="122" t="s">
        <v>1569</v>
      </c>
      <c r="D9" s="122" t="s">
        <v>1569</v>
      </c>
      <c r="E9" s="122" t="s">
        <v>1569</v>
      </c>
      <c r="F9" s="122" t="s">
        <v>1569</v>
      </c>
      <c r="G9" s="122" t="s">
        <v>1569</v>
      </c>
      <c r="H9" s="122" t="s">
        <v>1568</v>
      </c>
      <c r="I9" s="122" t="s">
        <v>1569</v>
      </c>
      <c r="J9" s="122" t="s">
        <v>1569</v>
      </c>
      <c r="K9" s="122" t="s">
        <v>1569</v>
      </c>
      <c r="L9" s="122" t="s">
        <v>1569</v>
      </c>
      <c r="M9" s="122" t="s">
        <v>1569</v>
      </c>
      <c r="N9" s="122" t="s">
        <v>1569</v>
      </c>
      <c r="O9" s="122" t="s">
        <v>1569</v>
      </c>
      <c r="P9" s="122" t="s">
        <v>1568</v>
      </c>
      <c r="Q9" s="122" t="s">
        <v>1569</v>
      </c>
      <c r="R9" s="122" t="s">
        <v>1569</v>
      </c>
      <c r="S9" s="122" t="s">
        <v>1569</v>
      </c>
      <c r="T9" s="122" t="s">
        <v>954</v>
      </c>
      <c r="U9" s="122" t="s">
        <v>1569</v>
      </c>
      <c r="V9" s="122" t="s">
        <v>1569</v>
      </c>
      <c r="W9" s="122" t="s">
        <v>1569</v>
      </c>
      <c r="X9" s="122" t="s">
        <v>1569</v>
      </c>
      <c r="Y9" s="122" t="s">
        <v>1569</v>
      </c>
      <c r="Z9" s="122" t="s">
        <v>1569</v>
      </c>
      <c r="AA9" s="122" t="s">
        <v>1569</v>
      </c>
      <c r="AB9" s="122" t="s">
        <v>1569</v>
      </c>
      <c r="AC9" s="122" t="s">
        <v>1569</v>
      </c>
      <c r="AD9" s="122" t="s">
        <v>1569</v>
      </c>
    </row>
    <row r="10" spans="1:30" x14ac:dyDescent="0.25">
      <c r="A10" s="122" t="s">
        <v>40</v>
      </c>
      <c r="B10" s="122" t="s">
        <v>1570</v>
      </c>
      <c r="C10" s="122" t="s">
        <v>1571</v>
      </c>
      <c r="D10" s="122" t="s">
        <v>1571</v>
      </c>
      <c r="E10" s="122" t="s">
        <v>1571</v>
      </c>
      <c r="F10" s="122" t="s">
        <v>1571</v>
      </c>
      <c r="G10" s="122" t="s">
        <v>1571</v>
      </c>
      <c r="H10" s="122" t="s">
        <v>1570</v>
      </c>
      <c r="I10" s="122" t="s">
        <v>1571</v>
      </c>
      <c r="J10" s="122" t="s">
        <v>1571</v>
      </c>
      <c r="K10" s="122" t="s">
        <v>1571</v>
      </c>
      <c r="L10" s="122" t="s">
        <v>1571</v>
      </c>
      <c r="M10" s="122" t="s">
        <v>1571</v>
      </c>
      <c r="N10" s="122" t="s">
        <v>1571</v>
      </c>
      <c r="O10" s="122" t="s">
        <v>1571</v>
      </c>
      <c r="P10" s="122" t="s">
        <v>1570</v>
      </c>
      <c r="Q10" s="122" t="s">
        <v>1571</v>
      </c>
      <c r="R10" s="122" t="s">
        <v>1571</v>
      </c>
      <c r="S10" s="122" t="s">
        <v>1571</v>
      </c>
      <c r="T10" s="122" t="s">
        <v>1571</v>
      </c>
      <c r="U10" s="122" t="s">
        <v>1571</v>
      </c>
      <c r="V10" s="122" t="s">
        <v>1571</v>
      </c>
      <c r="W10" s="122" t="s">
        <v>1571</v>
      </c>
      <c r="X10" s="122" t="s">
        <v>1571</v>
      </c>
      <c r="Y10" s="122" t="s">
        <v>1571</v>
      </c>
      <c r="Z10" s="122" t="s">
        <v>1571</v>
      </c>
      <c r="AA10" s="122" t="s">
        <v>1571</v>
      </c>
      <c r="AB10" s="122" t="s">
        <v>1571</v>
      </c>
      <c r="AC10" s="122" t="s">
        <v>1571</v>
      </c>
      <c r="AD10" s="122" t="s">
        <v>1571</v>
      </c>
    </row>
    <row r="11" spans="1:30" x14ac:dyDescent="0.25">
      <c r="A11" s="123" t="s">
        <v>45</v>
      </c>
      <c r="B11" s="151">
        <v>2691.25</v>
      </c>
      <c r="C11" s="151">
        <v>3.8929</v>
      </c>
      <c r="D11" s="151">
        <v>0.55908000000000002</v>
      </c>
      <c r="E11" s="151">
        <v>0.16500000000000001</v>
      </c>
      <c r="F11" s="151">
        <v>0.25700000000000001</v>
      </c>
      <c r="G11" s="151">
        <v>1.3820000000000001E-2</v>
      </c>
      <c r="H11" s="151">
        <v>3875.41831</v>
      </c>
      <c r="I11" s="123" t="s">
        <v>1540</v>
      </c>
      <c r="J11" s="123" t="s">
        <v>1540</v>
      </c>
      <c r="K11" s="151">
        <v>0.66813</v>
      </c>
      <c r="L11" s="151">
        <v>23.274899999999999</v>
      </c>
      <c r="M11" s="123" t="s">
        <v>1540</v>
      </c>
      <c r="N11" s="151">
        <v>0.15265999999999999</v>
      </c>
      <c r="O11" s="151">
        <v>0.39101999999999998</v>
      </c>
      <c r="P11" s="151">
        <v>2411.0500000000002</v>
      </c>
      <c r="Q11" s="151">
        <v>0.84399999999999997</v>
      </c>
      <c r="R11" s="123" t="s">
        <v>1540</v>
      </c>
      <c r="S11" s="151">
        <v>2E-3</v>
      </c>
      <c r="T11" s="151">
        <v>0.35</v>
      </c>
      <c r="U11" s="123" t="s">
        <v>1540</v>
      </c>
      <c r="V11" s="151">
        <v>253.703</v>
      </c>
      <c r="W11" s="151">
        <v>0.157</v>
      </c>
      <c r="X11" s="151">
        <v>3.9E-2</v>
      </c>
      <c r="Y11" s="151">
        <v>41.86</v>
      </c>
      <c r="Z11" s="151">
        <v>3.5999999999999997E-2</v>
      </c>
      <c r="AA11" s="151">
        <v>0.48901</v>
      </c>
      <c r="AB11" s="151">
        <v>8.8480000000000003E-2</v>
      </c>
      <c r="AC11" s="151">
        <v>8.8000000000000007</v>
      </c>
      <c r="AD11" s="151">
        <v>0.27200000000000002</v>
      </c>
    </row>
    <row r="12" spans="1:30" x14ac:dyDescent="0.25">
      <c r="A12" s="131" t="s">
        <v>797</v>
      </c>
      <c r="B12" s="129">
        <v>2691.25</v>
      </c>
      <c r="C12" s="129">
        <v>3.8929</v>
      </c>
      <c r="D12" s="129">
        <v>0.55908000000000002</v>
      </c>
      <c r="E12" s="129">
        <v>0.16500000000000001</v>
      </c>
      <c r="F12" s="129">
        <v>0.25700000000000001</v>
      </c>
      <c r="G12" s="129">
        <v>1.3820000000000001E-2</v>
      </c>
      <c r="H12" s="129">
        <v>3875.41831</v>
      </c>
      <c r="I12" s="131" t="s">
        <v>1540</v>
      </c>
      <c r="J12" s="131" t="s">
        <v>1540</v>
      </c>
      <c r="K12" s="129">
        <v>0.66813</v>
      </c>
      <c r="L12" s="129">
        <v>23.274899999999999</v>
      </c>
      <c r="M12" s="131" t="s">
        <v>1540</v>
      </c>
      <c r="N12" s="129">
        <v>0.15265999999999999</v>
      </c>
      <c r="O12" s="129">
        <v>0.39101999999999998</v>
      </c>
      <c r="P12" s="129">
        <v>2411.0500000000002</v>
      </c>
      <c r="Q12" s="129">
        <v>0.84399999999999997</v>
      </c>
      <c r="R12" s="131" t="s">
        <v>1540</v>
      </c>
      <c r="S12" s="129">
        <v>2E-3</v>
      </c>
      <c r="T12" s="129">
        <v>0.35</v>
      </c>
      <c r="U12" s="131" t="s">
        <v>1540</v>
      </c>
      <c r="V12" s="129">
        <v>253.703</v>
      </c>
      <c r="W12" s="129">
        <v>0.157</v>
      </c>
      <c r="X12" s="129">
        <v>3.9E-2</v>
      </c>
      <c r="Y12" s="129">
        <v>41.86</v>
      </c>
      <c r="Z12" s="129">
        <v>3.5999999999999997E-2</v>
      </c>
      <c r="AA12" s="129">
        <v>0.48901</v>
      </c>
      <c r="AB12" s="129">
        <v>8.8480000000000003E-2</v>
      </c>
      <c r="AC12" s="129">
        <v>8.8000000000000007</v>
      </c>
      <c r="AD12" s="129">
        <v>0.27200000000000002</v>
      </c>
    </row>
    <row r="13" spans="1:30" x14ac:dyDescent="0.25">
      <c r="A13" s="131" t="s">
        <v>798</v>
      </c>
      <c r="B13" s="129">
        <v>2691.48</v>
      </c>
      <c r="C13" s="129">
        <v>3.55992</v>
      </c>
      <c r="D13" s="129">
        <v>0.62375999999999998</v>
      </c>
      <c r="E13" s="129">
        <v>0.16500000000000001</v>
      </c>
      <c r="F13" s="129">
        <v>0.247</v>
      </c>
      <c r="G13" s="129">
        <v>1.4149999999999999E-2</v>
      </c>
      <c r="H13" s="129">
        <v>3875.4180000000001</v>
      </c>
      <c r="I13" s="131" t="s">
        <v>1540</v>
      </c>
      <c r="J13" s="131" t="s">
        <v>1540</v>
      </c>
      <c r="K13" s="129">
        <v>0.61958000000000002</v>
      </c>
      <c r="L13" s="129">
        <v>23.27412</v>
      </c>
      <c r="M13" s="131" t="s">
        <v>1540</v>
      </c>
      <c r="N13" s="129">
        <v>0.17136000000000001</v>
      </c>
      <c r="O13" s="129">
        <v>0.37816</v>
      </c>
      <c r="P13" s="129">
        <v>2410.7600000000002</v>
      </c>
      <c r="Q13" s="129">
        <v>0.81</v>
      </c>
      <c r="R13" s="131" t="s">
        <v>1540</v>
      </c>
      <c r="S13" s="129">
        <v>2E-3</v>
      </c>
      <c r="T13" s="129">
        <v>0.36899999999999999</v>
      </c>
      <c r="U13" s="131" t="s">
        <v>1540</v>
      </c>
      <c r="V13" s="129">
        <v>253.70400000000001</v>
      </c>
      <c r="W13" s="129">
        <v>0.159</v>
      </c>
      <c r="X13" s="129">
        <v>4.1000000000000002E-2</v>
      </c>
      <c r="Y13" s="129">
        <v>41.86</v>
      </c>
      <c r="Z13" s="129">
        <v>3.7999999999999999E-2</v>
      </c>
      <c r="AA13" s="129">
        <v>0.46572999999999998</v>
      </c>
      <c r="AB13" s="129">
        <v>0.11372</v>
      </c>
      <c r="AC13" s="129">
        <v>8.59</v>
      </c>
      <c r="AD13" s="129">
        <v>0.27400000000000002</v>
      </c>
    </row>
    <row r="14" spans="1:30" x14ac:dyDescent="0.25">
      <c r="A14" s="131" t="s">
        <v>799</v>
      </c>
      <c r="B14" s="129">
        <v>2691.48</v>
      </c>
      <c r="C14" s="129">
        <v>3.55992</v>
      </c>
      <c r="D14" s="129">
        <v>0.62375999999999998</v>
      </c>
      <c r="E14" s="129">
        <v>0.16500000000000001</v>
      </c>
      <c r="F14" s="129">
        <v>0.247</v>
      </c>
      <c r="G14" s="129">
        <v>1.4149999999999999E-2</v>
      </c>
      <c r="H14" s="129">
        <v>3875.4180000000001</v>
      </c>
      <c r="I14" s="131" t="s">
        <v>1540</v>
      </c>
      <c r="J14" s="131" t="s">
        <v>1540</v>
      </c>
      <c r="K14" s="129">
        <v>0.61958000000000002</v>
      </c>
      <c r="L14" s="129">
        <v>23.27412</v>
      </c>
      <c r="M14" s="131" t="s">
        <v>1540</v>
      </c>
      <c r="N14" s="129">
        <v>0.17136000000000001</v>
      </c>
      <c r="O14" s="129">
        <v>0.37816</v>
      </c>
      <c r="P14" s="129">
        <v>2410.7600000000002</v>
      </c>
      <c r="Q14" s="129">
        <v>0.81</v>
      </c>
      <c r="R14" s="131" t="s">
        <v>1540</v>
      </c>
      <c r="S14" s="129">
        <v>2E-3</v>
      </c>
      <c r="T14" s="129">
        <v>0.36899999999999999</v>
      </c>
      <c r="U14" s="131" t="s">
        <v>1540</v>
      </c>
      <c r="V14" s="129">
        <v>253.70400000000001</v>
      </c>
      <c r="W14" s="129">
        <v>0.159</v>
      </c>
      <c r="X14" s="129">
        <v>4.1000000000000002E-2</v>
      </c>
      <c r="Y14" s="129">
        <v>41.86</v>
      </c>
      <c r="Z14" s="129">
        <v>3.7999999999999999E-2</v>
      </c>
      <c r="AA14" s="129">
        <v>0.46572999999999998</v>
      </c>
      <c r="AB14" s="129">
        <v>0.11372</v>
      </c>
      <c r="AC14" s="129">
        <v>8.59</v>
      </c>
      <c r="AD14" s="129">
        <v>0.27400000000000002</v>
      </c>
    </row>
    <row r="15" spans="1:30" x14ac:dyDescent="0.25">
      <c r="A15" s="131" t="s">
        <v>800</v>
      </c>
      <c r="B15" s="129">
        <v>2691.68</v>
      </c>
      <c r="C15" s="129">
        <v>3.2440199999999999</v>
      </c>
      <c r="D15" s="129">
        <v>0.68049999999999999</v>
      </c>
      <c r="E15" s="129">
        <v>0.16400000000000001</v>
      </c>
      <c r="F15" s="129">
        <v>0.23899999999999999</v>
      </c>
      <c r="G15" s="129">
        <v>1.2619999999999999E-2</v>
      </c>
      <c r="H15" s="129">
        <v>3875.4213599999998</v>
      </c>
      <c r="I15" s="131" t="s">
        <v>1540</v>
      </c>
      <c r="J15" s="131" t="s">
        <v>1540</v>
      </c>
      <c r="K15" s="129">
        <v>0.57008000000000003</v>
      </c>
      <c r="L15" s="129">
        <v>23.282699999999998</v>
      </c>
      <c r="M15" s="131" t="s">
        <v>1540</v>
      </c>
      <c r="N15" s="129">
        <v>0.19661000000000001</v>
      </c>
      <c r="O15" s="129">
        <v>0.36541000000000001</v>
      </c>
      <c r="P15" s="129">
        <v>2410.7399999999998</v>
      </c>
      <c r="Q15" s="129">
        <v>0.80800000000000005</v>
      </c>
      <c r="R15" s="131" t="s">
        <v>1540</v>
      </c>
      <c r="S15" s="129">
        <v>2E-3</v>
      </c>
      <c r="T15" s="129">
        <v>0.38200000000000001</v>
      </c>
      <c r="U15" s="131" t="s">
        <v>1540</v>
      </c>
      <c r="V15" s="129">
        <v>253.70500000000001</v>
      </c>
      <c r="W15" s="129">
        <v>0.159</v>
      </c>
      <c r="X15" s="129">
        <v>4.2999999999999997E-2</v>
      </c>
      <c r="Y15" s="129">
        <v>41.86</v>
      </c>
      <c r="Z15" s="129">
        <v>4.1000000000000002E-2</v>
      </c>
      <c r="AA15" s="129">
        <v>0.43517</v>
      </c>
      <c r="AB15" s="129">
        <v>0.14696000000000001</v>
      </c>
      <c r="AC15" s="129">
        <v>8.34</v>
      </c>
      <c r="AD15" s="129">
        <v>0.27600000000000002</v>
      </c>
    </row>
    <row r="16" spans="1:30" x14ac:dyDescent="0.25">
      <c r="A16" s="131" t="s">
        <v>801</v>
      </c>
      <c r="B16" s="129">
        <v>2691.68</v>
      </c>
      <c r="C16" s="129">
        <v>3.2440199999999999</v>
      </c>
      <c r="D16" s="129">
        <v>0.68049999999999999</v>
      </c>
      <c r="E16" s="129">
        <v>0.16400000000000001</v>
      </c>
      <c r="F16" s="129">
        <v>0.23899999999999999</v>
      </c>
      <c r="G16" s="129">
        <v>1.2619999999999999E-2</v>
      </c>
      <c r="H16" s="129">
        <v>3875.4213599999998</v>
      </c>
      <c r="I16" s="131" t="s">
        <v>1540</v>
      </c>
      <c r="J16" s="131" t="s">
        <v>1540</v>
      </c>
      <c r="K16" s="129">
        <v>0.57008000000000003</v>
      </c>
      <c r="L16" s="129">
        <v>23.282699999999998</v>
      </c>
      <c r="M16" s="131" t="s">
        <v>1540</v>
      </c>
      <c r="N16" s="129">
        <v>0.19661000000000001</v>
      </c>
      <c r="O16" s="129">
        <v>0.36541000000000001</v>
      </c>
      <c r="P16" s="129">
        <v>2410.7399999999998</v>
      </c>
      <c r="Q16" s="129">
        <v>0.80800000000000005</v>
      </c>
      <c r="R16" s="131" t="s">
        <v>1540</v>
      </c>
      <c r="S16" s="129">
        <v>2E-3</v>
      </c>
      <c r="T16" s="129">
        <v>0.38200000000000001</v>
      </c>
      <c r="U16" s="131" t="s">
        <v>1540</v>
      </c>
      <c r="V16" s="129">
        <v>253.70500000000001</v>
      </c>
      <c r="W16" s="129">
        <v>0.159</v>
      </c>
      <c r="X16" s="129">
        <v>4.2999999999999997E-2</v>
      </c>
      <c r="Y16" s="129">
        <v>41.86</v>
      </c>
      <c r="Z16" s="129">
        <v>4.1000000000000002E-2</v>
      </c>
      <c r="AA16" s="129">
        <v>0.43517</v>
      </c>
      <c r="AB16" s="129">
        <v>0.14696000000000001</v>
      </c>
      <c r="AC16" s="129">
        <v>8.34</v>
      </c>
      <c r="AD16" s="129">
        <v>0.27600000000000002</v>
      </c>
    </row>
    <row r="17" spans="1:30" x14ac:dyDescent="0.25">
      <c r="A17" s="131" t="s">
        <v>802</v>
      </c>
      <c r="B17" s="129">
        <v>2691.85</v>
      </c>
      <c r="C17" s="129">
        <v>2.9321000000000002</v>
      </c>
      <c r="D17" s="129">
        <v>0.70299999999999996</v>
      </c>
      <c r="E17" s="129">
        <v>0.161</v>
      </c>
      <c r="F17" s="129">
        <v>0.24</v>
      </c>
      <c r="G17" s="129">
        <v>1.102E-2</v>
      </c>
      <c r="H17" s="129">
        <v>3875.4207500000002</v>
      </c>
      <c r="I17" s="131" t="s">
        <v>1540</v>
      </c>
      <c r="J17" s="131" t="s">
        <v>1540</v>
      </c>
      <c r="K17" s="129">
        <v>0.52012000000000003</v>
      </c>
      <c r="L17" s="129">
        <v>23.281140000000001</v>
      </c>
      <c r="M17" s="131" t="s">
        <v>1540</v>
      </c>
      <c r="N17" s="129">
        <v>0.21473999999999999</v>
      </c>
      <c r="O17" s="129">
        <v>0.34027000000000002</v>
      </c>
      <c r="P17" s="129">
        <v>2410.7399999999998</v>
      </c>
      <c r="Q17" s="129">
        <v>0.80800000000000005</v>
      </c>
      <c r="R17" s="131" t="s">
        <v>1540</v>
      </c>
      <c r="S17" s="129">
        <v>2E-3</v>
      </c>
      <c r="T17" s="129">
        <v>0.39100000000000001</v>
      </c>
      <c r="U17" s="131" t="s">
        <v>1540</v>
      </c>
      <c r="V17" s="129">
        <v>253.70599999999999</v>
      </c>
      <c r="W17" s="129">
        <v>0.159</v>
      </c>
      <c r="X17" s="129">
        <v>4.5999999999999999E-2</v>
      </c>
      <c r="Y17" s="129">
        <v>41.86</v>
      </c>
      <c r="Z17" s="129">
        <v>4.3999999999999997E-2</v>
      </c>
      <c r="AA17" s="129">
        <v>0.41888999999999998</v>
      </c>
      <c r="AB17" s="129">
        <v>0.16170000000000001</v>
      </c>
      <c r="AC17" s="129">
        <v>8.1</v>
      </c>
      <c r="AD17" s="129">
        <v>0.27800000000000002</v>
      </c>
    </row>
    <row r="18" spans="1:30" x14ac:dyDescent="0.25">
      <c r="A18" s="131" t="s">
        <v>803</v>
      </c>
      <c r="B18" s="129">
        <v>2691.85</v>
      </c>
      <c r="C18" s="129">
        <v>2.9321000000000002</v>
      </c>
      <c r="D18" s="129">
        <v>0.70299999999999996</v>
      </c>
      <c r="E18" s="129">
        <v>0.161</v>
      </c>
      <c r="F18" s="129">
        <v>0.24</v>
      </c>
      <c r="G18" s="129">
        <v>1.102E-2</v>
      </c>
      <c r="H18" s="129">
        <v>3875.4207500000002</v>
      </c>
      <c r="I18" s="131" t="s">
        <v>1540</v>
      </c>
      <c r="J18" s="131" t="s">
        <v>1540</v>
      </c>
      <c r="K18" s="129">
        <v>0.52012000000000003</v>
      </c>
      <c r="L18" s="129">
        <v>23.281140000000001</v>
      </c>
      <c r="M18" s="131" t="s">
        <v>1540</v>
      </c>
      <c r="N18" s="129">
        <v>0.21473999999999999</v>
      </c>
      <c r="O18" s="129">
        <v>0.34027000000000002</v>
      </c>
      <c r="P18" s="129">
        <v>2410.7399999999998</v>
      </c>
      <c r="Q18" s="129">
        <v>0.80800000000000005</v>
      </c>
      <c r="R18" s="131" t="s">
        <v>1540</v>
      </c>
      <c r="S18" s="129">
        <v>2E-3</v>
      </c>
      <c r="T18" s="129">
        <v>0.39100000000000001</v>
      </c>
      <c r="U18" s="131" t="s">
        <v>1540</v>
      </c>
      <c r="V18" s="129">
        <v>253.70599999999999</v>
      </c>
      <c r="W18" s="129">
        <v>0.159</v>
      </c>
      <c r="X18" s="129">
        <v>4.5999999999999999E-2</v>
      </c>
      <c r="Y18" s="129">
        <v>41.86</v>
      </c>
      <c r="Z18" s="129">
        <v>4.3999999999999997E-2</v>
      </c>
      <c r="AA18" s="129">
        <v>0.41888999999999998</v>
      </c>
      <c r="AB18" s="129">
        <v>0.16170000000000001</v>
      </c>
      <c r="AC18" s="129">
        <v>8.1</v>
      </c>
      <c r="AD18" s="129">
        <v>0.27800000000000002</v>
      </c>
    </row>
    <row r="19" spans="1:30" x14ac:dyDescent="0.25">
      <c r="A19" s="131" t="s">
        <v>804</v>
      </c>
      <c r="B19" s="129">
        <v>2692</v>
      </c>
      <c r="C19" s="129">
        <v>2.6280800000000002</v>
      </c>
      <c r="D19" s="129">
        <v>0.75049999999999994</v>
      </c>
      <c r="E19" s="129">
        <v>0.16500000000000001</v>
      </c>
      <c r="F19" s="129">
        <v>0.22600000000000001</v>
      </c>
      <c r="G19" s="129">
        <v>8.3099999999999997E-3</v>
      </c>
      <c r="H19" s="129">
        <v>3875.4283700000001</v>
      </c>
      <c r="I19" s="131" t="s">
        <v>1540</v>
      </c>
      <c r="J19" s="131" t="s">
        <v>1540</v>
      </c>
      <c r="K19" s="129">
        <v>0.46949000000000002</v>
      </c>
      <c r="L19" s="129">
        <v>23.300650000000001</v>
      </c>
      <c r="M19" s="131" t="s">
        <v>1540</v>
      </c>
      <c r="N19" s="129">
        <v>0.23907</v>
      </c>
      <c r="O19" s="129">
        <v>0.31566</v>
      </c>
      <c r="P19" s="129">
        <v>2410.7199999999998</v>
      </c>
      <c r="Q19" s="129">
        <v>0.80600000000000005</v>
      </c>
      <c r="R19" s="131" t="s">
        <v>1540</v>
      </c>
      <c r="S19" s="129">
        <v>2E-3</v>
      </c>
      <c r="T19" s="129">
        <v>0.39800000000000002</v>
      </c>
      <c r="U19" s="131" t="s">
        <v>1540</v>
      </c>
      <c r="V19" s="129">
        <v>253.70699999999999</v>
      </c>
      <c r="W19" s="129">
        <v>0.16</v>
      </c>
      <c r="X19" s="129">
        <v>4.8000000000000001E-2</v>
      </c>
      <c r="Y19" s="129">
        <v>41.86</v>
      </c>
      <c r="Z19" s="129">
        <v>4.7E-2</v>
      </c>
      <c r="AA19" s="129">
        <v>0.40078999999999998</v>
      </c>
      <c r="AB19" s="129">
        <v>0.18797</v>
      </c>
      <c r="AC19" s="129">
        <v>7.89</v>
      </c>
      <c r="AD19" s="129">
        <v>0.28100000000000003</v>
      </c>
    </row>
    <row r="20" spans="1:30" x14ac:dyDescent="0.25">
      <c r="A20" s="131" t="s">
        <v>805</v>
      </c>
      <c r="B20" s="129">
        <v>2692</v>
      </c>
      <c r="C20" s="129">
        <v>2.6280800000000002</v>
      </c>
      <c r="D20" s="129">
        <v>0.75049999999999994</v>
      </c>
      <c r="E20" s="129">
        <v>0.16500000000000001</v>
      </c>
      <c r="F20" s="129">
        <v>0.22600000000000001</v>
      </c>
      <c r="G20" s="129">
        <v>8.3099999999999997E-3</v>
      </c>
      <c r="H20" s="129">
        <v>3875.4283700000001</v>
      </c>
      <c r="I20" s="131" t="s">
        <v>1540</v>
      </c>
      <c r="J20" s="131" t="s">
        <v>1540</v>
      </c>
      <c r="K20" s="129">
        <v>0.46949000000000002</v>
      </c>
      <c r="L20" s="129">
        <v>23.300650000000001</v>
      </c>
      <c r="M20" s="131" t="s">
        <v>1540</v>
      </c>
      <c r="N20" s="129">
        <v>0.23907</v>
      </c>
      <c r="O20" s="129">
        <v>0.31566</v>
      </c>
      <c r="P20" s="129">
        <v>2410.7199999999998</v>
      </c>
      <c r="Q20" s="129">
        <v>0.80600000000000005</v>
      </c>
      <c r="R20" s="131" t="s">
        <v>1540</v>
      </c>
      <c r="S20" s="129">
        <v>2E-3</v>
      </c>
      <c r="T20" s="129">
        <v>0.39800000000000002</v>
      </c>
      <c r="U20" s="131" t="s">
        <v>1540</v>
      </c>
      <c r="V20" s="129">
        <v>253.70699999999999</v>
      </c>
      <c r="W20" s="129">
        <v>0.16</v>
      </c>
      <c r="X20" s="129">
        <v>4.8000000000000001E-2</v>
      </c>
      <c r="Y20" s="129">
        <v>41.86</v>
      </c>
      <c r="Z20" s="129">
        <v>4.7E-2</v>
      </c>
      <c r="AA20" s="129">
        <v>0.40078999999999998</v>
      </c>
      <c r="AB20" s="129">
        <v>0.18797</v>
      </c>
      <c r="AC20" s="129">
        <v>7.89</v>
      </c>
      <c r="AD20" s="129">
        <v>0.28100000000000003</v>
      </c>
    </row>
    <row r="21" spans="1:30" x14ac:dyDescent="0.25">
      <c r="A21" s="131" t="s">
        <v>806</v>
      </c>
      <c r="B21" s="129">
        <v>2692.18</v>
      </c>
      <c r="C21" s="129">
        <v>2.4504800000000002</v>
      </c>
      <c r="D21" s="129">
        <v>0.82299999999999995</v>
      </c>
      <c r="E21" s="129">
        <v>0.17399999999999999</v>
      </c>
      <c r="F21" s="129">
        <v>0.216</v>
      </c>
      <c r="G21" s="129">
        <v>1.027E-2</v>
      </c>
      <c r="H21" s="129">
        <v>3875.4314199999999</v>
      </c>
      <c r="I21" s="131" t="s">
        <v>1540</v>
      </c>
      <c r="J21" s="131" t="s">
        <v>1540</v>
      </c>
      <c r="K21" s="129">
        <v>0.41846</v>
      </c>
      <c r="L21" s="129">
        <v>23.308450000000001</v>
      </c>
      <c r="M21" s="131" t="s">
        <v>1540</v>
      </c>
      <c r="N21" s="129">
        <v>0.25974999999999998</v>
      </c>
      <c r="O21" s="129">
        <v>0.29158000000000001</v>
      </c>
      <c r="P21" s="129">
        <v>2410.71</v>
      </c>
      <c r="Q21" s="129">
        <v>0.80500000000000005</v>
      </c>
      <c r="R21" s="131" t="s">
        <v>1540</v>
      </c>
      <c r="S21" s="129">
        <v>2E-3</v>
      </c>
      <c r="T21" s="129">
        <v>0.40500000000000003</v>
      </c>
      <c r="U21" s="131" t="s">
        <v>1540</v>
      </c>
      <c r="V21" s="129">
        <v>253.709</v>
      </c>
      <c r="W21" s="129">
        <v>0.159</v>
      </c>
      <c r="X21" s="129">
        <v>0.05</v>
      </c>
      <c r="Y21" s="129">
        <v>41.86</v>
      </c>
      <c r="Z21" s="129">
        <v>0.05</v>
      </c>
      <c r="AA21" s="129">
        <v>0.37647999999999998</v>
      </c>
      <c r="AB21" s="129">
        <v>0.21792</v>
      </c>
      <c r="AC21" s="129">
        <v>7.71</v>
      </c>
      <c r="AD21" s="129">
        <v>0.28299999999999997</v>
      </c>
    </row>
    <row r="22" spans="1:30" x14ac:dyDescent="0.25">
      <c r="A22" s="131" t="s">
        <v>807</v>
      </c>
      <c r="B22" s="129">
        <v>2692.18</v>
      </c>
      <c r="C22" s="129">
        <v>2.4504800000000002</v>
      </c>
      <c r="D22" s="129">
        <v>0.82299999999999995</v>
      </c>
      <c r="E22" s="129">
        <v>0.17399999999999999</v>
      </c>
      <c r="F22" s="129">
        <v>0.216</v>
      </c>
      <c r="G22" s="129">
        <v>1.027E-2</v>
      </c>
      <c r="H22" s="129">
        <v>3875.4314199999999</v>
      </c>
      <c r="I22" s="131" t="s">
        <v>1540</v>
      </c>
      <c r="J22" s="131" t="s">
        <v>1540</v>
      </c>
      <c r="K22" s="129">
        <v>0.41846</v>
      </c>
      <c r="L22" s="129">
        <v>23.308450000000001</v>
      </c>
      <c r="M22" s="131" t="s">
        <v>1540</v>
      </c>
      <c r="N22" s="129">
        <v>0.25974999999999998</v>
      </c>
      <c r="O22" s="129">
        <v>0.29158000000000001</v>
      </c>
      <c r="P22" s="129">
        <v>2410.71</v>
      </c>
      <c r="Q22" s="129">
        <v>0.80500000000000005</v>
      </c>
      <c r="R22" s="131" t="s">
        <v>1540</v>
      </c>
      <c r="S22" s="129">
        <v>2E-3</v>
      </c>
      <c r="T22" s="129">
        <v>0.40500000000000003</v>
      </c>
      <c r="U22" s="131" t="s">
        <v>1540</v>
      </c>
      <c r="V22" s="129">
        <v>253.709</v>
      </c>
      <c r="W22" s="129">
        <v>0.159</v>
      </c>
      <c r="X22" s="129">
        <v>0.05</v>
      </c>
      <c r="Y22" s="129">
        <v>41.86</v>
      </c>
      <c r="Z22" s="129">
        <v>0.05</v>
      </c>
      <c r="AA22" s="129">
        <v>0.37647999999999998</v>
      </c>
      <c r="AB22" s="129">
        <v>0.21792</v>
      </c>
      <c r="AC22" s="129">
        <v>7.71</v>
      </c>
      <c r="AD22" s="129">
        <v>0.28299999999999997</v>
      </c>
    </row>
    <row r="23" spans="1:30" x14ac:dyDescent="0.25">
      <c r="A23" s="131" t="s">
        <v>808</v>
      </c>
      <c r="B23" s="129">
        <v>2692.23</v>
      </c>
      <c r="C23" s="129">
        <v>2.2806999999999999</v>
      </c>
      <c r="D23" s="129">
        <v>0.85050000000000003</v>
      </c>
      <c r="E23" s="129">
        <v>0.16400000000000001</v>
      </c>
      <c r="F23" s="129">
        <v>0.219</v>
      </c>
      <c r="G23" s="129">
        <v>1.2760000000000001E-2</v>
      </c>
      <c r="H23" s="129">
        <v>3875.4378200000001</v>
      </c>
      <c r="I23" s="131" t="s">
        <v>1540</v>
      </c>
      <c r="J23" s="131" t="s">
        <v>1540</v>
      </c>
      <c r="K23" s="129">
        <v>0.36742999999999998</v>
      </c>
      <c r="L23" s="129">
        <v>23.324839999999998</v>
      </c>
      <c r="M23" s="131" t="s">
        <v>1540</v>
      </c>
      <c r="N23" s="129">
        <v>0.27583999999999997</v>
      </c>
      <c r="O23" s="129">
        <v>0.26811000000000001</v>
      </c>
      <c r="P23" s="129">
        <v>2410.6999999999998</v>
      </c>
      <c r="Q23" s="129">
        <v>0.80300000000000005</v>
      </c>
      <c r="R23" s="131" t="s">
        <v>1540</v>
      </c>
      <c r="S23" s="129">
        <v>2E-3</v>
      </c>
      <c r="T23" s="129">
        <v>0.41799999999999998</v>
      </c>
      <c r="U23" s="129">
        <v>91.69</v>
      </c>
      <c r="V23" s="129">
        <v>253.71</v>
      </c>
      <c r="W23" s="129">
        <v>0.152</v>
      </c>
      <c r="X23" s="129">
        <v>5.1999999999999998E-2</v>
      </c>
      <c r="Y23" s="129">
        <v>41.86</v>
      </c>
      <c r="Z23" s="129">
        <v>5.3999999999999999E-2</v>
      </c>
      <c r="AA23" s="129">
        <v>0.35415999999999997</v>
      </c>
      <c r="AB23" s="129">
        <v>0.24285999999999999</v>
      </c>
      <c r="AC23" s="129">
        <v>7.47</v>
      </c>
      <c r="AD23" s="129">
        <v>0.28499999999999998</v>
      </c>
    </row>
    <row r="24" spans="1:30" x14ac:dyDescent="0.25">
      <c r="A24" s="131" t="s">
        <v>809</v>
      </c>
      <c r="B24" s="129">
        <v>2692.23</v>
      </c>
      <c r="C24" s="129">
        <v>2.2806999999999999</v>
      </c>
      <c r="D24" s="129">
        <v>0.85050000000000003</v>
      </c>
      <c r="E24" s="129">
        <v>0.16400000000000001</v>
      </c>
      <c r="F24" s="129">
        <v>0.219</v>
      </c>
      <c r="G24" s="129">
        <v>1.2760000000000001E-2</v>
      </c>
      <c r="H24" s="129">
        <v>3875.4378200000001</v>
      </c>
      <c r="I24" s="131" t="s">
        <v>1540</v>
      </c>
      <c r="J24" s="131" t="s">
        <v>1540</v>
      </c>
      <c r="K24" s="129">
        <v>0.36742999999999998</v>
      </c>
      <c r="L24" s="129">
        <v>23.324839999999998</v>
      </c>
      <c r="M24" s="131" t="s">
        <v>1540</v>
      </c>
      <c r="N24" s="129">
        <v>0.27583999999999997</v>
      </c>
      <c r="O24" s="129">
        <v>0.26811000000000001</v>
      </c>
      <c r="P24" s="129">
        <v>2410.6999999999998</v>
      </c>
      <c r="Q24" s="129">
        <v>0.80300000000000005</v>
      </c>
      <c r="R24" s="131" t="s">
        <v>1540</v>
      </c>
      <c r="S24" s="129">
        <v>2E-3</v>
      </c>
      <c r="T24" s="129">
        <v>0.41799999999999998</v>
      </c>
      <c r="U24" s="129">
        <v>91.69</v>
      </c>
      <c r="V24" s="129">
        <v>253.71</v>
      </c>
      <c r="W24" s="129">
        <v>0.152</v>
      </c>
      <c r="X24" s="129">
        <v>5.1999999999999998E-2</v>
      </c>
      <c r="Y24" s="129">
        <v>41.86</v>
      </c>
      <c r="Z24" s="129">
        <v>5.3999999999999999E-2</v>
      </c>
      <c r="AA24" s="129">
        <v>0.35415999999999997</v>
      </c>
      <c r="AB24" s="129">
        <v>0.24285999999999999</v>
      </c>
      <c r="AC24" s="129">
        <v>7.47</v>
      </c>
      <c r="AD24" s="129">
        <v>0.28499999999999998</v>
      </c>
    </row>
    <row r="25" spans="1:30" x14ac:dyDescent="0.25">
      <c r="A25" s="131" t="s">
        <v>810</v>
      </c>
      <c r="B25" s="129">
        <v>2692.3</v>
      </c>
      <c r="C25" s="129">
        <v>2.17543</v>
      </c>
      <c r="D25" s="129">
        <v>0.91539999999999999</v>
      </c>
      <c r="E25" s="129">
        <v>0.155</v>
      </c>
      <c r="F25" s="129">
        <v>0.218</v>
      </c>
      <c r="G25" s="129">
        <v>1.5440000000000001E-2</v>
      </c>
      <c r="H25" s="129">
        <v>3875.4430000000002</v>
      </c>
      <c r="I25" s="131" t="s">
        <v>1540</v>
      </c>
      <c r="J25" s="131" t="s">
        <v>1540</v>
      </c>
      <c r="K25" s="129">
        <v>0.31639</v>
      </c>
      <c r="L25" s="129">
        <v>23.33811</v>
      </c>
      <c r="M25" s="131" t="s">
        <v>1540</v>
      </c>
      <c r="N25" s="129">
        <v>0.28676000000000001</v>
      </c>
      <c r="O25" s="129">
        <v>0.24543000000000001</v>
      </c>
      <c r="P25" s="129">
        <v>2410.69</v>
      </c>
      <c r="Q25" s="129">
        <v>0.80200000000000005</v>
      </c>
      <c r="R25" s="131" t="s">
        <v>1540</v>
      </c>
      <c r="S25" s="129">
        <v>2E-3</v>
      </c>
      <c r="T25" s="129">
        <v>0.438</v>
      </c>
      <c r="U25" s="131" t="s">
        <v>1540</v>
      </c>
      <c r="V25" s="129">
        <v>253.71100000000001</v>
      </c>
      <c r="W25" s="129">
        <v>0.13900000000000001</v>
      </c>
      <c r="X25" s="129">
        <v>4.9000000000000002E-2</v>
      </c>
      <c r="Y25" s="129">
        <v>41.86</v>
      </c>
      <c r="Z25" s="129">
        <v>6.0999999999999999E-2</v>
      </c>
      <c r="AA25" s="129">
        <v>0.31981999999999999</v>
      </c>
      <c r="AB25" s="129">
        <v>0.28394000000000003</v>
      </c>
      <c r="AC25" s="129">
        <v>7.22</v>
      </c>
      <c r="AD25" s="129">
        <v>0.29399999999999998</v>
      </c>
    </row>
    <row r="26" spans="1:30" x14ac:dyDescent="0.25">
      <c r="A26" s="131" t="s">
        <v>811</v>
      </c>
      <c r="B26" s="129">
        <v>2692.3</v>
      </c>
      <c r="C26" s="129">
        <v>2.17543</v>
      </c>
      <c r="D26" s="129">
        <v>0.91539999999999999</v>
      </c>
      <c r="E26" s="129">
        <v>0.155</v>
      </c>
      <c r="F26" s="129">
        <v>0.218</v>
      </c>
      <c r="G26" s="129">
        <v>1.5440000000000001E-2</v>
      </c>
      <c r="H26" s="129">
        <v>3875.4430000000002</v>
      </c>
      <c r="I26" s="131" t="s">
        <v>1540</v>
      </c>
      <c r="J26" s="131" t="s">
        <v>1540</v>
      </c>
      <c r="K26" s="129">
        <v>0.31639</v>
      </c>
      <c r="L26" s="129">
        <v>23.33811</v>
      </c>
      <c r="M26" s="131" t="s">
        <v>1540</v>
      </c>
      <c r="N26" s="129">
        <v>0.28676000000000001</v>
      </c>
      <c r="O26" s="129">
        <v>0.24543000000000001</v>
      </c>
      <c r="P26" s="129">
        <v>2410.69</v>
      </c>
      <c r="Q26" s="129">
        <v>0.80200000000000005</v>
      </c>
      <c r="R26" s="131" t="s">
        <v>1540</v>
      </c>
      <c r="S26" s="129">
        <v>2E-3</v>
      </c>
      <c r="T26" s="129">
        <v>0.438</v>
      </c>
      <c r="U26" s="131" t="s">
        <v>1540</v>
      </c>
      <c r="V26" s="129">
        <v>253.71100000000001</v>
      </c>
      <c r="W26" s="129">
        <v>0.13900000000000001</v>
      </c>
      <c r="X26" s="129">
        <v>4.9000000000000002E-2</v>
      </c>
      <c r="Y26" s="129">
        <v>41.86</v>
      </c>
      <c r="Z26" s="129">
        <v>6.0999999999999999E-2</v>
      </c>
      <c r="AA26" s="129">
        <v>0.31981999999999999</v>
      </c>
      <c r="AB26" s="129">
        <v>0.28394000000000003</v>
      </c>
      <c r="AC26" s="129">
        <v>7.22</v>
      </c>
      <c r="AD26" s="129">
        <v>0.29399999999999998</v>
      </c>
    </row>
    <row r="27" spans="1:30" x14ac:dyDescent="0.25">
      <c r="A27" s="131" t="s">
        <v>812</v>
      </c>
      <c r="B27" s="129">
        <v>2692.38</v>
      </c>
      <c r="C27" s="129">
        <v>2.2747899999999999</v>
      </c>
      <c r="D27" s="129">
        <v>0.97750000000000004</v>
      </c>
      <c r="E27" s="129">
        <v>0.16300000000000001</v>
      </c>
      <c r="F27" s="129">
        <v>0.19</v>
      </c>
      <c r="G27" s="129">
        <v>1.925E-2</v>
      </c>
      <c r="H27" s="129">
        <v>3875.4402599999999</v>
      </c>
      <c r="I27" s="131" t="s">
        <v>1540</v>
      </c>
      <c r="J27" s="131" t="s">
        <v>1540</v>
      </c>
      <c r="K27" s="129">
        <v>0.26457999999999998</v>
      </c>
      <c r="L27" s="129">
        <v>23.33109</v>
      </c>
      <c r="M27" s="129">
        <v>196.28295</v>
      </c>
      <c r="N27" s="129">
        <v>0.27583999999999997</v>
      </c>
      <c r="O27" s="129">
        <v>0.22369</v>
      </c>
      <c r="P27" s="129">
        <v>2410.6799999999998</v>
      </c>
      <c r="Q27" s="129">
        <v>0.80100000000000005</v>
      </c>
      <c r="R27" s="131" t="s">
        <v>1540</v>
      </c>
      <c r="S27" s="129">
        <v>2E-3</v>
      </c>
      <c r="T27" s="129">
        <v>0.44400000000000001</v>
      </c>
      <c r="U27" s="131" t="s">
        <v>1540</v>
      </c>
      <c r="V27" s="129">
        <v>253.71199999999999</v>
      </c>
      <c r="W27" s="129">
        <v>0.125</v>
      </c>
      <c r="X27" s="129">
        <v>4.5999999999999999E-2</v>
      </c>
      <c r="Y27" s="129">
        <v>41.86</v>
      </c>
      <c r="Z27" s="129">
        <v>7.5999999999999998E-2</v>
      </c>
      <c r="AA27" s="129">
        <v>0.27589999999999998</v>
      </c>
      <c r="AB27" s="129">
        <v>0.32625999999999999</v>
      </c>
      <c r="AC27" s="129">
        <v>7.02</v>
      </c>
      <c r="AD27" s="129">
        <v>0.316</v>
      </c>
    </row>
    <row r="28" spans="1:30" x14ac:dyDescent="0.25">
      <c r="A28" s="131" t="s">
        <v>813</v>
      </c>
      <c r="B28" s="129">
        <v>2692.38</v>
      </c>
      <c r="C28" s="129">
        <v>2.2747899999999999</v>
      </c>
      <c r="D28" s="129">
        <v>0.97750000000000004</v>
      </c>
      <c r="E28" s="129">
        <v>0.16300000000000001</v>
      </c>
      <c r="F28" s="129">
        <v>0.19</v>
      </c>
      <c r="G28" s="129">
        <v>1.925E-2</v>
      </c>
      <c r="H28" s="129">
        <v>3875.4402599999999</v>
      </c>
      <c r="I28" s="131" t="s">
        <v>1540</v>
      </c>
      <c r="J28" s="131" t="s">
        <v>1540</v>
      </c>
      <c r="K28" s="129">
        <v>0.26457999999999998</v>
      </c>
      <c r="L28" s="129">
        <v>23.33109</v>
      </c>
      <c r="M28" s="129">
        <v>196.28295</v>
      </c>
      <c r="N28" s="129">
        <v>0.27583999999999997</v>
      </c>
      <c r="O28" s="129">
        <v>0.22369</v>
      </c>
      <c r="P28" s="129">
        <v>2410.6799999999998</v>
      </c>
      <c r="Q28" s="129">
        <v>0.80100000000000005</v>
      </c>
      <c r="R28" s="131" t="s">
        <v>1540</v>
      </c>
      <c r="S28" s="129">
        <v>2E-3</v>
      </c>
      <c r="T28" s="129">
        <v>0.44400000000000001</v>
      </c>
      <c r="U28" s="131" t="s">
        <v>1540</v>
      </c>
      <c r="V28" s="129">
        <v>253.71199999999999</v>
      </c>
      <c r="W28" s="129">
        <v>0.125</v>
      </c>
      <c r="X28" s="129">
        <v>4.5999999999999999E-2</v>
      </c>
      <c r="Y28" s="129">
        <v>41.86</v>
      </c>
      <c r="Z28" s="129">
        <v>7.5999999999999998E-2</v>
      </c>
      <c r="AA28" s="129">
        <v>0.27589999999999998</v>
      </c>
      <c r="AB28" s="129">
        <v>0.32625999999999999</v>
      </c>
      <c r="AC28" s="129">
        <v>7.02</v>
      </c>
      <c r="AD28" s="129">
        <v>0.316</v>
      </c>
    </row>
    <row r="29" spans="1:30" x14ac:dyDescent="0.25">
      <c r="A29" s="131" t="s">
        <v>814</v>
      </c>
      <c r="B29" s="129">
        <v>2692.45</v>
      </c>
      <c r="C29" s="129">
        <v>2.3233000000000001</v>
      </c>
      <c r="D29" s="129">
        <v>1.1071</v>
      </c>
      <c r="E29" s="129">
        <v>0.17</v>
      </c>
      <c r="F29" s="129">
        <v>0.16300000000000001</v>
      </c>
      <c r="G29" s="129">
        <v>2.103E-2</v>
      </c>
      <c r="H29" s="129">
        <v>3875.43995</v>
      </c>
      <c r="I29" s="131" t="s">
        <v>1540</v>
      </c>
      <c r="J29" s="131" t="s">
        <v>1540</v>
      </c>
      <c r="K29" s="129">
        <v>0.26339000000000001</v>
      </c>
      <c r="L29" s="129">
        <v>23.330310000000001</v>
      </c>
      <c r="M29" s="131" t="s">
        <v>1540</v>
      </c>
      <c r="N29" s="129">
        <v>0.26491999999999999</v>
      </c>
      <c r="O29" s="129">
        <v>0.2132</v>
      </c>
      <c r="P29" s="129">
        <v>2410.66</v>
      </c>
      <c r="Q29" s="129">
        <v>0.79900000000000004</v>
      </c>
      <c r="R29" s="131" t="s">
        <v>1540</v>
      </c>
      <c r="S29" s="129">
        <v>2E-3</v>
      </c>
      <c r="T29" s="129">
        <v>0.44500000000000001</v>
      </c>
      <c r="U29" s="131" t="s">
        <v>1540</v>
      </c>
      <c r="V29" s="129">
        <v>253.708</v>
      </c>
      <c r="W29" s="129">
        <v>0.109</v>
      </c>
      <c r="X29" s="129">
        <v>4.2000000000000003E-2</v>
      </c>
      <c r="Y29" s="129">
        <v>41.86</v>
      </c>
      <c r="Z29" s="129">
        <v>0.09</v>
      </c>
      <c r="AA29" s="129">
        <v>0.26090000000000002</v>
      </c>
      <c r="AB29" s="129">
        <v>0.34536</v>
      </c>
      <c r="AC29" s="129">
        <v>6.82</v>
      </c>
      <c r="AD29" s="129">
        <v>0.32900000000000001</v>
      </c>
    </row>
    <row r="30" spans="1:30" x14ac:dyDescent="0.25">
      <c r="A30" s="131" t="s">
        <v>815</v>
      </c>
      <c r="B30" s="129">
        <v>2692.45</v>
      </c>
      <c r="C30" s="129">
        <v>2.3233000000000001</v>
      </c>
      <c r="D30" s="129">
        <v>1.1071</v>
      </c>
      <c r="E30" s="129">
        <v>0.17</v>
      </c>
      <c r="F30" s="129">
        <v>0.16300000000000001</v>
      </c>
      <c r="G30" s="129">
        <v>2.103E-2</v>
      </c>
      <c r="H30" s="129">
        <v>3875.43995</v>
      </c>
      <c r="I30" s="131" t="s">
        <v>1540</v>
      </c>
      <c r="J30" s="131" t="s">
        <v>1540</v>
      </c>
      <c r="K30" s="129">
        <v>0.26339000000000001</v>
      </c>
      <c r="L30" s="129">
        <v>23.330310000000001</v>
      </c>
      <c r="M30" s="131" t="s">
        <v>1540</v>
      </c>
      <c r="N30" s="129">
        <v>0.26491999999999999</v>
      </c>
      <c r="O30" s="129">
        <v>0.2132</v>
      </c>
      <c r="P30" s="129">
        <v>2410.66</v>
      </c>
      <c r="Q30" s="129">
        <v>0.79900000000000004</v>
      </c>
      <c r="R30" s="131" t="s">
        <v>1540</v>
      </c>
      <c r="S30" s="129">
        <v>2E-3</v>
      </c>
      <c r="T30" s="129">
        <v>0.44500000000000001</v>
      </c>
      <c r="U30" s="131" t="s">
        <v>1540</v>
      </c>
      <c r="V30" s="129">
        <v>253.708</v>
      </c>
      <c r="W30" s="129">
        <v>0.109</v>
      </c>
      <c r="X30" s="129">
        <v>4.2000000000000003E-2</v>
      </c>
      <c r="Y30" s="129">
        <v>41.86</v>
      </c>
      <c r="Z30" s="129">
        <v>0.09</v>
      </c>
      <c r="AA30" s="129">
        <v>0.26090000000000002</v>
      </c>
      <c r="AB30" s="129">
        <v>0.34536</v>
      </c>
      <c r="AC30" s="129">
        <v>6.82</v>
      </c>
      <c r="AD30" s="129">
        <v>0.32900000000000001</v>
      </c>
    </row>
    <row r="31" spans="1:30" x14ac:dyDescent="0.25">
      <c r="A31" s="131" t="s">
        <v>816</v>
      </c>
      <c r="B31" s="129">
        <v>2692.51</v>
      </c>
      <c r="C31" s="129">
        <v>2.2317999999999998</v>
      </c>
      <c r="D31" s="129">
        <v>1.246</v>
      </c>
      <c r="E31" s="129">
        <v>0.192</v>
      </c>
      <c r="F31" s="129">
        <v>0.13700000000000001</v>
      </c>
      <c r="G31" s="129">
        <v>1.8429999999999998E-2</v>
      </c>
      <c r="H31" s="129">
        <v>3875.4372100000001</v>
      </c>
      <c r="I31" s="131" t="s">
        <v>1540</v>
      </c>
      <c r="J31" s="131" t="s">
        <v>1540</v>
      </c>
      <c r="K31" s="129">
        <v>0.29369000000000001</v>
      </c>
      <c r="L31" s="129">
        <v>23.32328</v>
      </c>
      <c r="M31" s="131" t="s">
        <v>1540</v>
      </c>
      <c r="N31" s="129">
        <v>0.26491999999999999</v>
      </c>
      <c r="O31" s="129">
        <v>0.22369</v>
      </c>
      <c r="P31" s="129">
        <v>2410.66</v>
      </c>
      <c r="Q31" s="129">
        <v>0.79900000000000004</v>
      </c>
      <c r="R31" s="131" t="s">
        <v>1540</v>
      </c>
      <c r="S31" s="129">
        <v>2E-3</v>
      </c>
      <c r="T31" s="129">
        <v>0.443</v>
      </c>
      <c r="U31" s="131" t="s">
        <v>1540</v>
      </c>
      <c r="V31" s="129">
        <v>253.703</v>
      </c>
      <c r="W31" s="129">
        <v>9.4E-2</v>
      </c>
      <c r="X31" s="129">
        <v>3.6999999999999998E-2</v>
      </c>
      <c r="Y31" s="129">
        <v>41.86</v>
      </c>
      <c r="Z31" s="129">
        <v>0.1</v>
      </c>
      <c r="AA31" s="129">
        <v>0.25602999999999998</v>
      </c>
      <c r="AB31" s="129">
        <v>0.34536</v>
      </c>
      <c r="AC31" s="129">
        <v>6.57</v>
      </c>
      <c r="AD31" s="129">
        <v>0.33100000000000002</v>
      </c>
    </row>
    <row r="32" spans="1:30" x14ac:dyDescent="0.25">
      <c r="A32" s="131" t="s">
        <v>817</v>
      </c>
      <c r="B32" s="129">
        <v>2692.51</v>
      </c>
      <c r="C32" s="129">
        <v>2.2317999999999998</v>
      </c>
      <c r="D32" s="129">
        <v>1.246</v>
      </c>
      <c r="E32" s="129">
        <v>0.192</v>
      </c>
      <c r="F32" s="129">
        <v>0.13700000000000001</v>
      </c>
      <c r="G32" s="129">
        <v>1.8429999999999998E-2</v>
      </c>
      <c r="H32" s="129">
        <v>3875.4372100000001</v>
      </c>
      <c r="I32" s="131" t="s">
        <v>1540</v>
      </c>
      <c r="J32" s="131" t="s">
        <v>1540</v>
      </c>
      <c r="K32" s="129">
        <v>0.29369000000000001</v>
      </c>
      <c r="L32" s="129">
        <v>23.32328</v>
      </c>
      <c r="M32" s="131" t="s">
        <v>1540</v>
      </c>
      <c r="N32" s="129">
        <v>0.26491999999999999</v>
      </c>
      <c r="O32" s="129">
        <v>0.22369</v>
      </c>
      <c r="P32" s="129">
        <v>2410.66</v>
      </c>
      <c r="Q32" s="129">
        <v>0.79900000000000004</v>
      </c>
      <c r="R32" s="131" t="s">
        <v>1540</v>
      </c>
      <c r="S32" s="129">
        <v>2E-3</v>
      </c>
      <c r="T32" s="129">
        <v>0.443</v>
      </c>
      <c r="U32" s="131" t="s">
        <v>1540</v>
      </c>
      <c r="V32" s="129">
        <v>253.703</v>
      </c>
      <c r="W32" s="129">
        <v>9.4E-2</v>
      </c>
      <c r="X32" s="129">
        <v>3.6999999999999998E-2</v>
      </c>
      <c r="Y32" s="129">
        <v>41.86</v>
      </c>
      <c r="Z32" s="129">
        <v>0.1</v>
      </c>
      <c r="AA32" s="129">
        <v>0.25602999999999998</v>
      </c>
      <c r="AB32" s="129">
        <v>0.34536</v>
      </c>
      <c r="AC32" s="129">
        <v>6.57</v>
      </c>
      <c r="AD32" s="129">
        <v>0.33100000000000002</v>
      </c>
    </row>
    <row r="33" spans="1:30" x14ac:dyDescent="0.25">
      <c r="A33" s="131" t="s">
        <v>818</v>
      </c>
      <c r="B33" s="129">
        <v>2692.57</v>
      </c>
      <c r="C33" s="129">
        <v>2.08141</v>
      </c>
      <c r="D33" s="129">
        <v>1.363</v>
      </c>
      <c r="E33" s="129">
        <v>0.183</v>
      </c>
      <c r="F33" s="129">
        <v>0.108</v>
      </c>
      <c r="G33" s="129">
        <v>1.498E-2</v>
      </c>
      <c r="H33" s="129">
        <v>3875.43568</v>
      </c>
      <c r="I33" s="131" t="s">
        <v>1540</v>
      </c>
      <c r="J33" s="131" t="s">
        <v>1540</v>
      </c>
      <c r="K33" s="129">
        <v>0.32433000000000001</v>
      </c>
      <c r="L33" s="129">
        <v>23.319379999999999</v>
      </c>
      <c r="M33" s="131" t="s">
        <v>1540</v>
      </c>
      <c r="N33" s="129">
        <v>0.26491999999999999</v>
      </c>
      <c r="O33" s="129">
        <v>0.23443</v>
      </c>
      <c r="P33" s="129">
        <v>2410.64</v>
      </c>
      <c r="Q33" s="129">
        <v>0.79600000000000004</v>
      </c>
      <c r="R33" s="131" t="s">
        <v>1540</v>
      </c>
      <c r="S33" s="129">
        <v>2E-3</v>
      </c>
      <c r="T33" s="129">
        <v>0.436</v>
      </c>
      <c r="U33" s="131" t="s">
        <v>1540</v>
      </c>
      <c r="V33" s="129">
        <v>253.69800000000001</v>
      </c>
      <c r="W33" s="129">
        <v>7.9000000000000001E-2</v>
      </c>
      <c r="X33" s="129">
        <v>3.3000000000000002E-2</v>
      </c>
      <c r="Y33" s="129">
        <v>41.86</v>
      </c>
      <c r="Z33" s="129">
        <v>9.9000000000000005E-2</v>
      </c>
      <c r="AA33" s="129">
        <v>0.27589999999999998</v>
      </c>
      <c r="AB33" s="129">
        <v>0.32745000000000002</v>
      </c>
      <c r="AC33" s="129">
        <v>6.32</v>
      </c>
      <c r="AD33" s="129">
        <v>0.33200000000000002</v>
      </c>
    </row>
    <row r="34" spans="1:30" x14ac:dyDescent="0.25">
      <c r="A34" s="131" t="s">
        <v>819</v>
      </c>
      <c r="B34" s="129">
        <v>2692.57</v>
      </c>
      <c r="C34" s="129">
        <v>2.08141</v>
      </c>
      <c r="D34" s="129">
        <v>1.363</v>
      </c>
      <c r="E34" s="129">
        <v>0.183</v>
      </c>
      <c r="F34" s="129">
        <v>0.108</v>
      </c>
      <c r="G34" s="129">
        <v>1.498E-2</v>
      </c>
      <c r="H34" s="129">
        <v>3875.43568</v>
      </c>
      <c r="I34" s="131" t="s">
        <v>1540</v>
      </c>
      <c r="J34" s="131" t="s">
        <v>1540</v>
      </c>
      <c r="K34" s="129">
        <v>0.32433000000000001</v>
      </c>
      <c r="L34" s="129">
        <v>23.319379999999999</v>
      </c>
      <c r="M34" s="131" t="s">
        <v>1540</v>
      </c>
      <c r="N34" s="129">
        <v>0.26491999999999999</v>
      </c>
      <c r="O34" s="129">
        <v>0.23443</v>
      </c>
      <c r="P34" s="129">
        <v>2410.64</v>
      </c>
      <c r="Q34" s="129">
        <v>0.79600000000000004</v>
      </c>
      <c r="R34" s="131" t="s">
        <v>1540</v>
      </c>
      <c r="S34" s="129">
        <v>2E-3</v>
      </c>
      <c r="T34" s="129">
        <v>0.436</v>
      </c>
      <c r="U34" s="131" t="s">
        <v>1540</v>
      </c>
      <c r="V34" s="129">
        <v>253.69800000000001</v>
      </c>
      <c r="W34" s="129">
        <v>7.9000000000000001E-2</v>
      </c>
      <c r="X34" s="129">
        <v>3.3000000000000002E-2</v>
      </c>
      <c r="Y34" s="129">
        <v>41.86</v>
      </c>
      <c r="Z34" s="129">
        <v>9.9000000000000005E-2</v>
      </c>
      <c r="AA34" s="129">
        <v>0.27589999999999998</v>
      </c>
      <c r="AB34" s="129">
        <v>0.32745000000000002</v>
      </c>
      <c r="AC34" s="129">
        <v>6.32</v>
      </c>
      <c r="AD34" s="129">
        <v>0.33200000000000002</v>
      </c>
    </row>
    <row r="35" spans="1:30" x14ac:dyDescent="0.25">
      <c r="A35" s="131" t="s">
        <v>820</v>
      </c>
      <c r="B35" s="129">
        <v>2692.61</v>
      </c>
      <c r="C35" s="129">
        <v>1.9308399999999999</v>
      </c>
      <c r="D35" s="129">
        <v>1.3839999999999999</v>
      </c>
      <c r="E35" s="129">
        <v>0.23400000000000001</v>
      </c>
      <c r="F35" s="129">
        <v>7.9000000000000001E-2</v>
      </c>
      <c r="G35" s="129">
        <v>1.238E-2</v>
      </c>
      <c r="H35" s="129">
        <v>3875.4457400000001</v>
      </c>
      <c r="I35" s="131" t="s">
        <v>1540</v>
      </c>
      <c r="J35" s="131" t="s">
        <v>1540</v>
      </c>
      <c r="K35" s="129">
        <v>0.35489999999999999</v>
      </c>
      <c r="L35" s="129">
        <v>23.345140000000001</v>
      </c>
      <c r="M35" s="131" t="s">
        <v>1540</v>
      </c>
      <c r="N35" s="129">
        <v>0.27038000000000001</v>
      </c>
      <c r="O35" s="129">
        <v>0.23443</v>
      </c>
      <c r="P35" s="129">
        <v>2410.5500000000002</v>
      </c>
      <c r="Q35" s="129">
        <v>0.78600000000000003</v>
      </c>
      <c r="R35" s="131" t="s">
        <v>1540</v>
      </c>
      <c r="S35" s="129">
        <v>2E-3</v>
      </c>
      <c r="T35" s="129">
        <v>0.42599999999999999</v>
      </c>
      <c r="U35" s="131" t="s">
        <v>1540</v>
      </c>
      <c r="V35" s="129">
        <v>253.69399999999999</v>
      </c>
      <c r="W35" s="129">
        <v>7.3999999999999996E-2</v>
      </c>
      <c r="X35" s="129">
        <v>2.9000000000000001E-2</v>
      </c>
      <c r="Y35" s="129">
        <v>41.86</v>
      </c>
      <c r="Z35" s="129">
        <v>9.8000000000000004E-2</v>
      </c>
      <c r="AA35" s="129">
        <v>0.30754999999999999</v>
      </c>
      <c r="AB35" s="129">
        <v>0.30187999999999998</v>
      </c>
      <c r="AC35" s="129">
        <v>6.07</v>
      </c>
      <c r="AD35" s="129">
        <v>0.33400000000000002</v>
      </c>
    </row>
    <row r="36" spans="1:30" x14ac:dyDescent="0.25">
      <c r="A36" s="131" t="s">
        <v>821</v>
      </c>
      <c r="B36" s="129">
        <v>2692.61</v>
      </c>
      <c r="C36" s="129">
        <v>1.9308399999999999</v>
      </c>
      <c r="D36" s="129">
        <v>1.3839999999999999</v>
      </c>
      <c r="E36" s="129">
        <v>0.23400000000000001</v>
      </c>
      <c r="F36" s="129">
        <v>7.9000000000000001E-2</v>
      </c>
      <c r="G36" s="129">
        <v>1.238E-2</v>
      </c>
      <c r="H36" s="129">
        <v>3875.4457400000001</v>
      </c>
      <c r="I36" s="131" t="s">
        <v>1540</v>
      </c>
      <c r="J36" s="131" t="s">
        <v>1540</v>
      </c>
      <c r="K36" s="129">
        <v>0.35489999999999999</v>
      </c>
      <c r="L36" s="129">
        <v>23.345140000000001</v>
      </c>
      <c r="M36" s="131" t="s">
        <v>1540</v>
      </c>
      <c r="N36" s="129">
        <v>0.27038000000000001</v>
      </c>
      <c r="O36" s="129">
        <v>0.23443</v>
      </c>
      <c r="P36" s="129">
        <v>2410.5500000000002</v>
      </c>
      <c r="Q36" s="129">
        <v>0.78600000000000003</v>
      </c>
      <c r="R36" s="131" t="s">
        <v>1540</v>
      </c>
      <c r="S36" s="129">
        <v>2E-3</v>
      </c>
      <c r="T36" s="129">
        <v>0.42599999999999999</v>
      </c>
      <c r="U36" s="131" t="s">
        <v>1540</v>
      </c>
      <c r="V36" s="129">
        <v>253.69399999999999</v>
      </c>
      <c r="W36" s="129">
        <v>7.3999999999999996E-2</v>
      </c>
      <c r="X36" s="129">
        <v>2.9000000000000001E-2</v>
      </c>
      <c r="Y36" s="129">
        <v>41.86</v>
      </c>
      <c r="Z36" s="129">
        <v>9.8000000000000004E-2</v>
      </c>
      <c r="AA36" s="129">
        <v>0.30754999999999999</v>
      </c>
      <c r="AB36" s="129">
        <v>0.30187999999999998</v>
      </c>
      <c r="AC36" s="129">
        <v>6.07</v>
      </c>
      <c r="AD36" s="129">
        <v>0.33400000000000002</v>
      </c>
    </row>
    <row r="37" spans="1:30" x14ac:dyDescent="0.25">
      <c r="A37" s="131" t="s">
        <v>822</v>
      </c>
      <c r="B37" s="129">
        <v>2692.65</v>
      </c>
      <c r="C37" s="129">
        <v>1.7845800000000001</v>
      </c>
      <c r="D37" s="129">
        <v>1.387</v>
      </c>
      <c r="E37" s="129">
        <v>0.24399999999999999</v>
      </c>
      <c r="F37" s="129">
        <v>6.3E-2</v>
      </c>
      <c r="G37" s="129">
        <v>1.2019999999999999E-2</v>
      </c>
      <c r="H37" s="129">
        <v>3875.4411700000001</v>
      </c>
      <c r="I37" s="131" t="s">
        <v>1540</v>
      </c>
      <c r="J37" s="131" t="s">
        <v>1540</v>
      </c>
      <c r="K37" s="129">
        <v>0.38397999999999999</v>
      </c>
      <c r="L37" s="129">
        <v>23.33343</v>
      </c>
      <c r="M37" s="131" t="s">
        <v>1540</v>
      </c>
      <c r="N37" s="129">
        <v>0.27583999999999997</v>
      </c>
      <c r="O37" s="129">
        <v>0.23443</v>
      </c>
      <c r="P37" s="129">
        <v>2410.4</v>
      </c>
      <c r="Q37" s="129">
        <v>0.76900000000000002</v>
      </c>
      <c r="R37" s="131" t="s">
        <v>1540</v>
      </c>
      <c r="S37" s="129">
        <v>2E-3</v>
      </c>
      <c r="T37" s="129">
        <v>0.41299999999999998</v>
      </c>
      <c r="U37" s="131" t="s">
        <v>1540</v>
      </c>
      <c r="V37" s="129">
        <v>253.68899999999999</v>
      </c>
      <c r="W37" s="129">
        <v>8.5000000000000006E-2</v>
      </c>
      <c r="X37" s="129">
        <v>2.5000000000000001E-2</v>
      </c>
      <c r="Y37" s="129">
        <v>41.86</v>
      </c>
      <c r="Z37" s="129">
        <v>9.9000000000000005E-2</v>
      </c>
      <c r="AA37" s="129">
        <v>0.30907000000000001</v>
      </c>
      <c r="AB37" s="129">
        <v>0.30302000000000001</v>
      </c>
      <c r="AC37" s="129">
        <v>5.81</v>
      </c>
      <c r="AD37" s="129">
        <v>0.33600000000000002</v>
      </c>
    </row>
    <row r="38" spans="1:30" x14ac:dyDescent="0.25">
      <c r="A38" s="131" t="s">
        <v>823</v>
      </c>
      <c r="B38" s="129">
        <v>2692.65</v>
      </c>
      <c r="C38" s="129">
        <v>1.7845800000000001</v>
      </c>
      <c r="D38" s="129">
        <v>1.387</v>
      </c>
      <c r="E38" s="129">
        <v>0.24399999999999999</v>
      </c>
      <c r="F38" s="129">
        <v>6.3E-2</v>
      </c>
      <c r="G38" s="129">
        <v>1.2019999999999999E-2</v>
      </c>
      <c r="H38" s="129">
        <v>3875.4411700000001</v>
      </c>
      <c r="I38" s="131" t="s">
        <v>1540</v>
      </c>
      <c r="J38" s="131" t="s">
        <v>1540</v>
      </c>
      <c r="K38" s="129">
        <v>0.38397999999999999</v>
      </c>
      <c r="L38" s="129">
        <v>23.33343</v>
      </c>
      <c r="M38" s="131" t="s">
        <v>1540</v>
      </c>
      <c r="N38" s="129">
        <v>0.27583999999999997</v>
      </c>
      <c r="O38" s="129">
        <v>0.23443</v>
      </c>
      <c r="P38" s="129">
        <v>2410.4</v>
      </c>
      <c r="Q38" s="129">
        <v>0.76900000000000002</v>
      </c>
      <c r="R38" s="131" t="s">
        <v>1540</v>
      </c>
      <c r="S38" s="129">
        <v>2E-3</v>
      </c>
      <c r="T38" s="129">
        <v>0.41299999999999998</v>
      </c>
      <c r="U38" s="131" t="s">
        <v>1540</v>
      </c>
      <c r="V38" s="129">
        <v>253.68899999999999</v>
      </c>
      <c r="W38" s="129">
        <v>8.5000000000000006E-2</v>
      </c>
      <c r="X38" s="129">
        <v>2.5000000000000001E-2</v>
      </c>
      <c r="Y38" s="129">
        <v>41.86</v>
      </c>
      <c r="Z38" s="129">
        <v>9.9000000000000005E-2</v>
      </c>
      <c r="AA38" s="129">
        <v>0.30907000000000001</v>
      </c>
      <c r="AB38" s="129">
        <v>0.30302000000000001</v>
      </c>
      <c r="AC38" s="129">
        <v>5.81</v>
      </c>
      <c r="AD38" s="129">
        <v>0.33600000000000002</v>
      </c>
    </row>
    <row r="39" spans="1:30" x14ac:dyDescent="0.25">
      <c r="A39" s="131" t="s">
        <v>824</v>
      </c>
      <c r="B39" s="129">
        <v>2692.68</v>
      </c>
      <c r="C39" s="129">
        <v>1.7177800000000001</v>
      </c>
      <c r="D39" s="129">
        <v>1.393</v>
      </c>
      <c r="E39" s="129">
        <v>0.23699999999999999</v>
      </c>
      <c r="F39" s="129">
        <v>7.0999999999999994E-2</v>
      </c>
      <c r="G39" s="129">
        <v>1.154E-2</v>
      </c>
      <c r="H39" s="129">
        <v>3875.4430000000002</v>
      </c>
      <c r="I39" s="131" t="s">
        <v>1540</v>
      </c>
      <c r="J39" s="131" t="s">
        <v>1540</v>
      </c>
      <c r="K39" s="129">
        <v>0.41277000000000003</v>
      </c>
      <c r="L39" s="129">
        <v>23.33811</v>
      </c>
      <c r="M39" s="131" t="s">
        <v>1540</v>
      </c>
      <c r="N39" s="129">
        <v>0.28129999999999999</v>
      </c>
      <c r="O39" s="129">
        <v>0.22903000000000001</v>
      </c>
      <c r="P39" s="129">
        <v>2410.31</v>
      </c>
      <c r="Q39" s="129">
        <v>0.75900000000000001</v>
      </c>
      <c r="R39" s="131" t="s">
        <v>1540</v>
      </c>
      <c r="S39" s="129">
        <v>2E-3</v>
      </c>
      <c r="T39" s="129">
        <v>0.39700000000000002</v>
      </c>
      <c r="U39" s="131" t="s">
        <v>1540</v>
      </c>
      <c r="V39" s="129">
        <v>253.684</v>
      </c>
      <c r="W39" s="129">
        <v>8.5999999999999993E-2</v>
      </c>
      <c r="X39" s="129">
        <v>2.1000000000000001E-2</v>
      </c>
      <c r="Y39" s="129">
        <v>41.86</v>
      </c>
      <c r="Z39" s="129">
        <v>0.1</v>
      </c>
      <c r="AA39" s="129">
        <v>0.26849000000000001</v>
      </c>
      <c r="AB39" s="129">
        <v>0.34175</v>
      </c>
      <c r="AC39" s="129">
        <v>5.56</v>
      </c>
      <c r="AD39" s="129">
        <v>0.33700000000000002</v>
      </c>
    </row>
    <row r="40" spans="1:30" x14ac:dyDescent="0.25">
      <c r="A40" s="131" t="s">
        <v>825</v>
      </c>
      <c r="B40" s="129">
        <v>2692.68</v>
      </c>
      <c r="C40" s="129">
        <v>1.7177800000000001</v>
      </c>
      <c r="D40" s="129">
        <v>1.393</v>
      </c>
      <c r="E40" s="129">
        <v>0.23699999999999999</v>
      </c>
      <c r="F40" s="129">
        <v>7.0999999999999994E-2</v>
      </c>
      <c r="G40" s="129">
        <v>1.154E-2</v>
      </c>
      <c r="H40" s="129">
        <v>3875.4430000000002</v>
      </c>
      <c r="I40" s="131" t="s">
        <v>1540</v>
      </c>
      <c r="J40" s="131" t="s">
        <v>1540</v>
      </c>
      <c r="K40" s="129">
        <v>0.41277000000000003</v>
      </c>
      <c r="L40" s="129">
        <v>23.33811</v>
      </c>
      <c r="M40" s="131" t="s">
        <v>1540</v>
      </c>
      <c r="N40" s="129">
        <v>0.28129999999999999</v>
      </c>
      <c r="O40" s="129">
        <v>0.22903000000000001</v>
      </c>
      <c r="P40" s="129">
        <v>2410.31</v>
      </c>
      <c r="Q40" s="129">
        <v>0.75900000000000001</v>
      </c>
      <c r="R40" s="131" t="s">
        <v>1540</v>
      </c>
      <c r="S40" s="129">
        <v>2E-3</v>
      </c>
      <c r="T40" s="129">
        <v>0.39700000000000002</v>
      </c>
      <c r="U40" s="131" t="s">
        <v>1540</v>
      </c>
      <c r="V40" s="129">
        <v>253.684</v>
      </c>
      <c r="W40" s="129">
        <v>8.5999999999999993E-2</v>
      </c>
      <c r="X40" s="129">
        <v>2.1000000000000001E-2</v>
      </c>
      <c r="Y40" s="129">
        <v>41.86</v>
      </c>
      <c r="Z40" s="129">
        <v>0.1</v>
      </c>
      <c r="AA40" s="129">
        <v>0.26849000000000001</v>
      </c>
      <c r="AB40" s="129">
        <v>0.34175</v>
      </c>
      <c r="AC40" s="129">
        <v>5.56</v>
      </c>
      <c r="AD40" s="129">
        <v>0.33700000000000002</v>
      </c>
    </row>
    <row r="41" spans="1:30" x14ac:dyDescent="0.25">
      <c r="A41" s="131" t="s">
        <v>826</v>
      </c>
      <c r="B41" s="129">
        <v>2692.72</v>
      </c>
      <c r="C41" s="129">
        <v>1.65082</v>
      </c>
      <c r="D41" s="129">
        <v>1.3839999999999999</v>
      </c>
      <c r="E41" s="129">
        <v>0.24099999999999999</v>
      </c>
      <c r="F41" s="129">
        <v>6.9000000000000006E-2</v>
      </c>
      <c r="G41" s="129">
        <v>1.0919999999999999E-2</v>
      </c>
      <c r="H41" s="129">
        <v>3875.4494</v>
      </c>
      <c r="I41" s="131" t="s">
        <v>1540</v>
      </c>
      <c r="J41" s="131" t="s">
        <v>1540</v>
      </c>
      <c r="K41" s="129">
        <v>0.44189000000000001</v>
      </c>
      <c r="L41" s="129">
        <v>23.354510000000001</v>
      </c>
      <c r="M41" s="131" t="s">
        <v>1540</v>
      </c>
      <c r="N41" s="129">
        <v>0.29221999999999998</v>
      </c>
      <c r="O41" s="129">
        <v>0.22369</v>
      </c>
      <c r="P41" s="129">
        <v>2410.27</v>
      </c>
      <c r="Q41" s="129">
        <v>0.753</v>
      </c>
      <c r="R41" s="131" t="s">
        <v>1540</v>
      </c>
      <c r="S41" s="129">
        <v>2E-3</v>
      </c>
      <c r="T41" s="129">
        <v>0.38100000000000001</v>
      </c>
      <c r="U41" s="131" t="s">
        <v>1540</v>
      </c>
      <c r="V41" s="129">
        <v>253.68</v>
      </c>
      <c r="W41" s="129">
        <v>6.6000000000000003E-2</v>
      </c>
      <c r="X41" s="129">
        <v>0.02</v>
      </c>
      <c r="Y41" s="129">
        <v>41.86</v>
      </c>
      <c r="Z41" s="129">
        <v>0.10199999999999999</v>
      </c>
      <c r="AA41" s="129">
        <v>0.27293000000000001</v>
      </c>
      <c r="AB41" s="129">
        <v>0.32980999999999999</v>
      </c>
      <c r="AC41" s="129">
        <v>5.39</v>
      </c>
      <c r="AD41" s="129">
        <v>0.33900000000000002</v>
      </c>
    </row>
    <row r="42" spans="1:30" x14ac:dyDescent="0.25">
      <c r="A42" s="131" t="s">
        <v>827</v>
      </c>
      <c r="B42" s="129">
        <v>2692.72</v>
      </c>
      <c r="C42" s="129">
        <v>1.65082</v>
      </c>
      <c r="D42" s="129">
        <v>1.3839999999999999</v>
      </c>
      <c r="E42" s="129">
        <v>0.24099999999999999</v>
      </c>
      <c r="F42" s="129">
        <v>6.9000000000000006E-2</v>
      </c>
      <c r="G42" s="129">
        <v>1.0919999999999999E-2</v>
      </c>
      <c r="H42" s="129">
        <v>3875.4494</v>
      </c>
      <c r="I42" s="131" t="s">
        <v>1540</v>
      </c>
      <c r="J42" s="131" t="s">
        <v>1540</v>
      </c>
      <c r="K42" s="129">
        <v>0.44189000000000001</v>
      </c>
      <c r="L42" s="129">
        <v>23.354510000000001</v>
      </c>
      <c r="M42" s="131" t="s">
        <v>1540</v>
      </c>
      <c r="N42" s="129">
        <v>0.29221999999999998</v>
      </c>
      <c r="O42" s="129">
        <v>0.22369</v>
      </c>
      <c r="P42" s="129">
        <v>2410.27</v>
      </c>
      <c r="Q42" s="129">
        <v>0.753</v>
      </c>
      <c r="R42" s="131" t="s">
        <v>1540</v>
      </c>
      <c r="S42" s="129">
        <v>2E-3</v>
      </c>
      <c r="T42" s="129">
        <v>0.38100000000000001</v>
      </c>
      <c r="U42" s="131" t="s">
        <v>1540</v>
      </c>
      <c r="V42" s="129">
        <v>253.68</v>
      </c>
      <c r="W42" s="129">
        <v>6.6000000000000003E-2</v>
      </c>
      <c r="X42" s="129">
        <v>0.02</v>
      </c>
      <c r="Y42" s="129">
        <v>41.86</v>
      </c>
      <c r="Z42" s="129">
        <v>0.10199999999999999</v>
      </c>
      <c r="AA42" s="129">
        <v>0.27293000000000001</v>
      </c>
      <c r="AB42" s="129">
        <v>0.32980999999999999</v>
      </c>
      <c r="AC42" s="129">
        <v>5.39</v>
      </c>
      <c r="AD42" s="129">
        <v>0.33900000000000002</v>
      </c>
    </row>
    <row r="43" spans="1:30" x14ac:dyDescent="0.25">
      <c r="A43" s="131" t="s">
        <v>828</v>
      </c>
      <c r="B43" s="129">
        <v>2692.79</v>
      </c>
      <c r="C43" s="129">
        <v>1.5847</v>
      </c>
      <c r="D43" s="129">
        <v>1.3660000000000001</v>
      </c>
      <c r="E43" s="129">
        <v>0.255</v>
      </c>
      <c r="F43" s="129">
        <v>5.2999999999999999E-2</v>
      </c>
      <c r="G43" s="129">
        <v>1.103E-2</v>
      </c>
      <c r="H43" s="129">
        <v>3875.4591500000001</v>
      </c>
      <c r="I43" s="131" t="s">
        <v>1540</v>
      </c>
      <c r="J43" s="131" t="s">
        <v>1540</v>
      </c>
      <c r="K43" s="129">
        <v>0.47099000000000002</v>
      </c>
      <c r="L43" s="129">
        <v>23.3795</v>
      </c>
      <c r="M43" s="131" t="s">
        <v>1540</v>
      </c>
      <c r="N43" s="129">
        <v>0.26491999999999999</v>
      </c>
      <c r="O43" s="129">
        <v>0.2132</v>
      </c>
      <c r="P43" s="129">
        <v>2410.27</v>
      </c>
      <c r="Q43" s="129">
        <v>0.753</v>
      </c>
      <c r="R43" s="131" t="s">
        <v>1540</v>
      </c>
      <c r="S43" s="129">
        <v>2E-3</v>
      </c>
      <c r="T43" s="129">
        <v>0.38100000000000001</v>
      </c>
      <c r="U43" s="131" t="s">
        <v>1540</v>
      </c>
      <c r="V43" s="129">
        <v>253.67500000000001</v>
      </c>
      <c r="W43" s="129">
        <v>4.7E-2</v>
      </c>
      <c r="X43" s="129">
        <v>2.1000000000000001E-2</v>
      </c>
      <c r="Y43" s="129">
        <v>41.86</v>
      </c>
      <c r="Z43" s="129">
        <v>0.115</v>
      </c>
      <c r="AA43" s="129">
        <v>0.29087000000000002</v>
      </c>
      <c r="AB43" s="129">
        <v>0.31688</v>
      </c>
      <c r="AC43" s="129">
        <v>5.19</v>
      </c>
      <c r="AD43" s="129">
        <v>0.34</v>
      </c>
    </row>
    <row r="44" spans="1:30" x14ac:dyDescent="0.25">
      <c r="A44" s="131" t="s">
        <v>829</v>
      </c>
      <c r="B44" s="129">
        <v>2692.79</v>
      </c>
      <c r="C44" s="129">
        <v>1.5847</v>
      </c>
      <c r="D44" s="129">
        <v>1.3660000000000001</v>
      </c>
      <c r="E44" s="129">
        <v>0.255</v>
      </c>
      <c r="F44" s="129">
        <v>5.2999999999999999E-2</v>
      </c>
      <c r="G44" s="129">
        <v>1.103E-2</v>
      </c>
      <c r="H44" s="129">
        <v>3875.4591500000001</v>
      </c>
      <c r="I44" s="131" t="s">
        <v>1540</v>
      </c>
      <c r="J44" s="131" t="s">
        <v>1540</v>
      </c>
      <c r="K44" s="129">
        <v>0.47099000000000002</v>
      </c>
      <c r="L44" s="129">
        <v>23.3795</v>
      </c>
      <c r="M44" s="131" t="s">
        <v>1540</v>
      </c>
      <c r="N44" s="129">
        <v>0.26491999999999999</v>
      </c>
      <c r="O44" s="129">
        <v>0.2132</v>
      </c>
      <c r="P44" s="129">
        <v>2410.27</v>
      </c>
      <c r="Q44" s="129">
        <v>0.753</v>
      </c>
      <c r="R44" s="131" t="s">
        <v>1540</v>
      </c>
      <c r="S44" s="129">
        <v>2E-3</v>
      </c>
      <c r="T44" s="129">
        <v>0.38100000000000001</v>
      </c>
      <c r="U44" s="131" t="s">
        <v>1540</v>
      </c>
      <c r="V44" s="129">
        <v>253.67500000000001</v>
      </c>
      <c r="W44" s="129">
        <v>4.7E-2</v>
      </c>
      <c r="X44" s="129">
        <v>2.1000000000000001E-2</v>
      </c>
      <c r="Y44" s="129">
        <v>41.86</v>
      </c>
      <c r="Z44" s="129">
        <v>0.115</v>
      </c>
      <c r="AA44" s="129">
        <v>0.29087000000000002</v>
      </c>
      <c r="AB44" s="129">
        <v>0.31688</v>
      </c>
      <c r="AC44" s="129">
        <v>5.19</v>
      </c>
      <c r="AD44" s="129">
        <v>0.34</v>
      </c>
    </row>
    <row r="45" spans="1:30" x14ac:dyDescent="0.25">
      <c r="A45" s="131" t="s">
        <v>830</v>
      </c>
      <c r="B45" s="129">
        <v>2692.92</v>
      </c>
      <c r="C45" s="129">
        <v>1.5183199999999999</v>
      </c>
      <c r="D45" s="129">
        <v>1.2669999999999999</v>
      </c>
      <c r="E45" s="129">
        <v>0.25700000000000001</v>
      </c>
      <c r="F45" s="129">
        <v>6.3E-2</v>
      </c>
      <c r="G45" s="129">
        <v>1.136E-2</v>
      </c>
      <c r="H45" s="129">
        <v>3875.4585400000001</v>
      </c>
      <c r="I45" s="129">
        <v>40.844999999999999</v>
      </c>
      <c r="J45" s="129">
        <v>24.35089</v>
      </c>
      <c r="K45" s="129">
        <v>0.49980000000000002</v>
      </c>
      <c r="L45" s="129">
        <v>23.377939999999999</v>
      </c>
      <c r="M45" s="131" t="s">
        <v>1540</v>
      </c>
      <c r="N45" s="129">
        <v>0.22933999999999999</v>
      </c>
      <c r="O45" s="129">
        <v>0.20805999999999999</v>
      </c>
      <c r="P45" s="129">
        <v>2410.27</v>
      </c>
      <c r="Q45" s="129">
        <v>0.753</v>
      </c>
      <c r="R45" s="131" t="s">
        <v>1540</v>
      </c>
      <c r="S45" s="129">
        <v>2E-3</v>
      </c>
      <c r="T45" s="129">
        <v>0.38400000000000001</v>
      </c>
      <c r="U45" s="131" t="s">
        <v>1540</v>
      </c>
      <c r="V45" s="129">
        <v>253.67</v>
      </c>
      <c r="W45" s="129">
        <v>2.9000000000000001E-2</v>
      </c>
      <c r="X45" s="129">
        <v>2.1999999999999999E-2</v>
      </c>
      <c r="Y45" s="129">
        <v>41.86</v>
      </c>
      <c r="Z45" s="129">
        <v>0.126</v>
      </c>
      <c r="AA45" s="129">
        <v>0.27739999999999998</v>
      </c>
      <c r="AB45" s="129">
        <v>0.34055000000000002</v>
      </c>
      <c r="AC45" s="129">
        <v>4.96</v>
      </c>
      <c r="AD45" s="129">
        <v>0.33500000000000002</v>
      </c>
    </row>
    <row r="46" spans="1:30" x14ac:dyDescent="0.25">
      <c r="A46" s="131" t="s">
        <v>831</v>
      </c>
      <c r="B46" s="129">
        <v>2692.92</v>
      </c>
      <c r="C46" s="129">
        <v>1.5183199999999999</v>
      </c>
      <c r="D46" s="129">
        <v>1.2669999999999999</v>
      </c>
      <c r="E46" s="129">
        <v>0.25700000000000001</v>
      </c>
      <c r="F46" s="129">
        <v>6.3E-2</v>
      </c>
      <c r="G46" s="129">
        <v>1.136E-2</v>
      </c>
      <c r="H46" s="129">
        <v>3875.4585400000001</v>
      </c>
      <c r="I46" s="129">
        <v>40.844999999999999</v>
      </c>
      <c r="J46" s="129">
        <v>24.35089</v>
      </c>
      <c r="K46" s="129">
        <v>0.49980000000000002</v>
      </c>
      <c r="L46" s="129">
        <v>23.377939999999999</v>
      </c>
      <c r="M46" s="131" t="s">
        <v>1540</v>
      </c>
      <c r="N46" s="129">
        <v>0.22933999999999999</v>
      </c>
      <c r="O46" s="129">
        <v>0.20805999999999999</v>
      </c>
      <c r="P46" s="129">
        <v>2410.27</v>
      </c>
      <c r="Q46" s="129">
        <v>0.753</v>
      </c>
      <c r="R46" s="131" t="s">
        <v>1540</v>
      </c>
      <c r="S46" s="129">
        <v>2E-3</v>
      </c>
      <c r="T46" s="129">
        <v>0.38400000000000001</v>
      </c>
      <c r="U46" s="131" t="s">
        <v>1540</v>
      </c>
      <c r="V46" s="129">
        <v>253.67</v>
      </c>
      <c r="W46" s="129">
        <v>2.9000000000000001E-2</v>
      </c>
      <c r="X46" s="129">
        <v>2.1999999999999999E-2</v>
      </c>
      <c r="Y46" s="129">
        <v>41.86</v>
      </c>
      <c r="Z46" s="129">
        <v>0.126</v>
      </c>
      <c r="AA46" s="129">
        <v>0.27739999999999998</v>
      </c>
      <c r="AB46" s="129">
        <v>0.34055000000000002</v>
      </c>
      <c r="AC46" s="129">
        <v>4.96</v>
      </c>
      <c r="AD46" s="129">
        <v>0.33500000000000002</v>
      </c>
    </row>
    <row r="47" spans="1:30" x14ac:dyDescent="0.25">
      <c r="A47" s="131" t="s">
        <v>832</v>
      </c>
      <c r="B47" s="129">
        <v>2692.97</v>
      </c>
      <c r="C47" s="129">
        <v>1.3390200000000001</v>
      </c>
      <c r="D47" s="129">
        <v>1.0935999999999999</v>
      </c>
      <c r="E47" s="129">
        <v>0.24299999999999999</v>
      </c>
      <c r="F47" s="129">
        <v>9.2999999999999999E-2</v>
      </c>
      <c r="G47" s="129">
        <v>1.1679999999999999E-2</v>
      </c>
      <c r="H47" s="129">
        <v>3875.46342</v>
      </c>
      <c r="I47" s="131" t="s">
        <v>1540</v>
      </c>
      <c r="J47" s="131" t="s">
        <v>1540</v>
      </c>
      <c r="K47" s="129">
        <v>0.52815999999999996</v>
      </c>
      <c r="L47" s="129">
        <v>23.390429999999999</v>
      </c>
      <c r="M47" s="129">
        <v>195.26590999999999</v>
      </c>
      <c r="N47" s="129">
        <v>0.19206999999999999</v>
      </c>
      <c r="O47" s="129">
        <v>0.2399</v>
      </c>
      <c r="P47" s="129">
        <v>2410.27</v>
      </c>
      <c r="Q47" s="129">
        <v>0.753</v>
      </c>
      <c r="R47" s="131" t="s">
        <v>1540</v>
      </c>
      <c r="S47" s="129">
        <v>2E-3</v>
      </c>
      <c r="T47" s="129">
        <v>0.38600000000000001</v>
      </c>
      <c r="U47" s="129">
        <v>91.69</v>
      </c>
      <c r="V47" s="129">
        <v>253.666</v>
      </c>
      <c r="W47" s="129">
        <v>1.7000000000000001E-2</v>
      </c>
      <c r="X47" s="129">
        <v>2.4E-2</v>
      </c>
      <c r="Y47" s="129">
        <v>41.86</v>
      </c>
      <c r="Z47" s="129">
        <v>0.13</v>
      </c>
      <c r="AA47" s="129">
        <v>0.28038000000000002</v>
      </c>
      <c r="AB47" s="129">
        <v>0.34899000000000002</v>
      </c>
      <c r="AC47" s="129">
        <v>4.75</v>
      </c>
      <c r="AD47" s="129">
        <v>0.32500000000000001</v>
      </c>
    </row>
    <row r="48" spans="1:30" x14ac:dyDescent="0.25">
      <c r="A48" s="131" t="s">
        <v>833</v>
      </c>
      <c r="B48" s="129">
        <v>2692.97</v>
      </c>
      <c r="C48" s="129">
        <v>1.3390200000000001</v>
      </c>
      <c r="D48" s="129">
        <v>1.0935999999999999</v>
      </c>
      <c r="E48" s="129">
        <v>0.24299999999999999</v>
      </c>
      <c r="F48" s="129">
        <v>9.2999999999999999E-2</v>
      </c>
      <c r="G48" s="129">
        <v>1.1679999999999999E-2</v>
      </c>
      <c r="H48" s="129">
        <v>3875.46342</v>
      </c>
      <c r="I48" s="131" t="s">
        <v>1540</v>
      </c>
      <c r="J48" s="131" t="s">
        <v>1540</v>
      </c>
      <c r="K48" s="129">
        <v>0.52815999999999996</v>
      </c>
      <c r="L48" s="129">
        <v>23.390429999999999</v>
      </c>
      <c r="M48" s="129">
        <v>195.26590999999999</v>
      </c>
      <c r="N48" s="129">
        <v>0.19206999999999999</v>
      </c>
      <c r="O48" s="129">
        <v>0.2399</v>
      </c>
      <c r="P48" s="129">
        <v>2410.27</v>
      </c>
      <c r="Q48" s="129">
        <v>0.753</v>
      </c>
      <c r="R48" s="131" t="s">
        <v>1540</v>
      </c>
      <c r="S48" s="129">
        <v>2E-3</v>
      </c>
      <c r="T48" s="129">
        <v>0.38600000000000001</v>
      </c>
      <c r="U48" s="129">
        <v>91.69</v>
      </c>
      <c r="V48" s="129">
        <v>253.666</v>
      </c>
      <c r="W48" s="129">
        <v>1.7000000000000001E-2</v>
      </c>
      <c r="X48" s="129">
        <v>2.4E-2</v>
      </c>
      <c r="Y48" s="129">
        <v>41.86</v>
      </c>
      <c r="Z48" s="129">
        <v>0.13</v>
      </c>
      <c r="AA48" s="129">
        <v>0.28038000000000002</v>
      </c>
      <c r="AB48" s="129">
        <v>0.34899000000000002</v>
      </c>
      <c r="AC48" s="129">
        <v>4.75</v>
      </c>
      <c r="AD48" s="129">
        <v>0.32500000000000001</v>
      </c>
    </row>
    <row r="49" spans="1:30" x14ac:dyDescent="0.25">
      <c r="A49" s="131" t="s">
        <v>834</v>
      </c>
      <c r="B49" s="129">
        <v>2692.98</v>
      </c>
      <c r="C49" s="129">
        <v>0.93132999999999999</v>
      </c>
      <c r="D49" s="129">
        <v>0.94240000000000002</v>
      </c>
      <c r="E49" s="129">
        <v>0.22800000000000001</v>
      </c>
      <c r="F49" s="129">
        <v>0.13500000000000001</v>
      </c>
      <c r="G49" s="129">
        <v>1.061E-2</v>
      </c>
      <c r="H49" s="129">
        <v>3875.4448299999999</v>
      </c>
      <c r="I49" s="131" t="s">
        <v>1540</v>
      </c>
      <c r="J49" s="131" t="s">
        <v>1540</v>
      </c>
      <c r="K49" s="129">
        <v>0.55725000000000002</v>
      </c>
      <c r="L49" s="129">
        <v>23.3428</v>
      </c>
      <c r="M49" s="131" t="s">
        <v>1540</v>
      </c>
      <c r="N49" s="129">
        <v>0.17136000000000001</v>
      </c>
      <c r="O49" s="129">
        <v>0.27975</v>
      </c>
      <c r="P49" s="129">
        <v>2410.27</v>
      </c>
      <c r="Q49" s="129">
        <v>0.753</v>
      </c>
      <c r="R49" s="131" t="s">
        <v>1540</v>
      </c>
      <c r="S49" s="129">
        <v>2E-3</v>
      </c>
      <c r="T49" s="129">
        <v>0.38600000000000001</v>
      </c>
      <c r="U49" s="131" t="s">
        <v>1540</v>
      </c>
      <c r="V49" s="129">
        <v>253.661</v>
      </c>
      <c r="W49" s="129">
        <v>2.7E-2</v>
      </c>
      <c r="X49" s="129">
        <v>2.4E-2</v>
      </c>
      <c r="Y49" s="129">
        <v>41.86</v>
      </c>
      <c r="Z49" s="129">
        <v>0.122</v>
      </c>
      <c r="AA49" s="129">
        <v>0.28636</v>
      </c>
      <c r="AB49" s="129">
        <v>0.33934999999999998</v>
      </c>
      <c r="AC49" s="129">
        <v>4.58</v>
      </c>
      <c r="AD49" s="129">
        <v>0.312</v>
      </c>
    </row>
    <row r="50" spans="1:30" x14ac:dyDescent="0.25">
      <c r="A50" s="131" t="s">
        <v>835</v>
      </c>
      <c r="B50" s="129">
        <v>2692.98</v>
      </c>
      <c r="C50" s="129">
        <v>0.93132999999999999</v>
      </c>
      <c r="D50" s="129">
        <v>0.94240000000000002</v>
      </c>
      <c r="E50" s="129">
        <v>0.22800000000000001</v>
      </c>
      <c r="F50" s="129">
        <v>0.13500000000000001</v>
      </c>
      <c r="G50" s="129">
        <v>1.061E-2</v>
      </c>
      <c r="H50" s="129">
        <v>3875.4448299999999</v>
      </c>
      <c r="I50" s="131" t="s">
        <v>1540</v>
      </c>
      <c r="J50" s="131" t="s">
        <v>1540</v>
      </c>
      <c r="K50" s="129">
        <v>0.55725000000000002</v>
      </c>
      <c r="L50" s="129">
        <v>23.3428</v>
      </c>
      <c r="M50" s="131" t="s">
        <v>1540</v>
      </c>
      <c r="N50" s="129">
        <v>0.17136000000000001</v>
      </c>
      <c r="O50" s="129">
        <v>0.27975</v>
      </c>
      <c r="P50" s="129">
        <v>2410.27</v>
      </c>
      <c r="Q50" s="129">
        <v>0.753</v>
      </c>
      <c r="R50" s="131" t="s">
        <v>1540</v>
      </c>
      <c r="S50" s="129">
        <v>2E-3</v>
      </c>
      <c r="T50" s="129">
        <v>0.38600000000000001</v>
      </c>
      <c r="U50" s="131" t="s">
        <v>1540</v>
      </c>
      <c r="V50" s="129">
        <v>253.661</v>
      </c>
      <c r="W50" s="129">
        <v>2.7E-2</v>
      </c>
      <c r="X50" s="129">
        <v>2.4E-2</v>
      </c>
      <c r="Y50" s="129">
        <v>41.86</v>
      </c>
      <c r="Z50" s="129">
        <v>0.122</v>
      </c>
      <c r="AA50" s="129">
        <v>0.28636</v>
      </c>
      <c r="AB50" s="129">
        <v>0.33934999999999998</v>
      </c>
      <c r="AC50" s="129">
        <v>4.58</v>
      </c>
      <c r="AD50" s="129">
        <v>0.312</v>
      </c>
    </row>
    <row r="51" spans="1:30" x14ac:dyDescent="0.25">
      <c r="A51" s="131" t="s">
        <v>836</v>
      </c>
      <c r="B51" s="129">
        <v>2692.94</v>
      </c>
      <c r="C51" s="129">
        <v>0.48459999999999998</v>
      </c>
      <c r="D51" s="129">
        <v>0.82550000000000001</v>
      </c>
      <c r="E51" s="129">
        <v>0.22</v>
      </c>
      <c r="F51" s="129">
        <v>0.17599999999999999</v>
      </c>
      <c r="G51" s="129">
        <v>1.0540000000000001E-2</v>
      </c>
      <c r="H51" s="129">
        <v>3875.4320299999999</v>
      </c>
      <c r="I51" s="131" t="s">
        <v>1540</v>
      </c>
      <c r="J51" s="131" t="s">
        <v>1540</v>
      </c>
      <c r="K51" s="129">
        <v>0.58677999999999997</v>
      </c>
      <c r="L51" s="129">
        <v>23.310020000000002</v>
      </c>
      <c r="M51" s="131" t="s">
        <v>1540</v>
      </c>
      <c r="N51" s="129">
        <v>0.15265999999999999</v>
      </c>
      <c r="O51" s="129">
        <v>0.30958999999999998</v>
      </c>
      <c r="P51" s="129">
        <v>2410.27</v>
      </c>
      <c r="Q51" s="129">
        <v>0.753</v>
      </c>
      <c r="R51" s="131" t="s">
        <v>1540</v>
      </c>
      <c r="S51" s="129">
        <v>2E-3</v>
      </c>
      <c r="T51" s="129">
        <v>0.38</v>
      </c>
      <c r="U51" s="131" t="s">
        <v>1540</v>
      </c>
      <c r="V51" s="129">
        <v>253.65600000000001</v>
      </c>
      <c r="W51" s="129">
        <v>5.8000000000000003E-2</v>
      </c>
      <c r="X51" s="129">
        <v>2.5000000000000001E-2</v>
      </c>
      <c r="Y51" s="129">
        <v>41.86</v>
      </c>
      <c r="Z51" s="129">
        <v>0.107</v>
      </c>
      <c r="AA51" s="129">
        <v>0.35258</v>
      </c>
      <c r="AB51" s="129">
        <v>0.27627000000000002</v>
      </c>
      <c r="AC51" s="129">
        <v>4.43</v>
      </c>
      <c r="AD51" s="129">
        <v>0.29299999999999998</v>
      </c>
    </row>
    <row r="52" spans="1:30" x14ac:dyDescent="0.25">
      <c r="A52" s="131" t="s">
        <v>837</v>
      </c>
      <c r="B52" s="129">
        <v>2692.94</v>
      </c>
      <c r="C52" s="129">
        <v>0.48459999999999998</v>
      </c>
      <c r="D52" s="129">
        <v>0.82550000000000001</v>
      </c>
      <c r="E52" s="129">
        <v>0.22</v>
      </c>
      <c r="F52" s="129">
        <v>0.17599999999999999</v>
      </c>
      <c r="G52" s="129">
        <v>1.0540000000000001E-2</v>
      </c>
      <c r="H52" s="129">
        <v>3875.4320299999999</v>
      </c>
      <c r="I52" s="131" t="s">
        <v>1540</v>
      </c>
      <c r="J52" s="131" t="s">
        <v>1540</v>
      </c>
      <c r="K52" s="129">
        <v>0.58677999999999997</v>
      </c>
      <c r="L52" s="129">
        <v>23.310020000000002</v>
      </c>
      <c r="M52" s="131" t="s">
        <v>1540</v>
      </c>
      <c r="N52" s="129">
        <v>0.15265999999999999</v>
      </c>
      <c r="O52" s="129">
        <v>0.30958999999999998</v>
      </c>
      <c r="P52" s="129">
        <v>2410.27</v>
      </c>
      <c r="Q52" s="129">
        <v>0.753</v>
      </c>
      <c r="R52" s="131" t="s">
        <v>1540</v>
      </c>
      <c r="S52" s="129">
        <v>2E-3</v>
      </c>
      <c r="T52" s="129">
        <v>0.38</v>
      </c>
      <c r="U52" s="131" t="s">
        <v>1540</v>
      </c>
      <c r="V52" s="129">
        <v>253.65600000000001</v>
      </c>
      <c r="W52" s="129">
        <v>5.8000000000000003E-2</v>
      </c>
      <c r="X52" s="129">
        <v>2.5000000000000001E-2</v>
      </c>
      <c r="Y52" s="129">
        <v>41.86</v>
      </c>
      <c r="Z52" s="129">
        <v>0.107</v>
      </c>
      <c r="AA52" s="129">
        <v>0.35258</v>
      </c>
      <c r="AB52" s="129">
        <v>0.27627000000000002</v>
      </c>
      <c r="AC52" s="129">
        <v>4.43</v>
      </c>
      <c r="AD52" s="129">
        <v>0.29299999999999998</v>
      </c>
    </row>
    <row r="53" spans="1:30" x14ac:dyDescent="0.25">
      <c r="A53" s="131" t="s">
        <v>838</v>
      </c>
      <c r="B53" s="129">
        <v>2692.88</v>
      </c>
      <c r="C53" s="129">
        <v>9.554E-2</v>
      </c>
      <c r="D53" s="129">
        <v>0.69799999999999995</v>
      </c>
      <c r="E53" s="129">
        <v>0.221</v>
      </c>
      <c r="F53" s="129">
        <v>0.20200000000000001</v>
      </c>
      <c r="G53" s="129">
        <v>1.239E-2</v>
      </c>
      <c r="H53" s="129">
        <v>3875.4042899999999</v>
      </c>
      <c r="I53" s="131" t="s">
        <v>1540</v>
      </c>
      <c r="J53" s="131" t="s">
        <v>1540</v>
      </c>
      <c r="K53" s="129">
        <v>0.61624000000000001</v>
      </c>
      <c r="L53" s="129">
        <v>23.23903</v>
      </c>
      <c r="M53" s="131" t="s">
        <v>1540</v>
      </c>
      <c r="N53" s="129">
        <v>0.15265999999999999</v>
      </c>
      <c r="O53" s="129">
        <v>0.33406999999999998</v>
      </c>
      <c r="P53" s="129">
        <v>2410.27</v>
      </c>
      <c r="Q53" s="129">
        <v>0.753</v>
      </c>
      <c r="R53" s="131" t="s">
        <v>1540</v>
      </c>
      <c r="S53" s="129">
        <v>2E-3</v>
      </c>
      <c r="T53" s="129">
        <v>0.36899999999999999</v>
      </c>
      <c r="U53" s="131" t="s">
        <v>1540</v>
      </c>
      <c r="V53" s="129">
        <v>253.65199999999999</v>
      </c>
      <c r="W53" s="129">
        <v>8.7999999999999995E-2</v>
      </c>
      <c r="X53" s="129">
        <v>2.8000000000000001E-2</v>
      </c>
      <c r="Y53" s="129">
        <v>41.86</v>
      </c>
      <c r="Z53" s="129">
        <v>9.1999999999999998E-2</v>
      </c>
      <c r="AA53" s="129">
        <v>0.40899000000000002</v>
      </c>
      <c r="AB53" s="129">
        <v>0.22162999999999999</v>
      </c>
      <c r="AC53" s="129">
        <v>4.3</v>
      </c>
      <c r="AD53" s="129">
        <v>0.27300000000000002</v>
      </c>
    </row>
    <row r="54" spans="1:30" x14ac:dyDescent="0.25">
      <c r="A54" s="131" t="s">
        <v>839</v>
      </c>
      <c r="B54" s="129">
        <v>2692.88</v>
      </c>
      <c r="C54" s="129">
        <v>9.554E-2</v>
      </c>
      <c r="D54" s="129">
        <v>0.69799999999999995</v>
      </c>
      <c r="E54" s="129">
        <v>0.221</v>
      </c>
      <c r="F54" s="129">
        <v>0.20200000000000001</v>
      </c>
      <c r="G54" s="129">
        <v>1.239E-2</v>
      </c>
      <c r="H54" s="129">
        <v>3875.4042899999999</v>
      </c>
      <c r="I54" s="131" t="s">
        <v>1540</v>
      </c>
      <c r="J54" s="131" t="s">
        <v>1540</v>
      </c>
      <c r="K54" s="129">
        <v>0.61624000000000001</v>
      </c>
      <c r="L54" s="129">
        <v>23.23903</v>
      </c>
      <c r="M54" s="131" t="s">
        <v>1540</v>
      </c>
      <c r="N54" s="129">
        <v>0.15265999999999999</v>
      </c>
      <c r="O54" s="129">
        <v>0.33406999999999998</v>
      </c>
      <c r="P54" s="129">
        <v>2410.27</v>
      </c>
      <c r="Q54" s="129">
        <v>0.753</v>
      </c>
      <c r="R54" s="131" t="s">
        <v>1540</v>
      </c>
      <c r="S54" s="129">
        <v>2E-3</v>
      </c>
      <c r="T54" s="129">
        <v>0.36899999999999999</v>
      </c>
      <c r="U54" s="131" t="s">
        <v>1540</v>
      </c>
      <c r="V54" s="129">
        <v>253.65199999999999</v>
      </c>
      <c r="W54" s="129">
        <v>8.7999999999999995E-2</v>
      </c>
      <c r="X54" s="129">
        <v>2.8000000000000001E-2</v>
      </c>
      <c r="Y54" s="129">
        <v>41.86</v>
      </c>
      <c r="Z54" s="129">
        <v>9.1999999999999998E-2</v>
      </c>
      <c r="AA54" s="129">
        <v>0.40899000000000002</v>
      </c>
      <c r="AB54" s="129">
        <v>0.22162999999999999</v>
      </c>
      <c r="AC54" s="129">
        <v>4.3</v>
      </c>
      <c r="AD54" s="129">
        <v>0.27300000000000002</v>
      </c>
    </row>
    <row r="55" spans="1:30" x14ac:dyDescent="0.25">
      <c r="A55" s="131" t="s">
        <v>840</v>
      </c>
      <c r="B55" s="129">
        <v>2692.81</v>
      </c>
      <c r="C55" s="129">
        <v>1E-3</v>
      </c>
      <c r="D55" s="129">
        <v>0.53829000000000005</v>
      </c>
      <c r="E55" s="129">
        <v>0.21199999999999999</v>
      </c>
      <c r="F55" s="129">
        <v>0.22800000000000001</v>
      </c>
      <c r="G55" s="129">
        <v>1.221E-2</v>
      </c>
      <c r="H55" s="129">
        <v>3875.3908799999999</v>
      </c>
      <c r="I55" s="131" t="s">
        <v>1540</v>
      </c>
      <c r="J55" s="131" t="s">
        <v>1540</v>
      </c>
      <c r="K55" s="129">
        <v>0.64576</v>
      </c>
      <c r="L55" s="129">
        <v>23.204719999999998</v>
      </c>
      <c r="M55" s="131" t="s">
        <v>1540</v>
      </c>
      <c r="N55" s="129">
        <v>0.13569000000000001</v>
      </c>
      <c r="O55" s="129">
        <v>0.34649999999999997</v>
      </c>
      <c r="P55" s="129">
        <v>2410.27</v>
      </c>
      <c r="Q55" s="129">
        <v>0.753</v>
      </c>
      <c r="R55" s="131" t="s">
        <v>1540</v>
      </c>
      <c r="S55" s="129">
        <v>2E-3</v>
      </c>
      <c r="T55" s="129">
        <v>0.35399999999999998</v>
      </c>
      <c r="U55" s="131" t="s">
        <v>1540</v>
      </c>
      <c r="V55" s="129">
        <v>253.64699999999999</v>
      </c>
      <c r="W55" s="129">
        <v>0.11799999999999999</v>
      </c>
      <c r="X55" s="129">
        <v>3.2000000000000001E-2</v>
      </c>
      <c r="Y55" s="129">
        <v>41.86</v>
      </c>
      <c r="Z55" s="129">
        <v>7.8E-2</v>
      </c>
      <c r="AA55" s="129">
        <v>0.47344999999999998</v>
      </c>
      <c r="AB55" s="129">
        <v>0.16019</v>
      </c>
      <c r="AC55" s="129">
        <v>4.17</v>
      </c>
      <c r="AD55" s="129">
        <v>0.26400000000000001</v>
      </c>
    </row>
    <row r="56" spans="1:30" x14ac:dyDescent="0.25">
      <c r="A56" s="131" t="s">
        <v>841</v>
      </c>
      <c r="B56" s="129">
        <v>2692.81</v>
      </c>
      <c r="C56" s="129">
        <v>1E-3</v>
      </c>
      <c r="D56" s="129">
        <v>0.53829000000000005</v>
      </c>
      <c r="E56" s="129">
        <v>0.21199999999999999</v>
      </c>
      <c r="F56" s="129">
        <v>0.22800000000000001</v>
      </c>
      <c r="G56" s="129">
        <v>1.221E-2</v>
      </c>
      <c r="H56" s="129">
        <v>3875.3908799999999</v>
      </c>
      <c r="I56" s="131" t="s">
        <v>1540</v>
      </c>
      <c r="J56" s="131" t="s">
        <v>1540</v>
      </c>
      <c r="K56" s="129">
        <v>0.64576</v>
      </c>
      <c r="L56" s="129">
        <v>23.204719999999998</v>
      </c>
      <c r="M56" s="131" t="s">
        <v>1540</v>
      </c>
      <c r="N56" s="129">
        <v>0.13569000000000001</v>
      </c>
      <c r="O56" s="129">
        <v>0.34649999999999997</v>
      </c>
      <c r="P56" s="129">
        <v>2410.27</v>
      </c>
      <c r="Q56" s="129">
        <v>0.753</v>
      </c>
      <c r="R56" s="131" t="s">
        <v>1540</v>
      </c>
      <c r="S56" s="129">
        <v>2E-3</v>
      </c>
      <c r="T56" s="129">
        <v>0.35399999999999998</v>
      </c>
      <c r="U56" s="131" t="s">
        <v>1540</v>
      </c>
      <c r="V56" s="129">
        <v>253.64699999999999</v>
      </c>
      <c r="W56" s="129">
        <v>0.11799999999999999</v>
      </c>
      <c r="X56" s="129">
        <v>3.2000000000000001E-2</v>
      </c>
      <c r="Y56" s="129">
        <v>41.86</v>
      </c>
      <c r="Z56" s="129">
        <v>7.8E-2</v>
      </c>
      <c r="AA56" s="129">
        <v>0.47344999999999998</v>
      </c>
      <c r="AB56" s="129">
        <v>0.16019</v>
      </c>
      <c r="AC56" s="129">
        <v>4.17</v>
      </c>
      <c r="AD56" s="129">
        <v>0.26400000000000001</v>
      </c>
    </row>
    <row r="57" spans="1:30" x14ac:dyDescent="0.25">
      <c r="A57" s="131" t="s">
        <v>842</v>
      </c>
      <c r="B57" s="129">
        <v>2692.83</v>
      </c>
      <c r="C57" s="129">
        <v>4.138E-2</v>
      </c>
      <c r="D57" s="129">
        <v>0.61221000000000003</v>
      </c>
      <c r="E57" s="129">
        <v>0.17499999999999999</v>
      </c>
      <c r="F57" s="129">
        <v>0.26400000000000001</v>
      </c>
      <c r="G57" s="129">
        <v>1.0699999999999999E-2</v>
      </c>
      <c r="H57" s="129">
        <v>3875.38265</v>
      </c>
      <c r="I57" s="131" t="s">
        <v>1540</v>
      </c>
      <c r="J57" s="131" t="s">
        <v>1540</v>
      </c>
      <c r="K57" s="129">
        <v>0.67527000000000004</v>
      </c>
      <c r="L57" s="129">
        <v>23.178999999999998</v>
      </c>
      <c r="M57" s="131" t="s">
        <v>1540</v>
      </c>
      <c r="N57" s="129">
        <v>0.12623999999999999</v>
      </c>
      <c r="O57" s="129">
        <v>0.35908000000000001</v>
      </c>
      <c r="P57" s="129">
        <v>2410.27</v>
      </c>
      <c r="Q57" s="129">
        <v>0.753</v>
      </c>
      <c r="R57" s="131" t="s">
        <v>1540</v>
      </c>
      <c r="S57" s="129">
        <v>2E-3</v>
      </c>
      <c r="T57" s="129">
        <v>0.33600000000000002</v>
      </c>
      <c r="U57" s="131" t="s">
        <v>1540</v>
      </c>
      <c r="V57" s="129">
        <v>253.642</v>
      </c>
      <c r="W57" s="129">
        <v>0.13700000000000001</v>
      </c>
      <c r="X57" s="129">
        <v>3.6999999999999998E-2</v>
      </c>
      <c r="Y57" s="129">
        <v>41.86</v>
      </c>
      <c r="Z57" s="129">
        <v>7.2999999999999995E-2</v>
      </c>
      <c r="AA57" s="129">
        <v>0.53847999999999996</v>
      </c>
      <c r="AB57" s="129">
        <v>9.2439999999999994E-2</v>
      </c>
      <c r="AC57" s="129">
        <v>4.03</v>
      </c>
      <c r="AD57" s="129">
        <v>0.27700000000000002</v>
      </c>
    </row>
    <row r="58" spans="1:30" x14ac:dyDescent="0.25">
      <c r="A58" s="132" t="s">
        <v>843</v>
      </c>
      <c r="B58" s="138">
        <v>2692.83</v>
      </c>
      <c r="C58" s="138">
        <v>4.138E-2</v>
      </c>
      <c r="D58" s="138">
        <v>0.61221000000000003</v>
      </c>
      <c r="E58" s="138">
        <v>0.17499999999999999</v>
      </c>
      <c r="F58" s="138">
        <v>0.26400000000000001</v>
      </c>
      <c r="G58" s="138">
        <v>1.0699999999999999E-2</v>
      </c>
      <c r="H58" s="138">
        <v>3875.38265</v>
      </c>
      <c r="I58" s="132" t="s">
        <v>1540</v>
      </c>
      <c r="J58" s="132" t="s">
        <v>1540</v>
      </c>
      <c r="K58" s="138">
        <v>0.67527000000000004</v>
      </c>
      <c r="L58" s="138">
        <v>23.178999999999998</v>
      </c>
      <c r="M58" s="132" t="s">
        <v>1540</v>
      </c>
      <c r="N58" s="138">
        <v>0.12623999999999999</v>
      </c>
      <c r="O58" s="138">
        <v>0.35908000000000001</v>
      </c>
      <c r="P58" s="138">
        <v>2410.27</v>
      </c>
      <c r="Q58" s="138">
        <v>0.753</v>
      </c>
      <c r="R58" s="132" t="s">
        <v>1540</v>
      </c>
      <c r="S58" s="138">
        <v>2E-3</v>
      </c>
      <c r="T58" s="138">
        <v>0.33600000000000002</v>
      </c>
      <c r="U58" s="132" t="s">
        <v>1540</v>
      </c>
      <c r="V58" s="138">
        <v>253.642</v>
      </c>
      <c r="W58" s="138">
        <v>0.13700000000000001</v>
      </c>
      <c r="X58" s="138">
        <v>3.6999999999999998E-2</v>
      </c>
      <c r="Y58" s="138">
        <v>41.86</v>
      </c>
      <c r="Z58" s="138">
        <v>7.2999999999999995E-2</v>
      </c>
      <c r="AA58" s="138">
        <v>0.53847999999999996</v>
      </c>
      <c r="AB58" s="138">
        <v>9.2439999999999994E-2</v>
      </c>
      <c r="AC58" s="138">
        <v>4.03</v>
      </c>
      <c r="AD58" s="138">
        <v>0.27700000000000002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1572</v>
      </c>
      <c r="C5" s="1"/>
      <c r="D5" s="1"/>
      <c r="E5" s="1"/>
      <c r="F5" s="1"/>
      <c r="G5" s="1"/>
      <c r="H5" s="1"/>
    </row>
    <row r="6" spans="1:8" ht="30" x14ac:dyDescent="0.25">
      <c r="A6" s="1"/>
      <c r="B6" s="3" t="s">
        <v>40</v>
      </c>
      <c r="C6" s="3" t="s">
        <v>3</v>
      </c>
      <c r="D6" s="3" t="s">
        <v>1573</v>
      </c>
      <c r="E6" s="3" t="s">
        <v>7</v>
      </c>
      <c r="F6" s="3" t="s">
        <v>8</v>
      </c>
      <c r="G6" s="3" t="s">
        <v>1574</v>
      </c>
      <c r="H6" s="3" t="s">
        <v>1575</v>
      </c>
    </row>
    <row r="7" spans="1:8" x14ac:dyDescent="0.25">
      <c r="A7" s="1"/>
      <c r="B7" s="92" t="s">
        <v>44</v>
      </c>
      <c r="C7" s="6" t="s">
        <v>47</v>
      </c>
      <c r="D7" s="6" t="s">
        <v>1576</v>
      </c>
      <c r="E7" s="92" t="s">
        <v>1577</v>
      </c>
      <c r="F7" s="92" t="s">
        <v>1578</v>
      </c>
      <c r="G7" s="152">
        <v>0</v>
      </c>
      <c r="H7" s="92"/>
    </row>
    <row r="8" spans="1:8" x14ac:dyDescent="0.25">
      <c r="A8" s="1"/>
      <c r="B8" s="92" t="s">
        <v>44</v>
      </c>
      <c r="C8" s="6" t="s">
        <v>47</v>
      </c>
      <c r="D8" s="6" t="s">
        <v>1579</v>
      </c>
      <c r="E8" s="92" t="s">
        <v>1577</v>
      </c>
      <c r="F8" s="92" t="s">
        <v>1578</v>
      </c>
      <c r="G8" s="152">
        <v>5</v>
      </c>
      <c r="H8" s="92"/>
    </row>
    <row r="9" spans="1:8" x14ac:dyDescent="0.25">
      <c r="A9" s="1"/>
      <c r="B9" s="92" t="s">
        <v>44</v>
      </c>
      <c r="C9" s="6" t="s">
        <v>47</v>
      </c>
      <c r="D9" s="6" t="s">
        <v>1580</v>
      </c>
      <c r="E9" s="92" t="s">
        <v>1577</v>
      </c>
      <c r="F9" s="92" t="s">
        <v>1578</v>
      </c>
      <c r="G9" s="152">
        <v>5</v>
      </c>
      <c r="H9" s="92"/>
    </row>
    <row r="10" spans="1:8" x14ac:dyDescent="0.25">
      <c r="A10" s="1"/>
      <c r="B10" s="92" t="s">
        <v>44</v>
      </c>
      <c r="C10" s="6" t="s">
        <v>47</v>
      </c>
      <c r="D10" s="6" t="s">
        <v>1581</v>
      </c>
      <c r="E10" s="92" t="s">
        <v>1577</v>
      </c>
      <c r="F10" s="92" t="s">
        <v>1578</v>
      </c>
      <c r="G10" s="152">
        <v>5</v>
      </c>
      <c r="H10" s="92"/>
    </row>
    <row r="11" spans="1:8" x14ac:dyDescent="0.25">
      <c r="A11" s="1"/>
      <c r="B11" s="92" t="s">
        <v>44</v>
      </c>
      <c r="C11" s="6" t="s">
        <v>47</v>
      </c>
      <c r="D11" s="6" t="s">
        <v>1582</v>
      </c>
      <c r="E11" s="92" t="s">
        <v>1577</v>
      </c>
      <c r="F11" s="92" t="s">
        <v>1578</v>
      </c>
      <c r="G11" s="152">
        <v>0.03</v>
      </c>
      <c r="H11" s="92"/>
    </row>
    <row r="12" spans="1:8" x14ac:dyDescent="0.25">
      <c r="A12" s="1"/>
      <c r="B12" s="92" t="s">
        <v>44</v>
      </c>
      <c r="C12" s="6" t="s">
        <v>47</v>
      </c>
      <c r="D12" s="6" t="s">
        <v>1583</v>
      </c>
      <c r="E12" s="92" t="s">
        <v>1577</v>
      </c>
      <c r="F12" s="92" t="s">
        <v>1578</v>
      </c>
      <c r="G12" s="152">
        <v>0</v>
      </c>
      <c r="H12" s="92"/>
    </row>
    <row r="13" spans="1:8" x14ac:dyDescent="0.25">
      <c r="A13" s="1"/>
      <c r="B13" s="92" t="s">
        <v>44</v>
      </c>
      <c r="C13" s="6" t="s">
        <v>47</v>
      </c>
      <c r="D13" s="6" t="s">
        <v>1584</v>
      </c>
      <c r="E13" s="92" t="s">
        <v>1577</v>
      </c>
      <c r="F13" s="92" t="s">
        <v>1578</v>
      </c>
      <c r="G13" s="152">
        <v>0</v>
      </c>
      <c r="H13" s="92"/>
    </row>
    <row r="14" spans="1:8" x14ac:dyDescent="0.25">
      <c r="A14" s="1"/>
      <c r="B14" s="92" t="s">
        <v>44</v>
      </c>
      <c r="C14" s="6" t="s">
        <v>580</v>
      </c>
      <c r="D14" s="6" t="s">
        <v>1561</v>
      </c>
      <c r="E14" s="92" t="s">
        <v>1577</v>
      </c>
      <c r="F14" s="92" t="s">
        <v>1578</v>
      </c>
      <c r="G14" s="152">
        <v>0.25</v>
      </c>
      <c r="H14" s="92"/>
    </row>
    <row r="15" spans="1:8" x14ac:dyDescent="0.25">
      <c r="A15" s="1"/>
      <c r="B15" s="92" t="s">
        <v>44</v>
      </c>
      <c r="C15" s="6" t="s">
        <v>224</v>
      </c>
      <c r="D15" s="6" t="s">
        <v>1585</v>
      </c>
      <c r="E15" s="92" t="s">
        <v>1577</v>
      </c>
      <c r="F15" s="92" t="s">
        <v>1578</v>
      </c>
      <c r="G15" s="152">
        <v>0.85</v>
      </c>
      <c r="H15" s="92"/>
    </row>
    <row r="16" spans="1:8" x14ac:dyDescent="0.25">
      <c r="A16" s="1"/>
      <c r="B16" s="92" t="s">
        <v>44</v>
      </c>
      <c r="C16" s="6" t="s">
        <v>224</v>
      </c>
      <c r="D16" s="6" t="s">
        <v>1586</v>
      </c>
      <c r="E16" s="92" t="s">
        <v>1577</v>
      </c>
      <c r="F16" s="92" t="s">
        <v>1578</v>
      </c>
      <c r="G16" s="152">
        <v>0.05</v>
      </c>
      <c r="H16" s="92"/>
    </row>
    <row r="17" spans="1:8" x14ac:dyDescent="0.25">
      <c r="A17" s="1"/>
      <c r="B17" s="92" t="s">
        <v>44</v>
      </c>
      <c r="C17" s="6" t="s">
        <v>224</v>
      </c>
      <c r="D17" s="6" t="s">
        <v>1587</v>
      </c>
      <c r="E17" s="92" t="s">
        <v>1577</v>
      </c>
      <c r="F17" s="92" t="s">
        <v>1578</v>
      </c>
      <c r="G17" s="152">
        <v>0.45</v>
      </c>
      <c r="H17" s="92"/>
    </row>
    <row r="18" spans="1:8" x14ac:dyDescent="0.25">
      <c r="A18" s="1"/>
      <c r="B18" s="92" t="s">
        <v>44</v>
      </c>
      <c r="C18" s="6" t="s">
        <v>224</v>
      </c>
      <c r="D18" s="6" t="s">
        <v>1588</v>
      </c>
      <c r="E18" s="92" t="s">
        <v>1577</v>
      </c>
      <c r="F18" s="92" t="s">
        <v>1578</v>
      </c>
      <c r="G18" s="152">
        <v>2</v>
      </c>
      <c r="H18" s="92"/>
    </row>
    <row r="19" spans="1:8" x14ac:dyDescent="0.25">
      <c r="A19" s="1"/>
      <c r="B19" s="92" t="s">
        <v>44</v>
      </c>
      <c r="C19" s="6" t="s">
        <v>224</v>
      </c>
      <c r="D19" s="6" t="s">
        <v>1589</v>
      </c>
      <c r="E19" s="92" t="s">
        <v>1577</v>
      </c>
      <c r="F19" s="92" t="s">
        <v>1578</v>
      </c>
      <c r="G19" s="152">
        <v>0.19</v>
      </c>
      <c r="H19" s="92"/>
    </row>
    <row r="20" spans="1:8" x14ac:dyDescent="0.25">
      <c r="A20" s="1"/>
      <c r="B20" s="92" t="s">
        <v>44</v>
      </c>
      <c r="C20" s="6" t="s">
        <v>224</v>
      </c>
      <c r="D20" s="6" t="s">
        <v>1590</v>
      </c>
      <c r="E20" s="92" t="s">
        <v>1577</v>
      </c>
      <c r="F20" s="92" t="s">
        <v>1578</v>
      </c>
      <c r="G20" s="152">
        <v>0.5</v>
      </c>
      <c r="H20" s="92"/>
    </row>
    <row r="21" spans="1:8" x14ac:dyDescent="0.25">
      <c r="A21" s="1"/>
      <c r="B21" s="92" t="s">
        <v>44</v>
      </c>
      <c r="C21" s="6" t="s">
        <v>224</v>
      </c>
      <c r="D21" s="6" t="s">
        <v>1591</v>
      </c>
      <c r="E21" s="92" t="s">
        <v>1577</v>
      </c>
      <c r="F21" s="92" t="s">
        <v>1578</v>
      </c>
      <c r="G21" s="152">
        <v>0.15</v>
      </c>
      <c r="H21" s="92"/>
    </row>
    <row r="22" spans="1:8" x14ac:dyDescent="0.25">
      <c r="A22" s="1"/>
      <c r="B22" s="92" t="s">
        <v>44</v>
      </c>
      <c r="C22" s="6" t="s">
        <v>224</v>
      </c>
      <c r="D22" s="6" t="s">
        <v>1592</v>
      </c>
      <c r="E22" s="92" t="s">
        <v>1577</v>
      </c>
      <c r="F22" s="92" t="s">
        <v>1578</v>
      </c>
      <c r="G22" s="152">
        <v>0.05</v>
      </c>
      <c r="H22" s="92"/>
    </row>
    <row r="23" spans="1:8" x14ac:dyDescent="0.25">
      <c r="A23" s="1"/>
      <c r="B23" s="92" t="s">
        <v>44</v>
      </c>
      <c r="C23" s="6" t="s">
        <v>224</v>
      </c>
      <c r="D23" s="6" t="s">
        <v>1593</v>
      </c>
      <c r="E23" s="92" t="s">
        <v>1577</v>
      </c>
      <c r="F23" s="92" t="s">
        <v>1578</v>
      </c>
      <c r="G23" s="152">
        <v>0.36</v>
      </c>
      <c r="H23" s="92"/>
    </row>
    <row r="24" spans="1:8" x14ac:dyDescent="0.25">
      <c r="A24" s="1"/>
      <c r="B24" s="92" t="s">
        <v>44</v>
      </c>
      <c r="C24" s="6" t="s">
        <v>224</v>
      </c>
      <c r="D24" s="6" t="s">
        <v>1594</v>
      </c>
      <c r="E24" s="92" t="s">
        <v>1577</v>
      </c>
      <c r="F24" s="92" t="s">
        <v>1578</v>
      </c>
      <c r="G24" s="152">
        <v>2.48</v>
      </c>
      <c r="H24" s="92"/>
    </row>
    <row r="25" spans="1:8" x14ac:dyDescent="0.25">
      <c r="A25" s="1"/>
      <c r="B25" s="92" t="s">
        <v>44</v>
      </c>
      <c r="C25" s="6" t="s">
        <v>224</v>
      </c>
      <c r="D25" s="6" t="s">
        <v>1595</v>
      </c>
      <c r="E25" s="92" t="s">
        <v>1577</v>
      </c>
      <c r="F25" s="92" t="s">
        <v>1578</v>
      </c>
      <c r="G25" s="152">
        <v>0.35</v>
      </c>
      <c r="H25" s="92"/>
    </row>
    <row r="26" spans="1:8" x14ac:dyDescent="0.25">
      <c r="A26" s="1"/>
      <c r="B26" s="92" t="s">
        <v>44</v>
      </c>
      <c r="C26" s="6" t="s">
        <v>224</v>
      </c>
      <c r="D26" s="6" t="s">
        <v>1596</v>
      </c>
      <c r="E26" s="92" t="s">
        <v>1577</v>
      </c>
      <c r="F26" s="92" t="s">
        <v>1578</v>
      </c>
      <c r="G26" s="152">
        <v>0.1</v>
      </c>
      <c r="H26" s="92"/>
    </row>
    <row r="27" spans="1:8" x14ac:dyDescent="0.25">
      <c r="A27" s="1"/>
      <c r="B27" s="92" t="s">
        <v>44</v>
      </c>
      <c r="C27" s="6" t="s">
        <v>224</v>
      </c>
      <c r="D27" s="6" t="s">
        <v>1597</v>
      </c>
      <c r="E27" s="92" t="s">
        <v>1577</v>
      </c>
      <c r="F27" s="92" t="s">
        <v>1578</v>
      </c>
      <c r="G27" s="152">
        <v>26.369</v>
      </c>
      <c r="H27" s="92"/>
    </row>
    <row r="28" spans="1:8" x14ac:dyDescent="0.25">
      <c r="A28" s="1"/>
      <c r="B28" s="92" t="s">
        <v>44</v>
      </c>
      <c r="C28" s="6" t="s">
        <v>224</v>
      </c>
      <c r="D28" s="6" t="s">
        <v>1598</v>
      </c>
      <c r="E28" s="92" t="s">
        <v>1577</v>
      </c>
      <c r="F28" s="92" t="s">
        <v>1578</v>
      </c>
      <c r="G28" s="152">
        <v>0.06</v>
      </c>
      <c r="H28" s="92"/>
    </row>
    <row r="29" spans="1:8" x14ac:dyDescent="0.25">
      <c r="A29" s="1"/>
      <c r="B29" s="92" t="s">
        <v>44</v>
      </c>
      <c r="C29" s="6" t="s">
        <v>224</v>
      </c>
      <c r="D29" s="6" t="s">
        <v>1599</v>
      </c>
      <c r="E29" s="92" t="s">
        <v>1577</v>
      </c>
      <c r="F29" s="92" t="s">
        <v>1578</v>
      </c>
      <c r="G29" s="152">
        <v>0.17</v>
      </c>
      <c r="H29" s="92"/>
    </row>
    <row r="30" spans="1:8" x14ac:dyDescent="0.25">
      <c r="A30" s="1"/>
      <c r="B30" s="92" t="s">
        <v>44</v>
      </c>
      <c r="C30" s="6" t="s">
        <v>224</v>
      </c>
      <c r="D30" s="6" t="s">
        <v>1600</v>
      </c>
      <c r="E30" s="92" t="s">
        <v>1577</v>
      </c>
      <c r="F30" s="92" t="s">
        <v>1578</v>
      </c>
      <c r="G30" s="152">
        <v>0.11</v>
      </c>
      <c r="H30" s="92"/>
    </row>
    <row r="31" spans="1:8" x14ac:dyDescent="0.25">
      <c r="A31" s="1"/>
      <c r="B31" s="92" t="s">
        <v>44</v>
      </c>
      <c r="C31" s="6" t="s">
        <v>224</v>
      </c>
      <c r="D31" s="6" t="s">
        <v>1601</v>
      </c>
      <c r="E31" s="92" t="s">
        <v>1577</v>
      </c>
      <c r="F31" s="92" t="s">
        <v>1578</v>
      </c>
      <c r="G31" s="152">
        <v>0.57999999999999996</v>
      </c>
      <c r="H31" s="92"/>
    </row>
    <row r="32" spans="1:8" x14ac:dyDescent="0.25">
      <c r="A32" s="1"/>
      <c r="B32" s="92" t="s">
        <v>44</v>
      </c>
      <c r="C32" s="6" t="s">
        <v>224</v>
      </c>
      <c r="D32" s="6" t="s">
        <v>1602</v>
      </c>
      <c r="E32" s="92" t="s">
        <v>1577</v>
      </c>
      <c r="F32" s="92" t="s">
        <v>1578</v>
      </c>
      <c r="G32" s="152">
        <v>1.93</v>
      </c>
      <c r="H32" s="92"/>
    </row>
    <row r="33" spans="1:8" x14ac:dyDescent="0.25">
      <c r="A33" s="1"/>
      <c r="B33" s="92" t="s">
        <v>44</v>
      </c>
      <c r="C33" s="6" t="s">
        <v>224</v>
      </c>
      <c r="D33" s="6" t="s">
        <v>1603</v>
      </c>
      <c r="E33" s="92" t="s">
        <v>1577</v>
      </c>
      <c r="F33" s="92" t="s">
        <v>1578</v>
      </c>
      <c r="G33" s="152">
        <v>0.12</v>
      </c>
      <c r="H33" s="92"/>
    </row>
    <row r="34" spans="1:8" x14ac:dyDescent="0.25">
      <c r="A34" s="1"/>
      <c r="B34" s="92" t="s">
        <v>44</v>
      </c>
      <c r="C34" s="6" t="s">
        <v>224</v>
      </c>
      <c r="D34" s="6" t="s">
        <v>1604</v>
      </c>
      <c r="E34" s="92" t="s">
        <v>1577</v>
      </c>
      <c r="F34" s="92" t="s">
        <v>1578</v>
      </c>
      <c r="G34" s="152">
        <v>0.31</v>
      </c>
      <c r="H34" s="92"/>
    </row>
    <row r="35" spans="1:8" x14ac:dyDescent="0.25">
      <c r="A35" s="1"/>
      <c r="B35" s="92" t="s">
        <v>44</v>
      </c>
      <c r="C35" s="6" t="s">
        <v>224</v>
      </c>
      <c r="D35" s="6" t="s">
        <v>1605</v>
      </c>
      <c r="E35" s="92" t="s">
        <v>1577</v>
      </c>
      <c r="F35" s="92" t="s">
        <v>1578</v>
      </c>
      <c r="G35" s="152">
        <v>0.14000000000000001</v>
      </c>
      <c r="H35" s="92"/>
    </row>
    <row r="36" spans="1:8" x14ac:dyDescent="0.25">
      <c r="A36" s="1"/>
      <c r="B36" s="92" t="s">
        <v>44</v>
      </c>
      <c r="C36" s="6" t="s">
        <v>127</v>
      </c>
      <c r="D36" s="6" t="s">
        <v>1606</v>
      </c>
      <c r="E36" s="92" t="s">
        <v>1577</v>
      </c>
      <c r="F36" s="92" t="s">
        <v>1578</v>
      </c>
      <c r="G36" s="152">
        <v>12</v>
      </c>
      <c r="H36" s="92"/>
    </row>
    <row r="37" spans="1:8" x14ac:dyDescent="0.25">
      <c r="A37" s="1"/>
      <c r="B37" s="92" t="s">
        <v>44</v>
      </c>
      <c r="C37" s="6" t="s">
        <v>127</v>
      </c>
      <c r="D37" s="6" t="s">
        <v>1607</v>
      </c>
      <c r="E37" s="92" t="s">
        <v>1577</v>
      </c>
      <c r="F37" s="92" t="s">
        <v>1578</v>
      </c>
      <c r="G37" s="152">
        <v>26.369</v>
      </c>
      <c r="H37" s="92"/>
    </row>
    <row r="38" spans="1:8" ht="25.5" x14ac:dyDescent="0.25">
      <c r="A38" s="1"/>
      <c r="B38" s="92" t="s">
        <v>44</v>
      </c>
      <c r="C38" s="6" t="s">
        <v>591</v>
      </c>
      <c r="D38" s="6" t="s">
        <v>1608</v>
      </c>
      <c r="E38" s="92" t="s">
        <v>1577</v>
      </c>
      <c r="F38" s="92" t="s">
        <v>1578</v>
      </c>
      <c r="G38" s="152">
        <v>2.2999999999999998</v>
      </c>
      <c r="H38"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1609</v>
      </c>
      <c r="C5" s="1"/>
      <c r="D5" s="1"/>
      <c r="E5" s="1"/>
      <c r="F5" s="1"/>
      <c r="G5" s="1"/>
      <c r="H5" s="1"/>
    </row>
    <row r="6" spans="1:8" ht="30" x14ac:dyDescent="0.25">
      <c r="A6" s="1"/>
      <c r="B6" s="3" t="s">
        <v>40</v>
      </c>
      <c r="C6" s="3" t="s">
        <v>3</v>
      </c>
      <c r="D6" s="3" t="s">
        <v>1573</v>
      </c>
      <c r="E6" s="3" t="s">
        <v>7</v>
      </c>
      <c r="F6" s="3" t="s">
        <v>8</v>
      </c>
      <c r="G6" s="3" t="s">
        <v>1574</v>
      </c>
      <c r="H6" s="3" t="s">
        <v>1575</v>
      </c>
    </row>
    <row r="7" spans="1:8" x14ac:dyDescent="0.25">
      <c r="A7" s="1"/>
      <c r="B7" s="92" t="s">
        <v>44</v>
      </c>
      <c r="C7" s="6" t="s">
        <v>580</v>
      </c>
      <c r="D7" s="6" t="s">
        <v>1561</v>
      </c>
      <c r="E7" s="92" t="s">
        <v>1577</v>
      </c>
      <c r="F7" s="92" t="s">
        <v>1578</v>
      </c>
      <c r="G7" s="152">
        <v>0</v>
      </c>
      <c r="H7" s="92"/>
    </row>
    <row r="8" spans="1:8" x14ac:dyDescent="0.25">
      <c r="A8" s="1"/>
      <c r="B8" s="92" t="s">
        <v>44</v>
      </c>
      <c r="C8" s="6" t="s">
        <v>580</v>
      </c>
      <c r="D8" s="6" t="s">
        <v>1610</v>
      </c>
      <c r="E8" s="92" t="s">
        <v>1577</v>
      </c>
      <c r="F8" s="92" t="s">
        <v>1578</v>
      </c>
      <c r="G8" s="152">
        <v>0.13</v>
      </c>
      <c r="H8" s="92"/>
    </row>
    <row r="9" spans="1:8" x14ac:dyDescent="0.25">
      <c r="A9" s="1"/>
      <c r="B9" s="92" t="s">
        <v>44</v>
      </c>
      <c r="C9" s="6" t="s">
        <v>224</v>
      </c>
      <c r="D9" s="6" t="s">
        <v>1548</v>
      </c>
      <c r="E9" s="92" t="s">
        <v>1577</v>
      </c>
      <c r="F9" s="92" t="s">
        <v>1578</v>
      </c>
      <c r="G9" s="152">
        <v>0</v>
      </c>
      <c r="H9" s="92"/>
    </row>
    <row r="10" spans="1:8" x14ac:dyDescent="0.25">
      <c r="A10" s="1"/>
      <c r="B10" s="92" t="s">
        <v>44</v>
      </c>
      <c r="C10" s="6" t="s">
        <v>79</v>
      </c>
      <c r="D10" s="6" t="s">
        <v>1566</v>
      </c>
      <c r="E10" s="92" t="s">
        <v>1577</v>
      </c>
      <c r="F10" s="92" t="s">
        <v>1578</v>
      </c>
      <c r="G10" s="152">
        <v>0</v>
      </c>
      <c r="H10" s="92"/>
    </row>
    <row r="11" spans="1:8" x14ac:dyDescent="0.25">
      <c r="A11" s="1"/>
      <c r="B11" s="92" t="s">
        <v>44</v>
      </c>
      <c r="C11" s="6" t="s">
        <v>94</v>
      </c>
      <c r="D11" s="6" t="s">
        <v>1520</v>
      </c>
      <c r="E11" s="92" t="s">
        <v>1577</v>
      </c>
      <c r="F11" s="92" t="s">
        <v>1578</v>
      </c>
      <c r="G11" s="152">
        <v>0</v>
      </c>
      <c r="H11" s="92"/>
    </row>
    <row r="12" spans="1:8" x14ac:dyDescent="0.25">
      <c r="A12" s="1"/>
      <c r="B12" s="92" t="s">
        <v>44</v>
      </c>
      <c r="C12" s="6" t="s">
        <v>94</v>
      </c>
      <c r="D12" s="6" t="s">
        <v>1560</v>
      </c>
      <c r="E12" s="92" t="s">
        <v>1577</v>
      </c>
      <c r="F12" s="92" t="s">
        <v>1578</v>
      </c>
      <c r="G12" s="152">
        <v>0</v>
      </c>
      <c r="H12"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2" t="s">
        <v>0</v>
      </c>
      <c r="C3" s="203"/>
      <c r="D3" s="203"/>
      <c r="E3" s="203"/>
      <c r="F3" s="203"/>
      <c r="G3" s="203"/>
      <c r="H3" s="1"/>
      <c r="I3" s="1"/>
      <c r="J3" s="1"/>
    </row>
    <row r="4" spans="1:10" ht="0" hidden="1" customHeight="1" x14ac:dyDescent="0.25">
      <c r="A4" s="1"/>
      <c r="B4" s="1"/>
      <c r="C4" s="1"/>
      <c r="D4" s="1"/>
      <c r="E4" s="1"/>
      <c r="F4" s="1"/>
      <c r="G4" s="1"/>
      <c r="H4" s="1"/>
      <c r="I4" s="1"/>
      <c r="J4" s="1"/>
    </row>
    <row r="5" spans="1:10" ht="23.25" x14ac:dyDescent="0.35">
      <c r="A5" s="1"/>
      <c r="B5" s="22" t="s">
        <v>1611</v>
      </c>
      <c r="C5" s="1"/>
      <c r="D5" s="1"/>
      <c r="E5" s="1"/>
      <c r="F5" s="1"/>
      <c r="G5" s="1"/>
      <c r="H5" s="1"/>
      <c r="I5" s="1"/>
      <c r="J5" s="1"/>
    </row>
    <row r="6" spans="1:10" ht="27" customHeight="1" x14ac:dyDescent="0.25">
      <c r="A6" s="1"/>
      <c r="B6" s="7" t="s">
        <v>40</v>
      </c>
      <c r="C6" s="7" t="s">
        <v>3</v>
      </c>
      <c r="D6" s="7" t="s">
        <v>55</v>
      </c>
      <c r="E6" s="7" t="s">
        <v>1612</v>
      </c>
      <c r="F6" s="7" t="s">
        <v>7</v>
      </c>
      <c r="G6" s="7" t="s">
        <v>1613</v>
      </c>
      <c r="H6" s="7" t="s">
        <v>1614</v>
      </c>
      <c r="I6" s="7" t="s">
        <v>1615</v>
      </c>
      <c r="J6" s="7" t="s">
        <v>1616</v>
      </c>
    </row>
    <row r="7" spans="1:10" x14ac:dyDescent="0.25">
      <c r="A7" s="1"/>
      <c r="B7" s="153" t="s">
        <v>44</v>
      </c>
      <c r="C7" s="4" t="s">
        <v>47</v>
      </c>
      <c r="D7" s="4" t="s">
        <v>1160</v>
      </c>
      <c r="E7" s="4" t="s">
        <v>1617</v>
      </c>
      <c r="F7" s="154">
        <v>524.98</v>
      </c>
      <c r="G7" s="154">
        <v>524.98</v>
      </c>
      <c r="H7" s="154">
        <v>0</v>
      </c>
      <c r="I7" s="4" t="s">
        <v>1618</v>
      </c>
      <c r="J7" s="5" t="s">
        <v>954</v>
      </c>
    </row>
    <row r="8" spans="1:10" x14ac:dyDescent="0.25">
      <c r="A8" s="1"/>
      <c r="B8" s="153" t="s">
        <v>44</v>
      </c>
      <c r="C8" s="4" t="s">
        <v>47</v>
      </c>
      <c r="D8" s="4" t="s">
        <v>1160</v>
      </c>
      <c r="E8" s="4" t="s">
        <v>1619</v>
      </c>
      <c r="F8" s="154">
        <v>355.45</v>
      </c>
      <c r="G8" s="154">
        <v>355.45</v>
      </c>
      <c r="H8" s="154">
        <v>0</v>
      </c>
      <c r="I8" s="4" t="s">
        <v>1618</v>
      </c>
      <c r="J8" s="5" t="s">
        <v>954</v>
      </c>
    </row>
    <row r="9" spans="1:10" x14ac:dyDescent="0.25">
      <c r="A9" s="1"/>
      <c r="B9" s="153" t="s">
        <v>44</v>
      </c>
      <c r="C9" s="4" t="s">
        <v>47</v>
      </c>
      <c r="D9" s="4" t="s">
        <v>1162</v>
      </c>
      <c r="E9" s="4" t="s">
        <v>1617</v>
      </c>
      <c r="F9" s="154">
        <v>177.95</v>
      </c>
      <c r="G9" s="154">
        <v>177.95</v>
      </c>
      <c r="H9" s="154">
        <v>0</v>
      </c>
      <c r="I9" s="4" t="s">
        <v>1618</v>
      </c>
      <c r="J9" s="5" t="s">
        <v>954</v>
      </c>
    </row>
    <row r="10" spans="1:10" x14ac:dyDescent="0.25">
      <c r="A10" s="1"/>
      <c r="B10" s="153" t="s">
        <v>44</v>
      </c>
      <c r="C10" s="4" t="s">
        <v>47</v>
      </c>
      <c r="D10" s="4" t="s">
        <v>1162</v>
      </c>
      <c r="E10" s="4" t="s">
        <v>1619</v>
      </c>
      <c r="F10" s="154">
        <v>33.81</v>
      </c>
      <c r="G10" s="154">
        <v>33.81</v>
      </c>
      <c r="H10" s="154">
        <v>0</v>
      </c>
      <c r="I10" s="4" t="s">
        <v>1618</v>
      </c>
      <c r="J10" s="5" t="s">
        <v>954</v>
      </c>
    </row>
    <row r="11" spans="1:10" x14ac:dyDescent="0.25">
      <c r="A11" s="1"/>
      <c r="B11" s="153" t="s">
        <v>44</v>
      </c>
      <c r="C11" s="4" t="s">
        <v>224</v>
      </c>
      <c r="D11" s="4" t="s">
        <v>1165</v>
      </c>
      <c r="E11" s="4" t="s">
        <v>1617</v>
      </c>
      <c r="F11" s="154">
        <v>33.99</v>
      </c>
      <c r="G11" s="154">
        <v>33.99</v>
      </c>
      <c r="H11" s="154">
        <v>0</v>
      </c>
      <c r="I11" s="4" t="s">
        <v>1618</v>
      </c>
      <c r="J11" s="5" t="s">
        <v>954</v>
      </c>
    </row>
    <row r="12" spans="1:10" x14ac:dyDescent="0.25">
      <c r="A12" s="1"/>
      <c r="B12" s="153" t="s">
        <v>44</v>
      </c>
      <c r="C12" s="4" t="s">
        <v>57</v>
      </c>
      <c r="D12" s="4" t="s">
        <v>1168</v>
      </c>
      <c r="E12" s="4" t="s">
        <v>1617</v>
      </c>
      <c r="F12" s="154">
        <v>159.22999999999999</v>
      </c>
      <c r="G12" s="154">
        <v>159.22999999999999</v>
      </c>
      <c r="H12" s="154">
        <v>0</v>
      </c>
      <c r="I12" s="4" t="s">
        <v>1618</v>
      </c>
      <c r="J12" s="5" t="s">
        <v>954</v>
      </c>
    </row>
    <row r="13" spans="1:10" x14ac:dyDescent="0.25">
      <c r="A13" s="1"/>
      <c r="B13" s="153" t="s">
        <v>44</v>
      </c>
      <c r="C13" s="4" t="s">
        <v>57</v>
      </c>
      <c r="D13" s="4" t="s">
        <v>1171</v>
      </c>
      <c r="E13" s="4" t="s">
        <v>1617</v>
      </c>
      <c r="F13" s="154">
        <v>7493.47</v>
      </c>
      <c r="G13" s="154">
        <v>7493.47</v>
      </c>
      <c r="H13" s="154">
        <v>0</v>
      </c>
      <c r="I13" s="4" t="s">
        <v>1618</v>
      </c>
      <c r="J13" s="5" t="s">
        <v>954</v>
      </c>
    </row>
    <row r="14" spans="1:10" x14ac:dyDescent="0.25">
      <c r="A14" s="1"/>
      <c r="B14" s="153" t="s">
        <v>44</v>
      </c>
      <c r="C14" s="4" t="s">
        <v>64</v>
      </c>
      <c r="D14" s="4" t="s">
        <v>1620</v>
      </c>
      <c r="E14" s="4" t="s">
        <v>1621</v>
      </c>
      <c r="F14" s="154">
        <v>0</v>
      </c>
      <c r="G14" s="154">
        <v>0</v>
      </c>
      <c r="H14" s="154">
        <v>0</v>
      </c>
      <c r="I14" s="4" t="s">
        <v>1622</v>
      </c>
      <c r="J14" s="5" t="s">
        <v>954</v>
      </c>
    </row>
    <row r="15" spans="1:10" x14ac:dyDescent="0.25">
      <c r="A15" s="1"/>
      <c r="B15" s="153" t="s">
        <v>44</v>
      </c>
      <c r="C15" s="4" t="s">
        <v>64</v>
      </c>
      <c r="D15" s="4" t="s">
        <v>1620</v>
      </c>
      <c r="E15" s="4" t="s">
        <v>1617</v>
      </c>
      <c r="F15" s="154">
        <v>0</v>
      </c>
      <c r="G15" s="154">
        <v>0</v>
      </c>
      <c r="H15" s="154">
        <v>0</v>
      </c>
      <c r="I15" s="4" t="s">
        <v>1618</v>
      </c>
      <c r="J15" s="5" t="s">
        <v>954</v>
      </c>
    </row>
    <row r="16" spans="1:10" x14ac:dyDescent="0.25">
      <c r="A16" s="1"/>
      <c r="B16" s="153" t="s">
        <v>44</v>
      </c>
      <c r="C16" s="4" t="s">
        <v>64</v>
      </c>
      <c r="D16" s="4" t="s">
        <v>1185</v>
      </c>
      <c r="E16" s="4" t="s">
        <v>1617</v>
      </c>
      <c r="F16" s="154">
        <v>59146.63</v>
      </c>
      <c r="G16" s="154">
        <v>59146.63</v>
      </c>
      <c r="H16" s="154">
        <v>0</v>
      </c>
      <c r="I16" s="4" t="s">
        <v>1618</v>
      </c>
      <c r="J16" s="5" t="s">
        <v>954</v>
      </c>
    </row>
    <row r="17" spans="1:10" x14ac:dyDescent="0.25">
      <c r="A17" s="1"/>
      <c r="B17" s="153" t="s">
        <v>44</v>
      </c>
      <c r="C17" s="4" t="s">
        <v>64</v>
      </c>
      <c r="D17" s="4" t="s">
        <v>1188</v>
      </c>
      <c r="E17" s="4" t="s">
        <v>1617</v>
      </c>
      <c r="F17" s="154">
        <v>21372.97</v>
      </c>
      <c r="G17" s="154">
        <v>21372.97</v>
      </c>
      <c r="H17" s="154">
        <v>0</v>
      </c>
      <c r="I17" s="4" t="s">
        <v>1618</v>
      </c>
      <c r="J17" s="5" t="s">
        <v>954</v>
      </c>
    </row>
    <row r="18" spans="1:10" x14ac:dyDescent="0.25">
      <c r="A18" s="1"/>
      <c r="B18" s="153" t="s">
        <v>44</v>
      </c>
      <c r="C18" s="4" t="s">
        <v>76</v>
      </c>
      <c r="D18" s="4" t="s">
        <v>77</v>
      </c>
      <c r="E18" s="4" t="s">
        <v>1617</v>
      </c>
      <c r="F18" s="154">
        <v>733.67</v>
      </c>
      <c r="G18" s="154">
        <v>733.45780000000002</v>
      </c>
      <c r="H18" s="154">
        <v>0</v>
      </c>
      <c r="I18" s="4" t="s">
        <v>1618</v>
      </c>
      <c r="J18" s="5" t="s">
        <v>954</v>
      </c>
    </row>
    <row r="19" spans="1:10" x14ac:dyDescent="0.25">
      <c r="A19" s="1"/>
      <c r="B19" s="153" t="s">
        <v>44</v>
      </c>
      <c r="C19" s="4" t="s">
        <v>294</v>
      </c>
      <c r="D19" s="4" t="s">
        <v>1198</v>
      </c>
      <c r="E19" s="4" t="s">
        <v>1617</v>
      </c>
      <c r="F19" s="154">
        <v>788.28</v>
      </c>
      <c r="G19" s="154">
        <v>788.28</v>
      </c>
      <c r="H19" s="154">
        <v>0</v>
      </c>
      <c r="I19" s="4" t="s">
        <v>1618</v>
      </c>
      <c r="J19" s="5" t="s">
        <v>954</v>
      </c>
    </row>
    <row r="20" spans="1:10" x14ac:dyDescent="0.25">
      <c r="A20" s="1"/>
      <c r="B20" s="153" t="s">
        <v>44</v>
      </c>
      <c r="C20" s="4" t="s">
        <v>294</v>
      </c>
      <c r="D20" s="4" t="s">
        <v>1199</v>
      </c>
      <c r="E20" s="4" t="s">
        <v>1617</v>
      </c>
      <c r="F20" s="154">
        <v>1024.8599999999999</v>
      </c>
      <c r="G20" s="154">
        <v>1024.4512</v>
      </c>
      <c r="H20" s="154">
        <v>0</v>
      </c>
      <c r="I20" s="4" t="s">
        <v>1618</v>
      </c>
      <c r="J20" s="5" t="s">
        <v>954</v>
      </c>
    </row>
    <row r="21" spans="1:10" x14ac:dyDescent="0.25">
      <c r="A21" s="1"/>
      <c r="B21" s="153" t="s">
        <v>44</v>
      </c>
      <c r="C21" s="4" t="s">
        <v>341</v>
      </c>
      <c r="D21" s="4" t="s">
        <v>1206</v>
      </c>
      <c r="E21" s="4" t="s">
        <v>1617</v>
      </c>
      <c r="F21" s="154">
        <v>874.85</v>
      </c>
      <c r="G21" s="154">
        <v>874.846</v>
      </c>
      <c r="H21" s="154">
        <v>0</v>
      </c>
      <c r="I21" s="4" t="s">
        <v>1618</v>
      </c>
      <c r="J21" s="5" t="s">
        <v>1623</v>
      </c>
    </row>
    <row r="22" spans="1:10" x14ac:dyDescent="0.25">
      <c r="A22" s="1"/>
      <c r="B22" s="153" t="s">
        <v>44</v>
      </c>
      <c r="C22" s="4" t="s">
        <v>101</v>
      </c>
      <c r="D22" s="4" t="s">
        <v>1210</v>
      </c>
      <c r="E22" s="4" t="s">
        <v>1617</v>
      </c>
      <c r="F22" s="154">
        <v>1864.25</v>
      </c>
      <c r="G22" s="154">
        <v>1864.25</v>
      </c>
      <c r="H22" s="154">
        <v>0</v>
      </c>
      <c r="I22" s="4" t="s">
        <v>1618</v>
      </c>
      <c r="J22" s="5" t="s">
        <v>954</v>
      </c>
    </row>
    <row r="23" spans="1:10" x14ac:dyDescent="0.25">
      <c r="A23" s="1"/>
      <c r="B23" s="153" t="s">
        <v>44</v>
      </c>
      <c r="C23" s="4" t="s">
        <v>101</v>
      </c>
      <c r="D23" s="4" t="s">
        <v>121</v>
      </c>
      <c r="E23" s="4" t="s">
        <v>1617</v>
      </c>
      <c r="F23" s="154">
        <v>2319.87</v>
      </c>
      <c r="G23" s="154">
        <v>2319.87</v>
      </c>
      <c r="H23" s="154">
        <v>0</v>
      </c>
      <c r="I23" s="4" t="s">
        <v>1618</v>
      </c>
      <c r="J23" s="5" t="s">
        <v>954</v>
      </c>
    </row>
    <row r="24" spans="1:10" x14ac:dyDescent="0.25">
      <c r="A24" s="1"/>
      <c r="B24" s="153" t="s">
        <v>44</v>
      </c>
      <c r="C24" s="4" t="s">
        <v>583</v>
      </c>
      <c r="D24" s="4" t="s">
        <v>1217</v>
      </c>
      <c r="E24" s="4" t="s">
        <v>1617</v>
      </c>
      <c r="F24" s="154">
        <v>7784.37</v>
      </c>
      <c r="G24" s="154">
        <v>7854.78</v>
      </c>
      <c r="H24" s="154">
        <v>70.41</v>
      </c>
      <c r="I24" s="4" t="s">
        <v>1618</v>
      </c>
      <c r="J24" s="5" t="s">
        <v>1624</v>
      </c>
    </row>
    <row r="25" spans="1:10" x14ac:dyDescent="0.25">
      <c r="A25" s="1"/>
      <c r="B25" s="153" t="s">
        <v>44</v>
      </c>
      <c r="C25" s="4" t="s">
        <v>124</v>
      </c>
      <c r="D25" s="4" t="s">
        <v>125</v>
      </c>
      <c r="E25" s="4" t="s">
        <v>1617</v>
      </c>
      <c r="F25" s="154">
        <v>50386.44</v>
      </c>
      <c r="G25" s="154">
        <v>50208.442999999999</v>
      </c>
      <c r="H25" s="154">
        <v>0</v>
      </c>
      <c r="I25" s="4" t="s">
        <v>1618</v>
      </c>
      <c r="J25" s="5" t="s">
        <v>954</v>
      </c>
    </row>
    <row r="26" spans="1:10" x14ac:dyDescent="0.25">
      <c r="A26" s="1"/>
      <c r="B26" s="153" t="s">
        <v>44</v>
      </c>
      <c r="C26" s="4" t="s">
        <v>579</v>
      </c>
      <c r="D26" s="4" t="s">
        <v>1220</v>
      </c>
      <c r="E26" s="4" t="s">
        <v>1617</v>
      </c>
      <c r="F26" s="154">
        <v>14.63</v>
      </c>
      <c r="G26" s="154">
        <v>14.63</v>
      </c>
      <c r="H26" s="154">
        <v>0</v>
      </c>
      <c r="I26" s="4" t="s">
        <v>1618</v>
      </c>
      <c r="J26" s="5" t="s">
        <v>954</v>
      </c>
    </row>
    <row r="27" spans="1:10" x14ac:dyDescent="0.25">
      <c r="A27" s="1"/>
      <c r="B27" s="153" t="s">
        <v>44</v>
      </c>
      <c r="C27" s="4" t="s">
        <v>579</v>
      </c>
      <c r="D27" s="4" t="s">
        <v>1220</v>
      </c>
      <c r="E27" s="4" t="s">
        <v>1619</v>
      </c>
      <c r="F27" s="154">
        <v>422.06</v>
      </c>
      <c r="G27" s="154">
        <v>422.06</v>
      </c>
      <c r="H27" s="154">
        <v>0</v>
      </c>
      <c r="I27" s="4" t="s">
        <v>1618</v>
      </c>
      <c r="J27" s="5" t="s">
        <v>954</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23.25" x14ac:dyDescent="0.35">
      <c r="A5" s="1"/>
      <c r="B5" s="22" t="s">
        <v>1625</v>
      </c>
      <c r="C5" s="1"/>
      <c r="D5" s="1"/>
      <c r="E5" s="1"/>
      <c r="F5" s="1"/>
      <c r="G5" s="1"/>
    </row>
    <row r="6" spans="1:7" ht="27" customHeight="1" x14ac:dyDescent="0.25">
      <c r="A6" s="1"/>
      <c r="B6" s="206" t="s">
        <v>1626</v>
      </c>
      <c r="C6" s="206"/>
      <c r="D6" s="206"/>
      <c r="E6" s="206"/>
      <c r="F6" s="206"/>
      <c r="G6" s="206"/>
    </row>
    <row r="7" spans="1:7" ht="27" customHeight="1" x14ac:dyDescent="0.25">
      <c r="A7" s="1"/>
      <c r="B7" s="3" t="s">
        <v>3</v>
      </c>
      <c r="C7" s="3" t="s">
        <v>55</v>
      </c>
      <c r="D7" s="3" t="s">
        <v>1627</v>
      </c>
      <c r="E7" s="3" t="s">
        <v>1612</v>
      </c>
      <c r="F7" s="3" t="s">
        <v>1147</v>
      </c>
      <c r="G7" s="3" t="s">
        <v>1628</v>
      </c>
    </row>
    <row r="8" spans="1:7" x14ac:dyDescent="0.25">
      <c r="A8" s="1"/>
      <c r="B8" s="92" t="s">
        <v>622</v>
      </c>
      <c r="C8" s="92" t="s">
        <v>1023</v>
      </c>
      <c r="D8" s="92" t="s">
        <v>1629</v>
      </c>
      <c r="E8" s="92" t="s">
        <v>1630</v>
      </c>
      <c r="F8" s="92" t="s">
        <v>1622</v>
      </c>
      <c r="G8" s="155">
        <v>1105.53</v>
      </c>
    </row>
    <row r="9" spans="1:7" x14ac:dyDescent="0.25">
      <c r="A9" s="1"/>
      <c r="B9" s="92" t="s">
        <v>623</v>
      </c>
      <c r="C9" s="92" t="s">
        <v>1151</v>
      </c>
      <c r="D9" s="92" t="s">
        <v>1151</v>
      </c>
      <c r="E9" s="92" t="s">
        <v>1630</v>
      </c>
      <c r="F9" s="92" t="s">
        <v>1622</v>
      </c>
      <c r="G9" s="155">
        <v>879.51</v>
      </c>
    </row>
    <row r="10" spans="1:7" x14ac:dyDescent="0.25">
      <c r="A10" s="1"/>
      <c r="B10" s="92" t="s">
        <v>624</v>
      </c>
      <c r="C10" s="92" t="s">
        <v>1153</v>
      </c>
      <c r="D10" s="92" t="s">
        <v>82</v>
      </c>
      <c r="E10" s="92" t="s">
        <v>1630</v>
      </c>
      <c r="F10" s="92" t="s">
        <v>1622</v>
      </c>
      <c r="G10" s="155">
        <v>576.52</v>
      </c>
    </row>
    <row r="11" spans="1:7" x14ac:dyDescent="0.25">
      <c r="A11" s="1"/>
      <c r="B11" s="92" t="s">
        <v>625</v>
      </c>
      <c r="C11" s="92" t="s">
        <v>1026</v>
      </c>
      <c r="D11" s="92" t="s">
        <v>1631</v>
      </c>
      <c r="E11" s="92" t="s">
        <v>1630</v>
      </c>
      <c r="F11" s="92" t="s">
        <v>1622</v>
      </c>
      <c r="G11" s="155">
        <v>535.71</v>
      </c>
    </row>
    <row r="12" spans="1:7" x14ac:dyDescent="0.25">
      <c r="A12" s="1"/>
      <c r="B12" s="92" t="s">
        <v>625</v>
      </c>
      <c r="C12" s="92" t="s">
        <v>1026</v>
      </c>
      <c r="D12" s="92" t="s">
        <v>1632</v>
      </c>
      <c r="E12" s="92" t="s">
        <v>1630</v>
      </c>
      <c r="F12" s="92" t="s">
        <v>1622</v>
      </c>
      <c r="G12" s="155">
        <v>702.81</v>
      </c>
    </row>
    <row r="13" spans="1:7" x14ac:dyDescent="0.25">
      <c r="A13" s="1"/>
      <c r="B13" s="92" t="s">
        <v>620</v>
      </c>
      <c r="C13" s="92" t="s">
        <v>1029</v>
      </c>
      <c r="D13" s="92" t="s">
        <v>1633</v>
      </c>
      <c r="E13" s="92" t="s">
        <v>1630</v>
      </c>
      <c r="F13" s="92" t="s">
        <v>1622</v>
      </c>
      <c r="G13" s="155">
        <v>918.61569999999995</v>
      </c>
    </row>
    <row r="14" spans="1:7" x14ac:dyDescent="0.25">
      <c r="A14" s="1"/>
      <c r="B14" s="92" t="s">
        <v>620</v>
      </c>
      <c r="C14" s="92" t="s">
        <v>1029</v>
      </c>
      <c r="D14" s="92" t="s">
        <v>1634</v>
      </c>
      <c r="E14" s="92" t="s">
        <v>1630</v>
      </c>
      <c r="F14" s="92" t="s">
        <v>1622</v>
      </c>
      <c r="G14" s="155">
        <v>0</v>
      </c>
    </row>
    <row r="15" spans="1:7" x14ac:dyDescent="0.25">
      <c r="A15" s="1"/>
      <c r="B15" s="92" t="s">
        <v>626</v>
      </c>
      <c r="C15" s="92" t="s">
        <v>1030</v>
      </c>
      <c r="D15" s="92" t="s">
        <v>1635</v>
      </c>
      <c r="E15" s="92" t="s">
        <v>1630</v>
      </c>
      <c r="F15" s="92" t="s">
        <v>1622</v>
      </c>
      <c r="G15" s="155">
        <v>0</v>
      </c>
    </row>
    <row r="16" spans="1:7" x14ac:dyDescent="0.25">
      <c r="A16" s="1"/>
      <c r="B16" s="92" t="s">
        <v>626</v>
      </c>
      <c r="C16" s="92" t="s">
        <v>1030</v>
      </c>
      <c r="D16" s="92" t="s">
        <v>1636</v>
      </c>
      <c r="E16" s="92" t="s">
        <v>1630</v>
      </c>
      <c r="F16" s="92" t="s">
        <v>1622</v>
      </c>
      <c r="G16" s="155">
        <v>2061.14</v>
      </c>
    </row>
    <row r="17" spans="1:7" x14ac:dyDescent="0.25">
      <c r="A17" s="1"/>
      <c r="B17" s="92" t="s">
        <v>47</v>
      </c>
      <c r="C17" s="92" t="s">
        <v>1160</v>
      </c>
      <c r="D17" s="92" t="s">
        <v>1637</v>
      </c>
      <c r="E17" s="92" t="s">
        <v>1617</v>
      </c>
      <c r="F17" s="92" t="s">
        <v>1618</v>
      </c>
      <c r="G17" s="155">
        <v>0</v>
      </c>
    </row>
    <row r="18" spans="1:7" x14ac:dyDescent="0.25">
      <c r="A18" s="1"/>
      <c r="B18" s="92" t="s">
        <v>47</v>
      </c>
      <c r="C18" s="92" t="s">
        <v>1160</v>
      </c>
      <c r="D18" s="92" t="s">
        <v>1637</v>
      </c>
      <c r="E18" s="92" t="s">
        <v>1619</v>
      </c>
      <c r="F18" s="92" t="s">
        <v>1618</v>
      </c>
      <c r="G18" s="155">
        <v>0</v>
      </c>
    </row>
    <row r="19" spans="1:7" x14ac:dyDescent="0.25">
      <c r="A19" s="1"/>
      <c r="B19" s="92" t="s">
        <v>47</v>
      </c>
      <c r="C19" s="92" t="s">
        <v>1160</v>
      </c>
      <c r="D19" s="92" t="s">
        <v>1638</v>
      </c>
      <c r="E19" s="92" t="s">
        <v>1617</v>
      </c>
      <c r="F19" s="92" t="s">
        <v>1618</v>
      </c>
      <c r="G19" s="155">
        <v>0</v>
      </c>
    </row>
    <row r="20" spans="1:7" x14ac:dyDescent="0.25">
      <c r="A20" s="1"/>
      <c r="B20" s="92" t="s">
        <v>47</v>
      </c>
      <c r="C20" s="92" t="s">
        <v>1160</v>
      </c>
      <c r="D20" s="92" t="s">
        <v>1638</v>
      </c>
      <c r="E20" s="92" t="s">
        <v>1619</v>
      </c>
      <c r="F20" s="92" t="s">
        <v>1618</v>
      </c>
      <c r="G20" s="155">
        <v>0</v>
      </c>
    </row>
    <row r="21" spans="1:7" x14ac:dyDescent="0.25">
      <c r="A21" s="1"/>
      <c r="B21" s="92" t="s">
        <v>47</v>
      </c>
      <c r="C21" s="92" t="s">
        <v>1160</v>
      </c>
      <c r="D21" s="92" t="s">
        <v>1639</v>
      </c>
      <c r="E21" s="92" t="s">
        <v>1617</v>
      </c>
      <c r="F21" s="92" t="s">
        <v>1618</v>
      </c>
      <c r="G21" s="155">
        <v>0</v>
      </c>
    </row>
    <row r="22" spans="1:7" x14ac:dyDescent="0.25">
      <c r="A22" s="1"/>
      <c r="B22" s="92" t="s">
        <v>47</v>
      </c>
      <c r="C22" s="92" t="s">
        <v>1162</v>
      </c>
      <c r="D22" s="92" t="s">
        <v>1640</v>
      </c>
      <c r="E22" s="92" t="s">
        <v>1617</v>
      </c>
      <c r="F22" s="92" t="s">
        <v>1618</v>
      </c>
      <c r="G22" s="155">
        <v>0</v>
      </c>
    </row>
    <row r="23" spans="1:7" x14ac:dyDescent="0.25">
      <c r="A23" s="1"/>
      <c r="B23" s="92" t="s">
        <v>47</v>
      </c>
      <c r="C23" s="92" t="s">
        <v>1162</v>
      </c>
      <c r="D23" s="92" t="s">
        <v>1640</v>
      </c>
      <c r="E23" s="92" t="s">
        <v>1619</v>
      </c>
      <c r="F23" s="92" t="s">
        <v>1618</v>
      </c>
      <c r="G23" s="155">
        <v>0</v>
      </c>
    </row>
    <row r="24" spans="1:7" x14ac:dyDescent="0.25">
      <c r="A24" s="1"/>
      <c r="B24" s="92" t="s">
        <v>47</v>
      </c>
      <c r="C24" s="92" t="s">
        <v>1162</v>
      </c>
      <c r="D24" s="92" t="s">
        <v>1641</v>
      </c>
      <c r="E24" s="92" t="s">
        <v>1617</v>
      </c>
      <c r="F24" s="92" t="s">
        <v>1618</v>
      </c>
      <c r="G24" s="155">
        <v>0</v>
      </c>
    </row>
    <row r="25" spans="1:7" x14ac:dyDescent="0.25">
      <c r="A25" s="1"/>
      <c r="B25" s="92" t="s">
        <v>47</v>
      </c>
      <c r="C25" s="92" t="s">
        <v>1162</v>
      </c>
      <c r="D25" s="92" t="s">
        <v>1641</v>
      </c>
      <c r="E25" s="92" t="s">
        <v>1619</v>
      </c>
      <c r="F25" s="92" t="s">
        <v>1618</v>
      </c>
      <c r="G25" s="155">
        <v>0</v>
      </c>
    </row>
    <row r="26" spans="1:7" x14ac:dyDescent="0.25">
      <c r="A26" s="1"/>
      <c r="B26" s="92" t="s">
        <v>47</v>
      </c>
      <c r="C26" s="92" t="s">
        <v>1162</v>
      </c>
      <c r="D26" s="92" t="s">
        <v>1642</v>
      </c>
      <c r="E26" s="92" t="s">
        <v>1617</v>
      </c>
      <c r="F26" s="92" t="s">
        <v>1618</v>
      </c>
      <c r="G26" s="155">
        <v>0</v>
      </c>
    </row>
    <row r="27" spans="1:7" x14ac:dyDescent="0.25">
      <c r="A27" s="1"/>
      <c r="B27" s="92" t="s">
        <v>47</v>
      </c>
      <c r="C27" s="92" t="s">
        <v>1162</v>
      </c>
      <c r="D27" s="92" t="s">
        <v>1642</v>
      </c>
      <c r="E27" s="92" t="s">
        <v>1619</v>
      </c>
      <c r="F27" s="92" t="s">
        <v>1618</v>
      </c>
      <c r="G27" s="155">
        <v>0</v>
      </c>
    </row>
    <row r="28" spans="1:7" x14ac:dyDescent="0.25">
      <c r="A28" s="1"/>
      <c r="B28" s="92" t="s">
        <v>209</v>
      </c>
      <c r="C28" s="92" t="s">
        <v>1164</v>
      </c>
      <c r="D28" s="92" t="s">
        <v>1643</v>
      </c>
      <c r="E28" s="92" t="s">
        <v>1644</v>
      </c>
      <c r="F28" s="92" t="s">
        <v>1618</v>
      </c>
      <c r="G28" s="155">
        <v>31893.565180000001</v>
      </c>
    </row>
    <row r="29" spans="1:7" x14ac:dyDescent="0.25">
      <c r="A29" s="1"/>
      <c r="B29" s="92" t="s">
        <v>209</v>
      </c>
      <c r="C29" s="92" t="s">
        <v>1164</v>
      </c>
      <c r="D29" s="92" t="s">
        <v>1645</v>
      </c>
      <c r="E29" s="92" t="s">
        <v>1644</v>
      </c>
      <c r="F29" s="92" t="s">
        <v>1618</v>
      </c>
      <c r="G29" s="155">
        <v>32019.36591</v>
      </c>
    </row>
    <row r="30" spans="1:7" x14ac:dyDescent="0.25">
      <c r="A30" s="1"/>
      <c r="B30" s="92" t="s">
        <v>209</v>
      </c>
      <c r="C30" s="92" t="s">
        <v>1164</v>
      </c>
      <c r="D30" s="92" t="s">
        <v>1646</v>
      </c>
      <c r="E30" s="92" t="s">
        <v>1644</v>
      </c>
      <c r="F30" s="92" t="s">
        <v>1618</v>
      </c>
      <c r="G30" s="155">
        <v>32059.404190000001</v>
      </c>
    </row>
    <row r="31" spans="1:7" x14ac:dyDescent="0.25">
      <c r="A31" s="1"/>
      <c r="B31" s="92" t="s">
        <v>209</v>
      </c>
      <c r="C31" s="92" t="s">
        <v>1164</v>
      </c>
      <c r="D31" s="92" t="s">
        <v>1647</v>
      </c>
      <c r="E31" s="92" t="s">
        <v>1644</v>
      </c>
      <c r="F31" s="92" t="s">
        <v>1618</v>
      </c>
      <c r="G31" s="155">
        <v>30905.164710000001</v>
      </c>
    </row>
    <row r="32" spans="1:7" x14ac:dyDescent="0.25">
      <c r="A32" s="1"/>
      <c r="B32" s="92" t="s">
        <v>224</v>
      </c>
      <c r="C32" s="92" t="s">
        <v>1165</v>
      </c>
      <c r="D32" s="92" t="s">
        <v>1166</v>
      </c>
      <c r="E32" s="92" t="s">
        <v>1617</v>
      </c>
      <c r="F32" s="92" t="s">
        <v>1618</v>
      </c>
      <c r="G32" s="155">
        <v>0</v>
      </c>
    </row>
    <row r="33" spans="1:7" x14ac:dyDescent="0.25">
      <c r="A33" s="1"/>
      <c r="B33" s="92" t="s">
        <v>224</v>
      </c>
      <c r="C33" s="92" t="s">
        <v>1165</v>
      </c>
      <c r="D33" s="92" t="s">
        <v>1167</v>
      </c>
      <c r="E33" s="92" t="s">
        <v>1617</v>
      </c>
      <c r="F33" s="92" t="s">
        <v>1618</v>
      </c>
      <c r="G33" s="155">
        <v>0</v>
      </c>
    </row>
    <row r="34" spans="1:7" x14ac:dyDescent="0.25">
      <c r="A34" s="1"/>
      <c r="B34" s="92" t="s">
        <v>57</v>
      </c>
      <c r="C34" s="92" t="s">
        <v>1168</v>
      </c>
      <c r="D34" s="92" t="s">
        <v>1169</v>
      </c>
      <c r="E34" s="92" t="s">
        <v>1617</v>
      </c>
      <c r="F34" s="92" t="s">
        <v>1618</v>
      </c>
      <c r="G34" s="155">
        <v>0</v>
      </c>
    </row>
    <row r="35" spans="1:7" x14ac:dyDescent="0.25">
      <c r="A35" s="1"/>
      <c r="B35" s="92" t="s">
        <v>57</v>
      </c>
      <c r="C35" s="92" t="s">
        <v>1168</v>
      </c>
      <c r="D35" s="92" t="s">
        <v>1169</v>
      </c>
      <c r="E35" s="92" t="s">
        <v>1644</v>
      </c>
      <c r="F35" s="92" t="s">
        <v>1618</v>
      </c>
      <c r="G35" s="155">
        <v>275967.78999999998</v>
      </c>
    </row>
    <row r="36" spans="1:7" x14ac:dyDescent="0.25">
      <c r="A36" s="1"/>
      <c r="B36" s="92" t="s">
        <v>57</v>
      </c>
      <c r="C36" s="92" t="s">
        <v>1170</v>
      </c>
      <c r="D36" s="92" t="s">
        <v>1648</v>
      </c>
      <c r="E36" s="92" t="s">
        <v>1644</v>
      </c>
      <c r="F36" s="92" t="s">
        <v>1618</v>
      </c>
      <c r="G36" s="155">
        <v>80292.27</v>
      </c>
    </row>
    <row r="37" spans="1:7" x14ac:dyDescent="0.25">
      <c r="A37" s="1"/>
      <c r="B37" s="92" t="s">
        <v>57</v>
      </c>
      <c r="C37" s="92" t="s">
        <v>1171</v>
      </c>
      <c r="D37" s="92" t="s">
        <v>1649</v>
      </c>
      <c r="E37" s="92" t="s">
        <v>1617</v>
      </c>
      <c r="F37" s="92" t="s">
        <v>1618</v>
      </c>
      <c r="G37" s="155">
        <v>0</v>
      </c>
    </row>
    <row r="38" spans="1:7" x14ac:dyDescent="0.25">
      <c r="A38" s="1"/>
      <c r="B38" s="92" t="s">
        <v>57</v>
      </c>
      <c r="C38" s="92" t="s">
        <v>1171</v>
      </c>
      <c r="D38" s="92" t="s">
        <v>1649</v>
      </c>
      <c r="E38" s="92" t="s">
        <v>1644</v>
      </c>
      <c r="F38" s="92" t="s">
        <v>1618</v>
      </c>
      <c r="G38" s="155">
        <v>0</v>
      </c>
    </row>
    <row r="39" spans="1:7" x14ac:dyDescent="0.25">
      <c r="A39" s="1"/>
      <c r="B39" s="92" t="s">
        <v>64</v>
      </c>
      <c r="C39" s="92" t="s">
        <v>72</v>
      </c>
      <c r="D39" s="92" t="s">
        <v>1650</v>
      </c>
      <c r="E39" s="92" t="s">
        <v>1644</v>
      </c>
      <c r="F39" s="92" t="s">
        <v>1618</v>
      </c>
      <c r="G39" s="155">
        <v>1095565</v>
      </c>
    </row>
    <row r="40" spans="1:7" x14ac:dyDescent="0.25">
      <c r="A40" s="1"/>
      <c r="B40" s="92" t="s">
        <v>64</v>
      </c>
      <c r="C40" s="92" t="s">
        <v>72</v>
      </c>
      <c r="D40" s="92" t="s">
        <v>1651</v>
      </c>
      <c r="E40" s="92" t="s">
        <v>1644</v>
      </c>
      <c r="F40" s="92" t="s">
        <v>1618</v>
      </c>
      <c r="G40" s="155">
        <v>1105274</v>
      </c>
    </row>
    <row r="41" spans="1:7" x14ac:dyDescent="0.25">
      <c r="A41" s="1"/>
      <c r="B41" s="92" t="s">
        <v>64</v>
      </c>
      <c r="C41" s="92" t="s">
        <v>72</v>
      </c>
      <c r="D41" s="92" t="s">
        <v>1652</v>
      </c>
      <c r="E41" s="92" t="s">
        <v>1644</v>
      </c>
      <c r="F41" s="92" t="s">
        <v>1618</v>
      </c>
      <c r="G41" s="155">
        <v>1233942</v>
      </c>
    </row>
    <row r="42" spans="1:7" x14ac:dyDescent="0.25">
      <c r="A42" s="1"/>
      <c r="B42" s="92" t="s">
        <v>64</v>
      </c>
      <c r="C42" s="92" t="s">
        <v>75</v>
      </c>
      <c r="D42" s="92" t="s">
        <v>1653</v>
      </c>
      <c r="E42" s="92" t="s">
        <v>1644</v>
      </c>
      <c r="F42" s="92" t="s">
        <v>1618</v>
      </c>
      <c r="G42" s="155">
        <v>482238</v>
      </c>
    </row>
    <row r="43" spans="1:7" x14ac:dyDescent="0.25">
      <c r="A43" s="1"/>
      <c r="B43" s="92" t="s">
        <v>64</v>
      </c>
      <c r="C43" s="92" t="s">
        <v>1185</v>
      </c>
      <c r="D43" s="92" t="s">
        <v>1654</v>
      </c>
      <c r="E43" s="92" t="s">
        <v>1617</v>
      </c>
      <c r="F43" s="92" t="s">
        <v>1618</v>
      </c>
      <c r="G43" s="155">
        <v>0</v>
      </c>
    </row>
    <row r="44" spans="1:7" x14ac:dyDescent="0.25">
      <c r="A44" s="1"/>
      <c r="B44" s="92" t="s">
        <v>64</v>
      </c>
      <c r="C44" s="92" t="s">
        <v>1185</v>
      </c>
      <c r="D44" s="92" t="s">
        <v>1655</v>
      </c>
      <c r="E44" s="92" t="s">
        <v>1617</v>
      </c>
      <c r="F44" s="92" t="s">
        <v>1618</v>
      </c>
      <c r="G44" s="155">
        <v>0</v>
      </c>
    </row>
    <row r="45" spans="1:7" x14ac:dyDescent="0.25">
      <c r="A45" s="1"/>
      <c r="B45" s="92" t="s">
        <v>64</v>
      </c>
      <c r="C45" s="92" t="s">
        <v>1185</v>
      </c>
      <c r="D45" s="92" t="s">
        <v>1656</v>
      </c>
      <c r="E45" s="92" t="s">
        <v>1617</v>
      </c>
      <c r="F45" s="92" t="s">
        <v>1618</v>
      </c>
      <c r="G45" s="155">
        <v>0</v>
      </c>
    </row>
    <row r="46" spans="1:7" x14ac:dyDescent="0.25">
      <c r="A46" s="1"/>
      <c r="B46" s="92" t="s">
        <v>64</v>
      </c>
      <c r="C46" s="92" t="s">
        <v>1188</v>
      </c>
      <c r="D46" s="92" t="s">
        <v>1657</v>
      </c>
      <c r="E46" s="92" t="s">
        <v>1617</v>
      </c>
      <c r="F46" s="92" t="s">
        <v>1618</v>
      </c>
      <c r="G46" s="155">
        <v>0</v>
      </c>
    </row>
    <row r="47" spans="1:7" x14ac:dyDescent="0.25">
      <c r="A47" s="1"/>
      <c r="B47" s="92" t="s">
        <v>64</v>
      </c>
      <c r="C47" s="92" t="s">
        <v>1188</v>
      </c>
      <c r="D47" s="92" t="s">
        <v>1658</v>
      </c>
      <c r="E47" s="92" t="s">
        <v>1617</v>
      </c>
      <c r="F47" s="92" t="s">
        <v>1618</v>
      </c>
      <c r="G47" s="155">
        <v>0</v>
      </c>
    </row>
    <row r="48" spans="1:7" x14ac:dyDescent="0.25">
      <c r="A48" s="1"/>
      <c r="B48" s="92" t="s">
        <v>64</v>
      </c>
      <c r="C48" s="92" t="s">
        <v>1188</v>
      </c>
      <c r="D48" s="92" t="s">
        <v>1659</v>
      </c>
      <c r="E48" s="92" t="s">
        <v>1617</v>
      </c>
      <c r="F48" s="92" t="s">
        <v>1618</v>
      </c>
      <c r="G48" s="155">
        <v>0</v>
      </c>
    </row>
    <row r="49" spans="1:7" x14ac:dyDescent="0.25">
      <c r="A49" s="1"/>
      <c r="B49" s="92" t="s">
        <v>76</v>
      </c>
      <c r="C49" s="92" t="s">
        <v>77</v>
      </c>
      <c r="D49" s="92" t="s">
        <v>1660</v>
      </c>
      <c r="E49" s="92" t="s">
        <v>1617</v>
      </c>
      <c r="F49" s="92" t="s">
        <v>1618</v>
      </c>
      <c r="G49" s="155">
        <v>0.2122</v>
      </c>
    </row>
    <row r="50" spans="1:7" x14ac:dyDescent="0.25">
      <c r="A50" s="1"/>
      <c r="B50" s="92" t="s">
        <v>76</v>
      </c>
      <c r="C50" s="92" t="s">
        <v>77</v>
      </c>
      <c r="D50" s="92" t="s">
        <v>1660</v>
      </c>
      <c r="E50" s="92" t="s">
        <v>1644</v>
      </c>
      <c r="F50" s="92" t="s">
        <v>1618</v>
      </c>
      <c r="G50" s="155">
        <v>1135055.75</v>
      </c>
    </row>
    <row r="51" spans="1:7" x14ac:dyDescent="0.25">
      <c r="A51" s="1"/>
      <c r="B51" s="92" t="s">
        <v>76</v>
      </c>
      <c r="C51" s="92" t="s">
        <v>77</v>
      </c>
      <c r="D51" s="92" t="s">
        <v>1661</v>
      </c>
      <c r="E51" s="92" t="s">
        <v>1617</v>
      </c>
      <c r="F51" s="92" t="s">
        <v>1618</v>
      </c>
      <c r="G51" s="155">
        <v>0</v>
      </c>
    </row>
    <row r="52" spans="1:7" x14ac:dyDescent="0.25">
      <c r="A52" s="1"/>
      <c r="B52" s="92" t="s">
        <v>76</v>
      </c>
      <c r="C52" s="92" t="s">
        <v>77</v>
      </c>
      <c r="D52" s="92" t="s">
        <v>1661</v>
      </c>
      <c r="E52" s="92" t="s">
        <v>1644</v>
      </c>
      <c r="F52" s="92" t="s">
        <v>1618</v>
      </c>
      <c r="G52" s="155">
        <v>1147114.1499999999</v>
      </c>
    </row>
    <row r="53" spans="1:7" x14ac:dyDescent="0.25">
      <c r="A53" s="1"/>
      <c r="B53" s="92" t="s">
        <v>621</v>
      </c>
      <c r="C53" s="92" t="s">
        <v>1194</v>
      </c>
      <c r="D53" s="92" t="s">
        <v>1662</v>
      </c>
      <c r="E53" s="92" t="s">
        <v>1663</v>
      </c>
      <c r="F53" s="92" t="s">
        <v>1618</v>
      </c>
      <c r="G53" s="155">
        <v>0</v>
      </c>
    </row>
    <row r="54" spans="1:7" x14ac:dyDescent="0.25">
      <c r="A54" s="1"/>
      <c r="B54" s="92" t="s">
        <v>621</v>
      </c>
      <c r="C54" s="92" t="s">
        <v>1194</v>
      </c>
      <c r="D54" s="92" t="s">
        <v>1662</v>
      </c>
      <c r="E54" s="92" t="s">
        <v>1664</v>
      </c>
      <c r="F54" s="92" t="s">
        <v>1618</v>
      </c>
      <c r="G54" s="155">
        <v>195195</v>
      </c>
    </row>
    <row r="55" spans="1:7" x14ac:dyDescent="0.25">
      <c r="A55" s="1"/>
      <c r="B55" s="92" t="s">
        <v>621</v>
      </c>
      <c r="C55" s="92" t="s">
        <v>1194</v>
      </c>
      <c r="D55" s="92" t="s">
        <v>1662</v>
      </c>
      <c r="E55" s="92" t="s">
        <v>1665</v>
      </c>
      <c r="F55" s="92" t="s">
        <v>1618</v>
      </c>
      <c r="G55" s="155">
        <v>0</v>
      </c>
    </row>
    <row r="56" spans="1:7" x14ac:dyDescent="0.25">
      <c r="A56" s="1"/>
      <c r="B56" s="92" t="s">
        <v>621</v>
      </c>
      <c r="C56" s="92" t="s">
        <v>1194</v>
      </c>
      <c r="D56" s="92" t="s">
        <v>1666</v>
      </c>
      <c r="E56" s="92" t="s">
        <v>1663</v>
      </c>
      <c r="F56" s="92" t="s">
        <v>1618</v>
      </c>
      <c r="G56" s="155">
        <v>0</v>
      </c>
    </row>
    <row r="57" spans="1:7" x14ac:dyDescent="0.25">
      <c r="A57" s="1"/>
      <c r="B57" s="92" t="s">
        <v>621</v>
      </c>
      <c r="C57" s="92" t="s">
        <v>1194</v>
      </c>
      <c r="D57" s="92" t="s">
        <v>1666</v>
      </c>
      <c r="E57" s="92" t="s">
        <v>1664</v>
      </c>
      <c r="F57" s="92" t="s">
        <v>1618</v>
      </c>
      <c r="G57" s="155">
        <v>0</v>
      </c>
    </row>
    <row r="58" spans="1:7" x14ac:dyDescent="0.25">
      <c r="A58" s="1"/>
      <c r="B58" s="92" t="s">
        <v>621</v>
      </c>
      <c r="C58" s="92" t="s">
        <v>1194</v>
      </c>
      <c r="D58" s="92" t="s">
        <v>1666</v>
      </c>
      <c r="E58" s="92" t="s">
        <v>1665</v>
      </c>
      <c r="F58" s="92" t="s">
        <v>1618</v>
      </c>
      <c r="G58" s="155">
        <v>0</v>
      </c>
    </row>
    <row r="59" spans="1:7" x14ac:dyDescent="0.25">
      <c r="A59" s="1"/>
      <c r="B59" s="92" t="s">
        <v>294</v>
      </c>
      <c r="C59" s="92" t="s">
        <v>1198</v>
      </c>
      <c r="D59" s="92" t="s">
        <v>1198</v>
      </c>
      <c r="E59" s="92" t="s">
        <v>1617</v>
      </c>
      <c r="F59" s="92" t="s">
        <v>1618</v>
      </c>
      <c r="G59" s="155">
        <v>0</v>
      </c>
    </row>
    <row r="60" spans="1:7" x14ac:dyDescent="0.25">
      <c r="A60" s="1"/>
      <c r="B60" s="92" t="s">
        <v>294</v>
      </c>
      <c r="C60" s="92" t="s">
        <v>1199</v>
      </c>
      <c r="D60" s="92" t="s">
        <v>1199</v>
      </c>
      <c r="E60" s="92" t="s">
        <v>1617</v>
      </c>
      <c r="F60" s="92" t="s">
        <v>1618</v>
      </c>
      <c r="G60" s="155">
        <v>0.4088</v>
      </c>
    </row>
    <row r="61" spans="1:7" x14ac:dyDescent="0.25">
      <c r="A61" s="1"/>
      <c r="B61" s="92" t="s">
        <v>79</v>
      </c>
      <c r="C61" s="92" t="s">
        <v>87</v>
      </c>
      <c r="D61" s="92" t="s">
        <v>1667</v>
      </c>
      <c r="E61" s="92" t="s">
        <v>1644</v>
      </c>
      <c r="F61" s="92" t="s">
        <v>1618</v>
      </c>
      <c r="G61" s="155">
        <v>1139577.594</v>
      </c>
    </row>
    <row r="62" spans="1:7" x14ac:dyDescent="0.25">
      <c r="A62" s="1"/>
      <c r="B62" s="92" t="s">
        <v>79</v>
      </c>
      <c r="C62" s="92" t="s">
        <v>87</v>
      </c>
      <c r="D62" s="92" t="s">
        <v>1668</v>
      </c>
      <c r="E62" s="92" t="s">
        <v>1644</v>
      </c>
      <c r="F62" s="92" t="s">
        <v>1618</v>
      </c>
      <c r="G62" s="155">
        <v>1204599.1669999999</v>
      </c>
    </row>
    <row r="63" spans="1:7" x14ac:dyDescent="0.25">
      <c r="A63" s="1"/>
      <c r="B63" s="92" t="s">
        <v>79</v>
      </c>
      <c r="C63" s="92" t="s">
        <v>87</v>
      </c>
      <c r="D63" s="92" t="s">
        <v>1669</v>
      </c>
      <c r="E63" s="92" t="s">
        <v>1644</v>
      </c>
      <c r="F63" s="92" t="s">
        <v>1618</v>
      </c>
      <c r="G63" s="155">
        <v>1205832.73</v>
      </c>
    </row>
    <row r="64" spans="1:7" x14ac:dyDescent="0.25">
      <c r="A64" s="1"/>
      <c r="B64" s="92" t="s">
        <v>79</v>
      </c>
      <c r="C64" s="92" t="s">
        <v>91</v>
      </c>
      <c r="D64" s="92" t="s">
        <v>1670</v>
      </c>
      <c r="E64" s="92" t="s">
        <v>1644</v>
      </c>
      <c r="F64" s="92" t="s">
        <v>1618</v>
      </c>
      <c r="G64" s="155">
        <v>1340441.821</v>
      </c>
    </row>
    <row r="65" spans="1:7" x14ac:dyDescent="0.25">
      <c r="A65" s="1"/>
      <c r="B65" s="92" t="s">
        <v>341</v>
      </c>
      <c r="C65" s="92" t="s">
        <v>1206</v>
      </c>
      <c r="D65" s="92" t="s">
        <v>1671</v>
      </c>
      <c r="E65" s="92" t="s">
        <v>1617</v>
      </c>
      <c r="F65" s="92" t="s">
        <v>1618</v>
      </c>
      <c r="G65" s="155">
        <v>0</v>
      </c>
    </row>
    <row r="66" spans="1:7" x14ac:dyDescent="0.25">
      <c r="A66" s="1"/>
      <c r="B66" s="92" t="s">
        <v>101</v>
      </c>
      <c r="C66" s="92" t="s">
        <v>1210</v>
      </c>
      <c r="D66" s="92" t="s">
        <v>1672</v>
      </c>
      <c r="E66" s="92" t="s">
        <v>1617</v>
      </c>
      <c r="F66" s="92" t="s">
        <v>1618</v>
      </c>
      <c r="G66" s="155">
        <v>0</v>
      </c>
    </row>
    <row r="67" spans="1:7" x14ac:dyDescent="0.25">
      <c r="A67" s="1"/>
      <c r="B67" s="92" t="s">
        <v>101</v>
      </c>
      <c r="C67" s="92" t="s">
        <v>1210</v>
      </c>
      <c r="D67" s="92" t="s">
        <v>1672</v>
      </c>
      <c r="E67" s="92" t="s">
        <v>1644</v>
      </c>
      <c r="F67" s="92" t="s">
        <v>1618</v>
      </c>
      <c r="G67" s="155">
        <v>0</v>
      </c>
    </row>
    <row r="68" spans="1:7" x14ac:dyDescent="0.25">
      <c r="A68" s="1"/>
      <c r="B68" s="92" t="s">
        <v>101</v>
      </c>
      <c r="C68" s="92" t="s">
        <v>1210</v>
      </c>
      <c r="D68" s="92" t="s">
        <v>113</v>
      </c>
      <c r="E68" s="92" t="s">
        <v>1617</v>
      </c>
      <c r="F68" s="92" t="s">
        <v>1618</v>
      </c>
      <c r="G68" s="155">
        <v>0</v>
      </c>
    </row>
    <row r="69" spans="1:7" x14ac:dyDescent="0.25">
      <c r="A69" s="1"/>
      <c r="B69" s="92" t="s">
        <v>101</v>
      </c>
      <c r="C69" s="92" t="s">
        <v>1210</v>
      </c>
      <c r="D69" s="92" t="s">
        <v>113</v>
      </c>
      <c r="E69" s="92" t="s">
        <v>1644</v>
      </c>
      <c r="F69" s="92" t="s">
        <v>1618</v>
      </c>
      <c r="G69" s="155">
        <v>391418.03</v>
      </c>
    </row>
    <row r="70" spans="1:7" x14ac:dyDescent="0.25">
      <c r="A70" s="1"/>
      <c r="B70" s="92" t="s">
        <v>101</v>
      </c>
      <c r="C70" s="92" t="s">
        <v>1210</v>
      </c>
      <c r="D70" s="92" t="s">
        <v>115</v>
      </c>
      <c r="E70" s="92" t="s">
        <v>1617</v>
      </c>
      <c r="F70" s="92" t="s">
        <v>1618</v>
      </c>
      <c r="G70" s="155">
        <v>0</v>
      </c>
    </row>
    <row r="71" spans="1:7" x14ac:dyDescent="0.25">
      <c r="A71" s="1"/>
      <c r="B71" s="92" t="s">
        <v>101</v>
      </c>
      <c r="C71" s="92" t="s">
        <v>1210</v>
      </c>
      <c r="D71" s="92" t="s">
        <v>115</v>
      </c>
      <c r="E71" s="92" t="s">
        <v>1644</v>
      </c>
      <c r="F71" s="92" t="s">
        <v>1618</v>
      </c>
      <c r="G71" s="155">
        <v>400732.97</v>
      </c>
    </row>
    <row r="72" spans="1:7" x14ac:dyDescent="0.25">
      <c r="A72" s="1"/>
      <c r="B72" s="92" t="s">
        <v>101</v>
      </c>
      <c r="C72" s="92" t="s">
        <v>117</v>
      </c>
      <c r="D72" s="92" t="s">
        <v>1673</v>
      </c>
      <c r="E72" s="92" t="s">
        <v>1644</v>
      </c>
      <c r="F72" s="92" t="s">
        <v>1618</v>
      </c>
      <c r="G72" s="155">
        <v>1248808</v>
      </c>
    </row>
    <row r="73" spans="1:7" x14ac:dyDescent="0.25">
      <c r="A73" s="1"/>
      <c r="B73" s="92" t="s">
        <v>101</v>
      </c>
      <c r="C73" s="92" t="s">
        <v>121</v>
      </c>
      <c r="D73" s="92" t="s">
        <v>121</v>
      </c>
      <c r="E73" s="92" t="s">
        <v>1644</v>
      </c>
      <c r="F73" s="92" t="s">
        <v>1618</v>
      </c>
      <c r="G73" s="155">
        <v>2020559</v>
      </c>
    </row>
    <row r="74" spans="1:7" x14ac:dyDescent="0.25">
      <c r="A74" s="1"/>
      <c r="B74" s="92" t="s">
        <v>101</v>
      </c>
      <c r="C74" s="92" t="s">
        <v>121</v>
      </c>
      <c r="D74" s="92" t="s">
        <v>1674</v>
      </c>
      <c r="E74" s="92" t="s">
        <v>1617</v>
      </c>
      <c r="F74" s="92" t="s">
        <v>1618</v>
      </c>
      <c r="G74" s="155">
        <v>0</v>
      </c>
    </row>
    <row r="75" spans="1:7" x14ac:dyDescent="0.25">
      <c r="A75" s="1"/>
      <c r="B75" s="92" t="s">
        <v>101</v>
      </c>
      <c r="C75" s="92" t="s">
        <v>121</v>
      </c>
      <c r="D75" s="92" t="s">
        <v>1675</v>
      </c>
      <c r="E75" s="92" t="s">
        <v>1617</v>
      </c>
      <c r="F75" s="92" t="s">
        <v>1618</v>
      </c>
      <c r="G75" s="155">
        <v>0</v>
      </c>
    </row>
    <row r="76" spans="1:7" x14ac:dyDescent="0.25">
      <c r="A76" s="1"/>
      <c r="B76" s="92" t="s">
        <v>364</v>
      </c>
      <c r="C76" s="92" t="s">
        <v>1071</v>
      </c>
      <c r="D76" s="92" t="s">
        <v>1676</v>
      </c>
      <c r="E76" s="92" t="s">
        <v>1677</v>
      </c>
      <c r="F76" s="92" t="s">
        <v>1618</v>
      </c>
      <c r="G76" s="155">
        <v>24576.54</v>
      </c>
    </row>
    <row r="77" spans="1:7" x14ac:dyDescent="0.25">
      <c r="A77" s="1"/>
      <c r="B77" s="92" t="s">
        <v>364</v>
      </c>
      <c r="C77" s="92" t="s">
        <v>1071</v>
      </c>
      <c r="D77" s="92" t="s">
        <v>1678</v>
      </c>
      <c r="E77" s="92" t="s">
        <v>1677</v>
      </c>
      <c r="F77" s="92" t="s">
        <v>1618</v>
      </c>
      <c r="G77" s="155">
        <v>24576.54</v>
      </c>
    </row>
    <row r="78" spans="1:7" x14ac:dyDescent="0.25">
      <c r="A78" s="1"/>
      <c r="B78" s="92" t="s">
        <v>364</v>
      </c>
      <c r="C78" s="92" t="s">
        <v>1071</v>
      </c>
      <c r="D78" s="92" t="s">
        <v>1679</v>
      </c>
      <c r="E78" s="92" t="s">
        <v>1677</v>
      </c>
      <c r="F78" s="92" t="s">
        <v>1618</v>
      </c>
      <c r="G78" s="155">
        <v>24576.54</v>
      </c>
    </row>
    <row r="79" spans="1:7" x14ac:dyDescent="0.25">
      <c r="A79" s="1"/>
      <c r="B79" s="92" t="s">
        <v>364</v>
      </c>
      <c r="C79" s="92" t="s">
        <v>1214</v>
      </c>
      <c r="D79" s="92" t="s">
        <v>1680</v>
      </c>
      <c r="E79" s="92" t="s">
        <v>1677</v>
      </c>
      <c r="F79" s="92" t="s">
        <v>1618</v>
      </c>
      <c r="G79" s="155">
        <v>21824.48</v>
      </c>
    </row>
    <row r="80" spans="1:7" x14ac:dyDescent="0.25">
      <c r="A80" s="1"/>
      <c r="B80" s="92" t="s">
        <v>364</v>
      </c>
      <c r="C80" s="92" t="s">
        <v>1214</v>
      </c>
      <c r="D80" s="92" t="s">
        <v>1681</v>
      </c>
      <c r="E80" s="92" t="s">
        <v>1677</v>
      </c>
      <c r="F80" s="92" t="s">
        <v>1618</v>
      </c>
      <c r="G80" s="155">
        <v>22154.09</v>
      </c>
    </row>
    <row r="81" spans="1:7" x14ac:dyDescent="0.25">
      <c r="A81" s="1"/>
      <c r="B81" s="92" t="s">
        <v>364</v>
      </c>
      <c r="C81" s="92" t="s">
        <v>1215</v>
      </c>
      <c r="D81" s="92" t="s">
        <v>1682</v>
      </c>
      <c r="E81" s="92" t="s">
        <v>1677</v>
      </c>
      <c r="F81" s="92" t="s">
        <v>1618</v>
      </c>
      <c r="G81" s="155">
        <v>14097.6</v>
      </c>
    </row>
    <row r="82" spans="1:7" x14ac:dyDescent="0.25">
      <c r="A82" s="1"/>
      <c r="B82" s="92" t="s">
        <v>364</v>
      </c>
      <c r="C82" s="92" t="s">
        <v>1215</v>
      </c>
      <c r="D82" s="92" t="s">
        <v>1683</v>
      </c>
      <c r="E82" s="92" t="s">
        <v>1677</v>
      </c>
      <c r="F82" s="92" t="s">
        <v>1618</v>
      </c>
      <c r="G82" s="155">
        <v>0</v>
      </c>
    </row>
    <row r="83" spans="1:7" x14ac:dyDescent="0.25">
      <c r="A83" s="1"/>
      <c r="B83" s="92" t="s">
        <v>364</v>
      </c>
      <c r="C83" s="92" t="s">
        <v>1216</v>
      </c>
      <c r="D83" s="92" t="s">
        <v>1684</v>
      </c>
      <c r="E83" s="92" t="s">
        <v>1677</v>
      </c>
      <c r="F83" s="92" t="s">
        <v>1618</v>
      </c>
      <c r="G83" s="155">
        <v>11911.51</v>
      </c>
    </row>
    <row r="84" spans="1:7" x14ac:dyDescent="0.25">
      <c r="A84" s="1"/>
      <c r="B84" s="92" t="s">
        <v>364</v>
      </c>
      <c r="C84" s="92" t="s">
        <v>1216</v>
      </c>
      <c r="D84" s="92" t="s">
        <v>1685</v>
      </c>
      <c r="E84" s="92" t="s">
        <v>1677</v>
      </c>
      <c r="F84" s="92" t="s">
        <v>1618</v>
      </c>
      <c r="G84" s="155">
        <v>13038.7</v>
      </c>
    </row>
    <row r="85" spans="1:7" ht="25.5" x14ac:dyDescent="0.25">
      <c r="A85" s="1"/>
      <c r="B85" s="92" t="s">
        <v>583</v>
      </c>
      <c r="C85" s="92" t="s">
        <v>1217</v>
      </c>
      <c r="D85" s="92" t="s">
        <v>654</v>
      </c>
      <c r="E85" s="92" t="s">
        <v>1617</v>
      </c>
      <c r="F85" s="92" t="s">
        <v>1618</v>
      </c>
      <c r="G85" s="155">
        <v>0</v>
      </c>
    </row>
    <row r="86" spans="1:7" ht="25.5" x14ac:dyDescent="0.25">
      <c r="A86" s="1"/>
      <c r="B86" s="92" t="s">
        <v>583</v>
      </c>
      <c r="C86" s="92" t="s">
        <v>1217</v>
      </c>
      <c r="D86" s="92" t="s">
        <v>655</v>
      </c>
      <c r="E86" s="92" t="s">
        <v>1617</v>
      </c>
      <c r="F86" s="92" t="s">
        <v>1618</v>
      </c>
      <c r="G86" s="155">
        <v>0</v>
      </c>
    </row>
    <row r="87" spans="1:7" x14ac:dyDescent="0.25">
      <c r="A87" s="1"/>
      <c r="B87" s="92" t="s">
        <v>124</v>
      </c>
      <c r="C87" s="92" t="s">
        <v>125</v>
      </c>
      <c r="D87" s="92" t="s">
        <v>1686</v>
      </c>
      <c r="E87" s="92" t="s">
        <v>1617</v>
      </c>
      <c r="F87" s="92" t="s">
        <v>1618</v>
      </c>
      <c r="G87" s="155">
        <v>89.585999999999999</v>
      </c>
    </row>
    <row r="88" spans="1:7" x14ac:dyDescent="0.25">
      <c r="A88" s="1"/>
      <c r="B88" s="92" t="s">
        <v>124</v>
      </c>
      <c r="C88" s="92" t="s">
        <v>125</v>
      </c>
      <c r="D88" s="92" t="s">
        <v>1687</v>
      </c>
      <c r="E88" s="92" t="s">
        <v>1617</v>
      </c>
      <c r="F88" s="92" t="s">
        <v>1618</v>
      </c>
      <c r="G88" s="155">
        <v>0</v>
      </c>
    </row>
    <row r="89" spans="1:7" x14ac:dyDescent="0.25">
      <c r="A89" s="1"/>
      <c r="B89" s="92" t="s">
        <v>124</v>
      </c>
      <c r="C89" s="92" t="s">
        <v>125</v>
      </c>
      <c r="D89" s="92" t="s">
        <v>1688</v>
      </c>
      <c r="E89" s="92" t="s">
        <v>1617</v>
      </c>
      <c r="F89" s="92" t="s">
        <v>1618</v>
      </c>
      <c r="G89" s="155">
        <v>88.411000000000001</v>
      </c>
    </row>
    <row r="90" spans="1:7" x14ac:dyDescent="0.25">
      <c r="A90" s="1"/>
      <c r="B90" s="92" t="s">
        <v>124</v>
      </c>
      <c r="C90" s="92" t="s">
        <v>125</v>
      </c>
      <c r="D90" s="92" t="s">
        <v>1689</v>
      </c>
      <c r="E90" s="92" t="s">
        <v>1617</v>
      </c>
      <c r="F90" s="92" t="s">
        <v>1618</v>
      </c>
      <c r="G90" s="155">
        <v>0</v>
      </c>
    </row>
    <row r="91" spans="1:7" x14ac:dyDescent="0.25">
      <c r="A91" s="1"/>
      <c r="B91" s="92" t="s">
        <v>579</v>
      </c>
      <c r="C91" s="92" t="s">
        <v>1220</v>
      </c>
      <c r="D91" s="92" t="s">
        <v>1221</v>
      </c>
      <c r="E91" s="92" t="s">
        <v>1617</v>
      </c>
      <c r="F91" s="92" t="s">
        <v>1618</v>
      </c>
      <c r="G91" s="155">
        <v>0</v>
      </c>
    </row>
    <row r="92" spans="1:7" x14ac:dyDescent="0.25">
      <c r="A92" s="1"/>
      <c r="B92" s="92" t="s">
        <v>579</v>
      </c>
      <c r="C92" s="92" t="s">
        <v>1220</v>
      </c>
      <c r="D92" s="92" t="s">
        <v>1690</v>
      </c>
      <c r="E92" s="92" t="s">
        <v>1617</v>
      </c>
      <c r="F92" s="92" t="s">
        <v>1618</v>
      </c>
      <c r="G92" s="155">
        <v>0</v>
      </c>
    </row>
    <row r="93" spans="1:7" x14ac:dyDescent="0.25">
      <c r="A93" s="1"/>
      <c r="B93" s="92" t="s">
        <v>579</v>
      </c>
      <c r="C93" s="92" t="s">
        <v>1220</v>
      </c>
      <c r="D93" s="92" t="s">
        <v>1690</v>
      </c>
      <c r="E93" s="92" t="s">
        <v>1619</v>
      </c>
      <c r="F93" s="92" t="s">
        <v>1618</v>
      </c>
      <c r="G93" s="155">
        <v>0</v>
      </c>
    </row>
    <row r="94" spans="1:7" x14ac:dyDescent="0.25">
      <c r="A94" s="1"/>
      <c r="B94" s="92" t="s">
        <v>579</v>
      </c>
      <c r="C94" s="92" t="s">
        <v>1220</v>
      </c>
      <c r="D94" s="92" t="s">
        <v>1691</v>
      </c>
      <c r="E94" s="92" t="s">
        <v>1617</v>
      </c>
      <c r="F94" s="92" t="s">
        <v>1618</v>
      </c>
      <c r="G94" s="155">
        <v>0</v>
      </c>
    </row>
    <row r="95" spans="1:7" x14ac:dyDescent="0.25">
      <c r="A95" s="1"/>
      <c r="B95" s="92" t="s">
        <v>579</v>
      </c>
      <c r="C95" s="92" t="s">
        <v>1220</v>
      </c>
      <c r="D95" s="92" t="s">
        <v>1691</v>
      </c>
      <c r="E95" s="92" t="s">
        <v>1619</v>
      </c>
      <c r="F95" s="92" t="s">
        <v>1618</v>
      </c>
      <c r="G95" s="155">
        <v>0</v>
      </c>
    </row>
    <row r="96" spans="1:7" x14ac:dyDescent="0.25">
      <c r="A96" s="1"/>
      <c r="B96" s="92" t="s">
        <v>579</v>
      </c>
      <c r="C96" s="92" t="s">
        <v>1220</v>
      </c>
      <c r="D96" s="92" t="s">
        <v>1692</v>
      </c>
      <c r="E96" s="92" t="s">
        <v>1617</v>
      </c>
      <c r="F96" s="92" t="s">
        <v>1618</v>
      </c>
      <c r="G96" s="155">
        <v>0</v>
      </c>
    </row>
    <row r="97" spans="1:7" x14ac:dyDescent="0.25">
      <c r="A97" s="1"/>
      <c r="B97" s="92" t="s">
        <v>579</v>
      </c>
      <c r="C97" s="92" t="s">
        <v>1220</v>
      </c>
      <c r="D97" s="92" t="s">
        <v>1692</v>
      </c>
      <c r="E97" s="92" t="s">
        <v>1619</v>
      </c>
      <c r="F97" s="92" t="s">
        <v>1618</v>
      </c>
      <c r="G97" s="155">
        <v>0</v>
      </c>
    </row>
    <row r="98" spans="1:7" x14ac:dyDescent="0.25">
      <c r="A98" s="1"/>
      <c r="B98" s="92" t="s">
        <v>137</v>
      </c>
      <c r="C98" s="92" t="s">
        <v>1224</v>
      </c>
      <c r="D98" s="92" t="s">
        <v>714</v>
      </c>
      <c r="E98" s="92" t="s">
        <v>1644</v>
      </c>
      <c r="F98" s="92" t="s">
        <v>1618</v>
      </c>
      <c r="G98" s="155">
        <v>1325836</v>
      </c>
    </row>
    <row r="99" spans="1:7" x14ac:dyDescent="0.25">
      <c r="A99" s="1"/>
      <c r="B99" s="92" t="s">
        <v>142</v>
      </c>
      <c r="C99" s="92" t="s">
        <v>1225</v>
      </c>
      <c r="D99" s="92" t="s">
        <v>1693</v>
      </c>
      <c r="E99" s="92" t="s">
        <v>1644</v>
      </c>
      <c r="F99" s="92" t="s">
        <v>1618</v>
      </c>
      <c r="G99" s="155">
        <v>0</v>
      </c>
    </row>
    <row r="100" spans="1:7" x14ac:dyDescent="0.25">
      <c r="A100" s="1"/>
      <c r="B100" s="92" t="s">
        <v>142</v>
      </c>
      <c r="C100" s="92" t="s">
        <v>1225</v>
      </c>
      <c r="D100" s="92" t="s">
        <v>1694</v>
      </c>
      <c r="E100" s="92" t="s">
        <v>1644</v>
      </c>
      <c r="F100" s="92" t="s">
        <v>1618</v>
      </c>
      <c r="G100" s="155">
        <v>304952.96399999998</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6" t="s">
        <v>568</v>
      </c>
      <c r="C6" s="206" t="s">
        <v>1695</v>
      </c>
      <c r="D6" s="206"/>
      <c r="E6" s="206"/>
      <c r="F6" s="206"/>
      <c r="G6" s="206"/>
      <c r="H6" s="206"/>
      <c r="I6" s="206"/>
      <c r="J6" s="206"/>
      <c r="K6" s="206"/>
      <c r="L6" s="206"/>
      <c r="M6" s="206"/>
      <c r="N6" s="206"/>
      <c r="O6" s="206"/>
      <c r="P6" s="206"/>
    </row>
    <row r="7" spans="1:16" ht="39.950000000000003" customHeight="1" x14ac:dyDescent="0.25">
      <c r="A7" s="1"/>
      <c r="B7" s="206"/>
      <c r="C7" s="3" t="s">
        <v>209</v>
      </c>
      <c r="D7" s="3" t="s">
        <v>57</v>
      </c>
      <c r="E7" s="3" t="s">
        <v>64</v>
      </c>
      <c r="F7" s="3" t="s">
        <v>64</v>
      </c>
      <c r="G7" s="3" t="s">
        <v>76</v>
      </c>
      <c r="H7" s="3" t="s">
        <v>621</v>
      </c>
      <c r="I7" s="3" t="s">
        <v>79</v>
      </c>
      <c r="J7" s="3" t="s">
        <v>79</v>
      </c>
      <c r="K7" s="3" t="s">
        <v>101</v>
      </c>
      <c r="L7" s="3" t="s">
        <v>101</v>
      </c>
      <c r="M7" s="3" t="s">
        <v>101</v>
      </c>
      <c r="N7" s="3" t="s">
        <v>101</v>
      </c>
      <c r="O7" s="3" t="s">
        <v>137</v>
      </c>
      <c r="P7" s="3" t="s">
        <v>142</v>
      </c>
    </row>
    <row r="8" spans="1:16" ht="39.950000000000003" customHeight="1" x14ac:dyDescent="0.25">
      <c r="A8" s="1"/>
      <c r="B8" s="206"/>
      <c r="C8" s="3" t="s">
        <v>55</v>
      </c>
      <c r="D8" s="3" t="s">
        <v>62</v>
      </c>
      <c r="E8" s="3" t="s">
        <v>1696</v>
      </c>
      <c r="F8" s="3" t="s">
        <v>1697</v>
      </c>
      <c r="G8" s="3" t="s">
        <v>1698</v>
      </c>
      <c r="H8" s="3" t="s">
        <v>1699</v>
      </c>
      <c r="I8" s="3" t="s">
        <v>87</v>
      </c>
      <c r="J8" s="3" t="s">
        <v>91</v>
      </c>
      <c r="K8" s="3" t="s">
        <v>1700</v>
      </c>
      <c r="L8" s="3" t="s">
        <v>1701</v>
      </c>
      <c r="M8" s="3" t="s">
        <v>110</v>
      </c>
      <c r="N8" s="3" t="s">
        <v>1702</v>
      </c>
      <c r="O8" s="3" t="s">
        <v>1189</v>
      </c>
      <c r="P8" s="3" t="s">
        <v>1703</v>
      </c>
    </row>
    <row r="9" spans="1:16" x14ac:dyDescent="0.25">
      <c r="A9" s="1"/>
      <c r="B9" s="156" t="s">
        <v>162</v>
      </c>
      <c r="C9" s="154">
        <v>793.3</v>
      </c>
      <c r="D9" s="154">
        <v>2991.34</v>
      </c>
      <c r="E9" s="154">
        <v>70.56</v>
      </c>
      <c r="F9" s="154">
        <v>70.56</v>
      </c>
      <c r="G9" s="154">
        <v>4481.6000000000004</v>
      </c>
      <c r="H9" s="154">
        <v>526.62</v>
      </c>
      <c r="I9" s="154">
        <v>7704</v>
      </c>
      <c r="J9" s="154">
        <v>23160</v>
      </c>
      <c r="K9" s="154">
        <v>4278.9755999999998</v>
      </c>
      <c r="L9" s="154">
        <v>3844.1505000000002</v>
      </c>
      <c r="M9" s="154">
        <v>4275.3894</v>
      </c>
      <c r="N9" s="154">
        <v>4277.2574999999997</v>
      </c>
      <c r="O9" s="154">
        <v>6623.2</v>
      </c>
      <c r="P9" s="154">
        <v>5897.5690000000004</v>
      </c>
    </row>
    <row r="10" spans="1:16" x14ac:dyDescent="0.25">
      <c r="A10" s="1"/>
      <c r="B10" s="156" t="s">
        <v>1704</v>
      </c>
      <c r="C10" s="154">
        <v>793</v>
      </c>
      <c r="D10" s="154">
        <v>2990.66</v>
      </c>
      <c r="E10" s="154">
        <v>71.66</v>
      </c>
      <c r="F10" s="154">
        <v>71.66</v>
      </c>
      <c r="G10" s="154">
        <v>4481.6000000000004</v>
      </c>
      <c r="H10" s="154">
        <v>521.71</v>
      </c>
      <c r="I10" s="154">
        <v>7984</v>
      </c>
      <c r="J10" s="154">
        <v>23206</v>
      </c>
      <c r="K10" s="154">
        <v>4299.2323999999999</v>
      </c>
      <c r="L10" s="154">
        <v>3895.1473000000001</v>
      </c>
      <c r="M10" s="154">
        <v>4295.4112999999998</v>
      </c>
      <c r="N10" s="154">
        <v>4297.1534000000001</v>
      </c>
      <c r="O10" s="154">
        <v>6622.81</v>
      </c>
      <c r="P10" s="154">
        <v>6119.8320000000003</v>
      </c>
    </row>
    <row r="11" spans="1:16" x14ac:dyDescent="0.25">
      <c r="A11" s="1"/>
      <c r="B11" s="156" t="s">
        <v>1705</v>
      </c>
      <c r="C11" s="154">
        <v>792.9</v>
      </c>
      <c r="D11" s="154">
        <v>2990.66</v>
      </c>
      <c r="E11" s="154">
        <v>73.12</v>
      </c>
      <c r="F11" s="154">
        <v>73.12</v>
      </c>
      <c r="G11" s="154">
        <v>4481.6000000000004</v>
      </c>
      <c r="H11" s="154">
        <v>522.69000000000005</v>
      </c>
      <c r="I11" s="154">
        <v>8233</v>
      </c>
      <c r="J11" s="154">
        <v>22990</v>
      </c>
      <c r="K11" s="154">
        <v>4363.3022000000001</v>
      </c>
      <c r="L11" s="154">
        <v>4015.1596</v>
      </c>
      <c r="M11" s="154">
        <v>4359.2060000000001</v>
      </c>
      <c r="N11" s="154">
        <v>4361.0595000000003</v>
      </c>
      <c r="O11" s="154">
        <v>6622.81</v>
      </c>
      <c r="P11" s="154">
        <v>6214.0649999999996</v>
      </c>
    </row>
    <row r="12" spans="1:16" x14ac:dyDescent="0.25">
      <c r="A12" s="1"/>
      <c r="B12" s="156" t="s">
        <v>1706</v>
      </c>
      <c r="C12" s="154">
        <v>792.8</v>
      </c>
      <c r="D12" s="154">
        <v>2991.34</v>
      </c>
      <c r="E12" s="154">
        <v>75.89</v>
      </c>
      <c r="F12" s="154">
        <v>75.89</v>
      </c>
      <c r="G12" s="154">
        <v>4481.6000000000004</v>
      </c>
      <c r="H12" s="154">
        <v>521.71</v>
      </c>
      <c r="I12" s="154">
        <v>8451</v>
      </c>
      <c r="J12" s="154">
        <v>23157</v>
      </c>
      <c r="K12" s="154">
        <v>4420.6584000000003</v>
      </c>
      <c r="L12" s="154">
        <v>4130.2257</v>
      </c>
      <c r="M12" s="154">
        <v>4416.5228999999999</v>
      </c>
      <c r="N12" s="154">
        <v>4417.9367000000002</v>
      </c>
      <c r="O12" s="154">
        <v>6621.63</v>
      </c>
      <c r="P12" s="154">
        <v>6337.0450000000001</v>
      </c>
    </row>
    <row r="13" spans="1:16" x14ac:dyDescent="0.25">
      <c r="A13" s="1"/>
      <c r="B13" s="156" t="s">
        <v>1707</v>
      </c>
      <c r="C13" s="154">
        <v>793</v>
      </c>
      <c r="D13" s="154">
        <v>2989.5</v>
      </c>
      <c r="E13" s="154">
        <v>77.260000000000005</v>
      </c>
      <c r="F13" s="154">
        <v>77.260000000000005</v>
      </c>
      <c r="G13" s="154">
        <v>4481.6000000000004</v>
      </c>
      <c r="H13" s="154">
        <v>525.64</v>
      </c>
      <c r="I13" s="154">
        <v>8655</v>
      </c>
      <c r="J13" s="154">
        <v>23290</v>
      </c>
      <c r="K13" s="154">
        <v>4424.8985000000002</v>
      </c>
      <c r="L13" s="154">
        <v>4133.7592999999997</v>
      </c>
      <c r="M13" s="154">
        <v>4420.4489999999996</v>
      </c>
      <c r="N13" s="154">
        <v>4422.3701000000001</v>
      </c>
      <c r="O13" s="154">
        <v>6621.63</v>
      </c>
      <c r="P13" s="154">
        <v>6374.2809999999999</v>
      </c>
    </row>
    <row r="14" spans="1:16" x14ac:dyDescent="0.25">
      <c r="A14" s="1"/>
      <c r="B14" s="156" t="s">
        <v>1708</v>
      </c>
      <c r="C14" s="154">
        <v>792.7</v>
      </c>
      <c r="D14" s="154">
        <v>2989.5</v>
      </c>
      <c r="E14" s="154">
        <v>78.23</v>
      </c>
      <c r="F14" s="154">
        <v>78.23</v>
      </c>
      <c r="G14" s="154">
        <v>4481.6000000000004</v>
      </c>
      <c r="H14" s="154">
        <v>523.67999999999995</v>
      </c>
      <c r="I14" s="154">
        <v>8731</v>
      </c>
      <c r="J14" s="154">
        <v>23206</v>
      </c>
      <c r="K14" s="154">
        <v>4402.4031999999997</v>
      </c>
      <c r="L14" s="154">
        <v>4075.6958</v>
      </c>
      <c r="M14" s="154">
        <v>4398.0716000000002</v>
      </c>
      <c r="N14" s="154">
        <v>4400.3112000000001</v>
      </c>
      <c r="O14" s="154">
        <v>6623.59</v>
      </c>
      <c r="P14" s="154">
        <v>6373.018</v>
      </c>
    </row>
    <row r="15" spans="1:16" x14ac:dyDescent="0.25">
      <c r="A15" s="1"/>
      <c r="B15" s="156" t="s">
        <v>287</v>
      </c>
      <c r="C15" s="154">
        <v>793.2</v>
      </c>
      <c r="D15" s="154">
        <v>2992.5</v>
      </c>
      <c r="E15" s="154">
        <v>78.42</v>
      </c>
      <c r="F15" s="154">
        <v>78.42</v>
      </c>
      <c r="G15" s="154">
        <v>4481.6000000000004</v>
      </c>
      <c r="H15" s="154">
        <v>522.69000000000005</v>
      </c>
      <c r="I15" s="154">
        <v>8708</v>
      </c>
      <c r="J15" s="154">
        <v>23217</v>
      </c>
      <c r="K15" s="154">
        <v>4369.6620000000003</v>
      </c>
      <c r="L15" s="154">
        <v>4027.9971999999998</v>
      </c>
      <c r="M15" s="154">
        <v>4365.4871999999996</v>
      </c>
      <c r="N15" s="154">
        <v>4367.3308999999999</v>
      </c>
      <c r="O15" s="154">
        <v>6622.81</v>
      </c>
      <c r="P15" s="154">
        <v>6373.9</v>
      </c>
    </row>
    <row r="16" spans="1:16" x14ac:dyDescent="0.25">
      <c r="A16" s="1"/>
      <c r="B16" s="156" t="s">
        <v>291</v>
      </c>
      <c r="C16" s="154">
        <v>793.2</v>
      </c>
      <c r="D16" s="154">
        <v>2991.82</v>
      </c>
      <c r="E16" s="154">
        <v>78.17</v>
      </c>
      <c r="F16" s="154">
        <v>78.17</v>
      </c>
      <c r="G16" s="154">
        <v>4481.6000000000004</v>
      </c>
      <c r="H16" s="154">
        <v>523.67999999999995</v>
      </c>
      <c r="I16" s="154">
        <v>8592</v>
      </c>
      <c r="J16" s="154">
        <v>22709</v>
      </c>
      <c r="K16" s="154">
        <v>4309.9502000000002</v>
      </c>
      <c r="L16" s="154">
        <v>3936.8395999999998</v>
      </c>
      <c r="M16" s="154">
        <v>4306.0108</v>
      </c>
      <c r="N16" s="154">
        <v>4308.1832000000004</v>
      </c>
      <c r="O16" s="154">
        <v>6621.63</v>
      </c>
      <c r="P16" s="154">
        <v>6452.5389999999998</v>
      </c>
    </row>
    <row r="17" spans="1:16" x14ac:dyDescent="0.25">
      <c r="A17" s="1"/>
      <c r="B17" s="156" t="s">
        <v>182</v>
      </c>
      <c r="C17" s="154">
        <v>792.9</v>
      </c>
      <c r="D17" s="154">
        <v>2990.66</v>
      </c>
      <c r="E17" s="154">
        <v>77.34</v>
      </c>
      <c r="F17" s="154">
        <v>77.34</v>
      </c>
      <c r="G17" s="154">
        <v>4481.6000000000004</v>
      </c>
      <c r="H17" s="154">
        <v>522.69000000000005</v>
      </c>
      <c r="I17" s="154">
        <v>8482</v>
      </c>
      <c r="J17" s="154">
        <v>22704</v>
      </c>
      <c r="K17" s="154">
        <v>4241.0518000000002</v>
      </c>
      <c r="L17" s="154">
        <v>3811.0560999999998</v>
      </c>
      <c r="M17" s="154">
        <v>4237.5052999999998</v>
      </c>
      <c r="N17" s="154">
        <v>4239.5195000000003</v>
      </c>
      <c r="O17" s="154">
        <v>6620.06</v>
      </c>
      <c r="P17" s="154">
        <v>6544.2489999999998</v>
      </c>
    </row>
    <row r="18" spans="1:16" x14ac:dyDescent="0.25">
      <c r="A18" s="1"/>
      <c r="B18" s="156" t="s">
        <v>1709</v>
      </c>
      <c r="C18" s="154">
        <v>792.9</v>
      </c>
      <c r="D18" s="154">
        <v>2990.66</v>
      </c>
      <c r="E18" s="154">
        <v>75.87</v>
      </c>
      <c r="F18" s="154">
        <v>75.87</v>
      </c>
      <c r="G18" s="154">
        <v>4481.6000000000004</v>
      </c>
      <c r="H18" s="154">
        <v>521.71</v>
      </c>
      <c r="I18" s="154">
        <v>8372</v>
      </c>
      <c r="J18" s="154">
        <v>22770</v>
      </c>
      <c r="K18" s="154">
        <v>4187.2286999999997</v>
      </c>
      <c r="L18" s="154">
        <v>3725.3157999999999</v>
      </c>
      <c r="M18" s="154">
        <v>4183.3289999999997</v>
      </c>
      <c r="N18" s="154">
        <v>4186.3181999999997</v>
      </c>
      <c r="O18" s="154">
        <v>6622.02</v>
      </c>
      <c r="P18" s="154">
        <v>6530.3729999999996</v>
      </c>
    </row>
    <row r="19" spans="1:16" x14ac:dyDescent="0.25">
      <c r="A19" s="1"/>
      <c r="B19" s="156" t="s">
        <v>1710</v>
      </c>
      <c r="C19" s="154">
        <v>793.4</v>
      </c>
      <c r="D19" s="154">
        <v>2991.82</v>
      </c>
      <c r="E19" s="154">
        <v>74.7</v>
      </c>
      <c r="F19" s="154">
        <v>74.7</v>
      </c>
      <c r="G19" s="154">
        <v>4481.6000000000004</v>
      </c>
      <c r="H19" s="154">
        <v>522.69000000000005</v>
      </c>
      <c r="I19" s="154">
        <v>8261</v>
      </c>
      <c r="J19" s="154">
        <v>22630</v>
      </c>
      <c r="K19" s="154">
        <v>4173.2134999999998</v>
      </c>
      <c r="L19" s="154">
        <v>3693.2811000000002</v>
      </c>
      <c r="M19" s="154">
        <v>4169.5883999999996</v>
      </c>
      <c r="N19" s="154">
        <v>4173.2344999999996</v>
      </c>
      <c r="O19" s="154">
        <v>6622.02</v>
      </c>
      <c r="P19" s="154">
        <v>6298.4089999999997</v>
      </c>
    </row>
    <row r="20" spans="1:16" x14ac:dyDescent="0.25">
      <c r="A20" s="1"/>
      <c r="B20" s="156" t="s">
        <v>298</v>
      </c>
      <c r="C20" s="154">
        <v>792.3</v>
      </c>
      <c r="D20" s="154">
        <v>2989.97</v>
      </c>
      <c r="E20" s="154">
        <v>73.64</v>
      </c>
      <c r="F20" s="154">
        <v>73.64</v>
      </c>
      <c r="G20" s="154">
        <v>4481.6000000000004</v>
      </c>
      <c r="H20" s="154">
        <v>522.69000000000005</v>
      </c>
      <c r="I20" s="154">
        <v>8151</v>
      </c>
      <c r="J20" s="154">
        <v>22759</v>
      </c>
      <c r="K20" s="154">
        <v>4144.1229999999996</v>
      </c>
      <c r="L20" s="154">
        <v>3634.1583000000001</v>
      </c>
      <c r="M20" s="154">
        <v>4139.7520999999997</v>
      </c>
      <c r="N20" s="154">
        <v>4144.6876000000002</v>
      </c>
      <c r="O20" s="154">
        <v>6622.41</v>
      </c>
      <c r="P20" s="154">
        <v>6148.125</v>
      </c>
    </row>
    <row r="21" spans="1:16" x14ac:dyDescent="0.25">
      <c r="A21" s="1"/>
      <c r="B21" s="156" t="s">
        <v>243</v>
      </c>
      <c r="C21" s="154">
        <v>790.3</v>
      </c>
      <c r="D21" s="154">
        <v>2991.35</v>
      </c>
      <c r="E21" s="154">
        <v>72.48</v>
      </c>
      <c r="F21" s="154">
        <v>72.48</v>
      </c>
      <c r="G21" s="154">
        <v>4481.6000000000004</v>
      </c>
      <c r="H21" s="154">
        <v>520.73</v>
      </c>
      <c r="I21" s="154">
        <v>8088</v>
      </c>
      <c r="J21" s="154">
        <v>22649</v>
      </c>
      <c r="K21" s="154">
        <v>4099.8397000000004</v>
      </c>
      <c r="L21" s="154">
        <v>3551.5979000000002</v>
      </c>
      <c r="M21" s="154">
        <v>4095.1938</v>
      </c>
      <c r="N21" s="154">
        <v>4101.5429999999997</v>
      </c>
      <c r="O21" s="154">
        <v>6622.02</v>
      </c>
      <c r="P21" s="154">
        <v>5995.6080000000002</v>
      </c>
    </row>
    <row r="22" spans="1:16" x14ac:dyDescent="0.25">
      <c r="A22" s="1"/>
      <c r="B22" s="156" t="s">
        <v>1711</v>
      </c>
      <c r="C22" s="154">
        <v>788.8</v>
      </c>
      <c r="D22" s="154">
        <v>2989.5</v>
      </c>
      <c r="E22" s="154">
        <v>71.28</v>
      </c>
      <c r="F22" s="154">
        <v>71.28</v>
      </c>
      <c r="G22" s="154">
        <v>4481.6000000000004</v>
      </c>
      <c r="H22" s="154">
        <v>520.73</v>
      </c>
      <c r="I22" s="154">
        <v>8029</v>
      </c>
      <c r="J22" s="154">
        <v>22680</v>
      </c>
      <c r="K22" s="154">
        <v>4065.9209999999998</v>
      </c>
      <c r="L22" s="154">
        <v>3498.1284999999998</v>
      </c>
      <c r="M22" s="154">
        <v>4061.0392999999999</v>
      </c>
      <c r="N22" s="154">
        <v>4069.1032</v>
      </c>
      <c r="O22" s="154">
        <v>6591.79</v>
      </c>
      <c r="P22" s="154">
        <v>5847.0190000000002</v>
      </c>
    </row>
    <row r="23" spans="1:16" x14ac:dyDescent="0.25">
      <c r="A23" s="1"/>
      <c r="B23" s="156" t="s">
        <v>1712</v>
      </c>
      <c r="C23" s="154">
        <v>791.2</v>
      </c>
      <c r="D23" s="154">
        <v>2984.87</v>
      </c>
      <c r="E23" s="154">
        <v>70.2</v>
      </c>
      <c r="F23" s="154">
        <v>70.2</v>
      </c>
      <c r="G23" s="154">
        <v>4481.6000000000004</v>
      </c>
      <c r="H23" s="154">
        <v>520.73</v>
      </c>
      <c r="I23" s="154">
        <v>7972</v>
      </c>
      <c r="J23" s="154">
        <v>22666</v>
      </c>
      <c r="K23" s="154">
        <v>4087.4731999999999</v>
      </c>
      <c r="L23" s="154">
        <v>3511.9079000000002</v>
      </c>
      <c r="M23" s="154">
        <v>4081.4537</v>
      </c>
      <c r="N23" s="154">
        <v>4093.0007000000001</v>
      </c>
      <c r="O23" s="154">
        <v>6591.79</v>
      </c>
      <c r="P23" s="154">
        <v>5702.0680000000002</v>
      </c>
    </row>
    <row r="24" spans="1:16" x14ac:dyDescent="0.25">
      <c r="A24" s="1"/>
      <c r="B24" s="156" t="s">
        <v>1713</v>
      </c>
      <c r="C24" s="154">
        <v>790.7</v>
      </c>
      <c r="D24" s="154">
        <v>2990.66</v>
      </c>
      <c r="E24" s="154">
        <v>69.78</v>
      </c>
      <c r="F24" s="154">
        <v>69.78</v>
      </c>
      <c r="G24" s="154">
        <v>4481.6000000000004</v>
      </c>
      <c r="H24" s="154">
        <v>520.73</v>
      </c>
      <c r="I24" s="154">
        <v>7946</v>
      </c>
      <c r="J24" s="154">
        <v>22691</v>
      </c>
      <c r="K24" s="154">
        <v>4126.4571999999998</v>
      </c>
      <c r="L24" s="154">
        <v>3588.5794999999998</v>
      </c>
      <c r="M24" s="154">
        <v>4120.9083000000001</v>
      </c>
      <c r="N24" s="154">
        <v>4132.1441000000004</v>
      </c>
      <c r="O24" s="154">
        <v>6592.18</v>
      </c>
      <c r="P24" s="154">
        <v>5544.2359999999999</v>
      </c>
    </row>
    <row r="25" spans="1:16" x14ac:dyDescent="0.25">
      <c r="A25" s="1"/>
      <c r="B25" s="156" t="s">
        <v>307</v>
      </c>
      <c r="C25" s="154">
        <v>791.3</v>
      </c>
      <c r="D25" s="154">
        <v>2990.19</v>
      </c>
      <c r="E25" s="154">
        <v>69.72</v>
      </c>
      <c r="F25" s="154">
        <v>69.72</v>
      </c>
      <c r="G25" s="154">
        <v>4481.6000000000004</v>
      </c>
      <c r="H25" s="154">
        <v>520.73</v>
      </c>
      <c r="I25" s="154">
        <v>7920</v>
      </c>
      <c r="J25" s="154">
        <v>22600</v>
      </c>
      <c r="K25" s="154">
        <v>4182.6354000000001</v>
      </c>
      <c r="L25" s="154">
        <v>3709.5340000000001</v>
      </c>
      <c r="M25" s="154">
        <v>4176.6548000000003</v>
      </c>
      <c r="N25" s="154">
        <v>4187.2916999999998</v>
      </c>
      <c r="O25" s="154">
        <v>6594.54</v>
      </c>
      <c r="P25" s="154">
        <v>5384.41</v>
      </c>
    </row>
    <row r="26" spans="1:16" x14ac:dyDescent="0.25">
      <c r="A26" s="1"/>
      <c r="B26" s="156" t="s">
        <v>268</v>
      </c>
      <c r="C26" s="154">
        <v>792.6</v>
      </c>
      <c r="D26" s="154">
        <v>2991.34</v>
      </c>
      <c r="E26" s="154">
        <v>69.790000000000006</v>
      </c>
      <c r="F26" s="154">
        <v>69.790000000000006</v>
      </c>
      <c r="G26" s="154">
        <v>4481.6000000000004</v>
      </c>
      <c r="H26" s="154">
        <v>520.73</v>
      </c>
      <c r="I26" s="154">
        <v>7847</v>
      </c>
      <c r="J26" s="154">
        <v>22653</v>
      </c>
      <c r="K26" s="154">
        <v>4220.3235000000004</v>
      </c>
      <c r="L26" s="154">
        <v>3781.3766000000001</v>
      </c>
      <c r="M26" s="154">
        <v>4215.1279000000004</v>
      </c>
      <c r="N26" s="154">
        <v>4223.0834000000004</v>
      </c>
      <c r="O26" s="154">
        <v>6591.79</v>
      </c>
      <c r="P26" s="154">
        <v>5222.1279999999997</v>
      </c>
    </row>
    <row r="27" spans="1:16" x14ac:dyDescent="0.25">
      <c r="A27" s="1"/>
      <c r="B27" s="156" t="s">
        <v>183</v>
      </c>
      <c r="C27" s="154">
        <v>792.7</v>
      </c>
      <c r="D27" s="154">
        <v>2991.82</v>
      </c>
      <c r="E27" s="154">
        <v>70.180000000000007</v>
      </c>
      <c r="F27" s="154">
        <v>70.180000000000007</v>
      </c>
      <c r="G27" s="154">
        <v>4481.6000000000004</v>
      </c>
      <c r="H27" s="154">
        <v>521.71</v>
      </c>
      <c r="I27" s="154">
        <v>7697</v>
      </c>
      <c r="J27" s="154">
        <v>22673</v>
      </c>
      <c r="K27" s="154">
        <v>4228.2142000000003</v>
      </c>
      <c r="L27" s="154">
        <v>3807.8762000000002</v>
      </c>
      <c r="M27" s="154">
        <v>4223.5686999999998</v>
      </c>
      <c r="N27" s="154">
        <v>4227.8410999999996</v>
      </c>
      <c r="O27" s="154">
        <v>6591.79</v>
      </c>
      <c r="P27" s="154">
        <v>5052.6270000000004</v>
      </c>
    </row>
    <row r="28" spans="1:16" x14ac:dyDescent="0.25">
      <c r="A28" s="1"/>
      <c r="B28" s="156" t="s">
        <v>1714</v>
      </c>
      <c r="C28" s="154">
        <v>792.8</v>
      </c>
      <c r="D28" s="154">
        <v>2991.82</v>
      </c>
      <c r="E28" s="154">
        <v>70.25</v>
      </c>
      <c r="F28" s="154">
        <v>70.25</v>
      </c>
      <c r="G28" s="154">
        <v>4481.6000000000004</v>
      </c>
      <c r="H28" s="154">
        <v>520.73</v>
      </c>
      <c r="I28" s="154">
        <v>7547</v>
      </c>
      <c r="J28" s="154">
        <v>22635</v>
      </c>
      <c r="K28" s="154">
        <v>4226.6833999999999</v>
      </c>
      <c r="L28" s="154">
        <v>3798.9250000000002</v>
      </c>
      <c r="M28" s="154">
        <v>4222.5871999999999</v>
      </c>
      <c r="N28" s="154">
        <v>4225.2456000000002</v>
      </c>
      <c r="O28" s="154">
        <v>6591.4</v>
      </c>
      <c r="P28" s="154">
        <v>4900.7659999999996</v>
      </c>
    </row>
    <row r="29" spans="1:16" x14ac:dyDescent="0.25">
      <c r="A29" s="1"/>
      <c r="B29" s="156" t="s">
        <v>1715</v>
      </c>
      <c r="C29" s="154">
        <v>793</v>
      </c>
      <c r="D29" s="154">
        <v>2990.66</v>
      </c>
      <c r="E29" s="154">
        <v>70.05</v>
      </c>
      <c r="F29" s="154">
        <v>70.05</v>
      </c>
      <c r="G29" s="154">
        <v>4481.6000000000004</v>
      </c>
      <c r="H29" s="154">
        <v>521.71</v>
      </c>
      <c r="I29" s="154">
        <v>7322</v>
      </c>
      <c r="J29" s="154">
        <v>22815</v>
      </c>
      <c r="K29" s="154">
        <v>4179.2200999999995</v>
      </c>
      <c r="L29" s="154">
        <v>3704.4695999999999</v>
      </c>
      <c r="M29" s="154">
        <v>4175.4772000000003</v>
      </c>
      <c r="N29" s="154">
        <v>4177.4512999999997</v>
      </c>
      <c r="O29" s="154">
        <v>6592.18</v>
      </c>
      <c r="P29" s="154">
        <v>4776.0309999999999</v>
      </c>
    </row>
    <row r="30" spans="1:16" x14ac:dyDescent="0.25">
      <c r="A30" s="1"/>
      <c r="B30" s="156" t="s">
        <v>1716</v>
      </c>
      <c r="C30" s="154">
        <v>793.3</v>
      </c>
      <c r="D30" s="154">
        <v>2991.13</v>
      </c>
      <c r="E30" s="154">
        <v>69.62</v>
      </c>
      <c r="F30" s="154">
        <v>69.62</v>
      </c>
      <c r="G30" s="154">
        <v>4481.6000000000004</v>
      </c>
      <c r="H30" s="154">
        <v>521.71</v>
      </c>
      <c r="I30" s="154">
        <v>7133</v>
      </c>
      <c r="J30" s="154">
        <v>22734</v>
      </c>
      <c r="K30" s="154">
        <v>4182.4000999999998</v>
      </c>
      <c r="L30" s="154">
        <v>3707.5317</v>
      </c>
      <c r="M30" s="154">
        <v>4178.6178</v>
      </c>
      <c r="N30" s="154">
        <v>4180.1548000000003</v>
      </c>
      <c r="O30" s="154">
        <v>6593.36</v>
      </c>
      <c r="P30" s="154">
        <v>4895.2420000000002</v>
      </c>
    </row>
    <row r="31" spans="1:16" x14ac:dyDescent="0.25">
      <c r="A31" s="1"/>
      <c r="B31" s="156" t="s">
        <v>1717</v>
      </c>
      <c r="C31" s="154">
        <v>793.2</v>
      </c>
      <c r="D31" s="154">
        <v>2991.82</v>
      </c>
      <c r="E31" s="154">
        <v>69.459999999999994</v>
      </c>
      <c r="F31" s="154">
        <v>69.459999999999994</v>
      </c>
      <c r="G31" s="154">
        <v>4481.6000000000004</v>
      </c>
      <c r="H31" s="154">
        <v>516.80999999999995</v>
      </c>
      <c r="I31" s="154">
        <v>7004</v>
      </c>
      <c r="J31" s="154">
        <v>22836</v>
      </c>
      <c r="K31" s="154">
        <v>4192.0577999999996</v>
      </c>
      <c r="L31" s="154">
        <v>3714.1273000000001</v>
      </c>
      <c r="M31" s="154">
        <v>4188.2362000000003</v>
      </c>
      <c r="N31" s="154">
        <v>4190.5357000000004</v>
      </c>
      <c r="O31" s="154">
        <v>6592.18</v>
      </c>
      <c r="P31" s="154">
        <v>5167.2280000000001</v>
      </c>
    </row>
    <row r="32" spans="1:16" x14ac:dyDescent="0.25">
      <c r="A32" s="1"/>
      <c r="B32" s="156" t="s">
        <v>1718</v>
      </c>
      <c r="C32" s="154">
        <v>802</v>
      </c>
      <c r="D32" s="154">
        <v>2989.03</v>
      </c>
      <c r="E32" s="154">
        <v>69.95</v>
      </c>
      <c r="F32" s="154">
        <v>69.95</v>
      </c>
      <c r="G32" s="154">
        <v>4502.3</v>
      </c>
      <c r="H32" s="154">
        <v>520.73</v>
      </c>
      <c r="I32" s="154">
        <v>7048</v>
      </c>
      <c r="J32" s="154">
        <v>22788</v>
      </c>
      <c r="K32" s="154">
        <v>4252.8293000000003</v>
      </c>
      <c r="L32" s="154">
        <v>3836.9666999999999</v>
      </c>
      <c r="M32" s="154">
        <v>4249.2828</v>
      </c>
      <c r="N32" s="154">
        <v>4250.7651999999998</v>
      </c>
      <c r="O32" s="154">
        <v>6627.52</v>
      </c>
      <c r="P32" s="154">
        <v>5276.317</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2" t="s">
        <v>0</v>
      </c>
      <c r="C3" s="203"/>
      <c r="D3" s="203"/>
      <c r="E3" s="203"/>
      <c r="F3" s="203"/>
      <c r="G3" s="20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6" t="s">
        <v>568</v>
      </c>
      <c r="C6" s="206" t="s">
        <v>1719</v>
      </c>
      <c r="D6" s="206"/>
      <c r="E6" s="206"/>
      <c r="F6" s="206"/>
      <c r="G6" s="206"/>
      <c r="H6" s="206"/>
      <c r="I6" s="206"/>
      <c r="J6" s="206"/>
      <c r="K6" s="206"/>
      <c r="L6" s="206"/>
      <c r="M6" s="206"/>
      <c r="N6" s="206"/>
      <c r="O6" s="206"/>
      <c r="P6" s="206"/>
      <c r="Q6" s="206"/>
    </row>
    <row r="7" spans="1:17" ht="39.950000000000003" customHeight="1" x14ac:dyDescent="0.25">
      <c r="A7" s="1"/>
      <c r="B7" s="206"/>
      <c r="C7" s="3" t="s">
        <v>209</v>
      </c>
      <c r="D7" s="3" t="s">
        <v>57</v>
      </c>
      <c r="E7" s="3" t="s">
        <v>57</v>
      </c>
      <c r="F7" s="3" t="s">
        <v>64</v>
      </c>
      <c r="G7" s="3" t="s">
        <v>64</v>
      </c>
      <c r="H7" s="3" t="s">
        <v>64</v>
      </c>
      <c r="I7" s="3" t="s">
        <v>64</v>
      </c>
      <c r="J7" s="3" t="s">
        <v>76</v>
      </c>
      <c r="K7" s="3" t="s">
        <v>621</v>
      </c>
      <c r="L7" s="3" t="s">
        <v>79</v>
      </c>
      <c r="M7" s="3" t="s">
        <v>79</v>
      </c>
      <c r="N7" s="3" t="s">
        <v>101</v>
      </c>
      <c r="O7" s="3" t="s">
        <v>101</v>
      </c>
      <c r="P7" s="3" t="s">
        <v>137</v>
      </c>
      <c r="Q7" s="3" t="s">
        <v>142</v>
      </c>
    </row>
    <row r="8" spans="1:17" ht="39.950000000000003" customHeight="1" x14ac:dyDescent="0.25">
      <c r="A8" s="1"/>
      <c r="B8" s="206"/>
      <c r="C8" s="3" t="s">
        <v>1164</v>
      </c>
      <c r="D8" s="3" t="s">
        <v>1170</v>
      </c>
      <c r="E8" s="3" t="s">
        <v>1171</v>
      </c>
      <c r="F8" s="3" t="s">
        <v>72</v>
      </c>
      <c r="G8" s="3" t="s">
        <v>75</v>
      </c>
      <c r="H8" s="3" t="s">
        <v>1620</v>
      </c>
      <c r="I8" s="3" t="s">
        <v>1188</v>
      </c>
      <c r="J8" s="3" t="s">
        <v>77</v>
      </c>
      <c r="K8" s="3" t="s">
        <v>1194</v>
      </c>
      <c r="L8" s="3" t="s">
        <v>87</v>
      </c>
      <c r="M8" s="3" t="s">
        <v>91</v>
      </c>
      <c r="N8" s="3" t="s">
        <v>1210</v>
      </c>
      <c r="O8" s="3" t="s">
        <v>121</v>
      </c>
      <c r="P8" s="3" t="s">
        <v>1224</v>
      </c>
      <c r="Q8" s="3" t="s">
        <v>1225</v>
      </c>
    </row>
    <row r="9" spans="1:17" x14ac:dyDescent="0.25">
      <c r="A9" s="1"/>
      <c r="B9" s="156" t="s">
        <v>162</v>
      </c>
      <c r="C9" s="154">
        <v>18</v>
      </c>
      <c r="D9" s="154">
        <v>26.01</v>
      </c>
      <c r="E9" s="154">
        <v>26.01</v>
      </c>
      <c r="F9" s="154">
        <v>21.8</v>
      </c>
      <c r="G9" s="154">
        <v>21.8</v>
      </c>
      <c r="H9" s="154">
        <v>21.36</v>
      </c>
      <c r="I9" s="154">
        <v>21.36</v>
      </c>
      <c r="J9" s="154">
        <v>20.9</v>
      </c>
      <c r="K9" s="154">
        <v>36.950000000000003</v>
      </c>
      <c r="L9" s="154">
        <v>22</v>
      </c>
      <c r="M9" s="154">
        <v>22</v>
      </c>
      <c r="N9" s="154">
        <v>22</v>
      </c>
      <c r="O9" s="154">
        <v>21.475000000000001</v>
      </c>
      <c r="P9" s="154">
        <v>20.14</v>
      </c>
      <c r="Q9" s="154">
        <v>27.13</v>
      </c>
    </row>
    <row r="10" spans="1:17" x14ac:dyDescent="0.25">
      <c r="A10" s="1"/>
      <c r="B10" s="156" t="s">
        <v>1704</v>
      </c>
      <c r="C10" s="154">
        <v>19</v>
      </c>
      <c r="D10" s="154">
        <v>25.98</v>
      </c>
      <c r="E10" s="154">
        <v>25.98</v>
      </c>
      <c r="F10" s="154">
        <v>20.7</v>
      </c>
      <c r="G10" s="154">
        <v>20.7</v>
      </c>
      <c r="H10" s="154">
        <v>21.36</v>
      </c>
      <c r="I10" s="154">
        <v>21.36</v>
      </c>
      <c r="J10" s="154">
        <v>20.7</v>
      </c>
      <c r="K10" s="154">
        <v>37.04</v>
      </c>
      <c r="L10" s="154">
        <v>21.9</v>
      </c>
      <c r="M10" s="154">
        <v>21.8</v>
      </c>
      <c r="N10" s="154">
        <v>21.53</v>
      </c>
      <c r="O10" s="154">
        <v>21.45</v>
      </c>
      <c r="P10" s="154">
        <v>20.04</v>
      </c>
      <c r="Q10" s="154">
        <v>26.67</v>
      </c>
    </row>
    <row r="11" spans="1:17" x14ac:dyDescent="0.25">
      <c r="A11" s="1"/>
      <c r="B11" s="156" t="s">
        <v>1705</v>
      </c>
      <c r="C11" s="154">
        <v>20</v>
      </c>
      <c r="D11" s="154">
        <v>26.23</v>
      </c>
      <c r="E11" s="154">
        <v>26.23</v>
      </c>
      <c r="F11" s="154">
        <v>20.9</v>
      </c>
      <c r="G11" s="154">
        <v>20.9</v>
      </c>
      <c r="H11" s="154">
        <v>21.05</v>
      </c>
      <c r="I11" s="154">
        <v>21.05</v>
      </c>
      <c r="J11" s="154">
        <v>20.6</v>
      </c>
      <c r="K11" s="154">
        <v>36.85</v>
      </c>
      <c r="L11" s="154">
        <v>21.6</v>
      </c>
      <c r="M11" s="154">
        <v>21.6</v>
      </c>
      <c r="N11" s="154">
        <v>21.6</v>
      </c>
      <c r="O11" s="154">
        <v>21.375</v>
      </c>
      <c r="P11" s="154">
        <v>20.170000000000002</v>
      </c>
      <c r="Q11" s="154">
        <v>26.94</v>
      </c>
    </row>
    <row r="12" spans="1:17" x14ac:dyDescent="0.25">
      <c r="A12" s="1"/>
      <c r="B12" s="156" t="s">
        <v>1706</v>
      </c>
      <c r="C12" s="154">
        <v>20</v>
      </c>
      <c r="D12" s="154">
        <v>26.04</v>
      </c>
      <c r="E12" s="154">
        <v>26.04</v>
      </c>
      <c r="F12" s="154">
        <v>21.4</v>
      </c>
      <c r="G12" s="154">
        <v>21.4</v>
      </c>
      <c r="H12" s="154">
        <v>20.98</v>
      </c>
      <c r="I12" s="154">
        <v>20.98</v>
      </c>
      <c r="J12" s="154">
        <v>20.6</v>
      </c>
      <c r="K12" s="154">
        <v>36.72</v>
      </c>
      <c r="L12" s="154">
        <v>21.1</v>
      </c>
      <c r="M12" s="154">
        <v>21.2</v>
      </c>
      <c r="N12" s="154">
        <v>21.23</v>
      </c>
      <c r="O12" s="154">
        <v>21.125</v>
      </c>
      <c r="P12" s="154">
        <v>20.29</v>
      </c>
      <c r="Q12" s="154">
        <v>26.28</v>
      </c>
    </row>
    <row r="13" spans="1:17" x14ac:dyDescent="0.25">
      <c r="A13" s="1"/>
      <c r="B13" s="156" t="s">
        <v>1707</v>
      </c>
      <c r="C13" s="154">
        <v>19</v>
      </c>
      <c r="D13" s="154">
        <v>26.1</v>
      </c>
      <c r="E13" s="154">
        <v>26.1</v>
      </c>
      <c r="F13" s="154">
        <v>21.5</v>
      </c>
      <c r="G13" s="154">
        <v>21.5</v>
      </c>
      <c r="H13" s="154">
        <v>21</v>
      </c>
      <c r="I13" s="154">
        <v>21</v>
      </c>
      <c r="J13" s="154">
        <v>20.6</v>
      </c>
      <c r="K13" s="154">
        <v>36.44</v>
      </c>
      <c r="L13" s="154">
        <v>20.8</v>
      </c>
      <c r="M13" s="154">
        <v>21.3</v>
      </c>
      <c r="N13" s="154">
        <v>21.34</v>
      </c>
      <c r="O13" s="154">
        <v>20.7</v>
      </c>
      <c r="P13" s="154">
        <v>20.149999999999999</v>
      </c>
      <c r="Q13" s="154">
        <v>25.93</v>
      </c>
    </row>
    <row r="14" spans="1:17" x14ac:dyDescent="0.25">
      <c r="A14" s="1"/>
      <c r="B14" s="156" t="s">
        <v>1708</v>
      </c>
      <c r="C14" s="154">
        <v>20</v>
      </c>
      <c r="D14" s="154">
        <v>25.95</v>
      </c>
      <c r="E14" s="154">
        <v>25.95</v>
      </c>
      <c r="F14" s="154">
        <v>21.4</v>
      </c>
      <c r="G14" s="154">
        <v>21.4</v>
      </c>
      <c r="H14" s="154">
        <v>20.81</v>
      </c>
      <c r="I14" s="154">
        <v>20.81</v>
      </c>
      <c r="J14" s="154">
        <v>20.6</v>
      </c>
      <c r="K14" s="154">
        <v>36.86</v>
      </c>
      <c r="L14" s="154">
        <v>21</v>
      </c>
      <c r="M14" s="154">
        <v>21</v>
      </c>
      <c r="N14" s="154">
        <v>21.79</v>
      </c>
      <c r="O14" s="154">
        <v>20.85</v>
      </c>
      <c r="P14" s="154">
        <v>20.440000000000001</v>
      </c>
      <c r="Q14" s="154">
        <v>25.99</v>
      </c>
    </row>
    <row r="15" spans="1:17" x14ac:dyDescent="0.25">
      <c r="A15" s="1"/>
      <c r="B15" s="156" t="s">
        <v>287</v>
      </c>
      <c r="C15" s="154">
        <v>20</v>
      </c>
      <c r="D15" s="154">
        <v>26</v>
      </c>
      <c r="E15" s="154">
        <v>26</v>
      </c>
      <c r="F15" s="154">
        <v>21.5</v>
      </c>
      <c r="G15" s="154">
        <v>21.5</v>
      </c>
      <c r="H15" s="154">
        <v>20.63</v>
      </c>
      <c r="I15" s="154">
        <v>20.63</v>
      </c>
      <c r="J15" s="154">
        <v>20.7</v>
      </c>
      <c r="K15" s="154">
        <v>36.799999999999997</v>
      </c>
      <c r="L15" s="154">
        <v>20.2</v>
      </c>
      <c r="M15" s="154">
        <v>20</v>
      </c>
      <c r="N15" s="154">
        <v>21.56</v>
      </c>
      <c r="O15" s="154">
        <v>21.25</v>
      </c>
      <c r="P15" s="154">
        <v>21.36</v>
      </c>
      <c r="Q15" s="154">
        <v>26.4</v>
      </c>
    </row>
    <row r="16" spans="1:17" x14ac:dyDescent="0.25">
      <c r="A16" s="1"/>
      <c r="B16" s="156" t="s">
        <v>291</v>
      </c>
      <c r="C16" s="154">
        <v>20</v>
      </c>
      <c r="D16" s="154">
        <v>25.82</v>
      </c>
      <c r="E16" s="154">
        <v>25.82</v>
      </c>
      <c r="F16" s="154">
        <v>21.7</v>
      </c>
      <c r="G16" s="154">
        <v>21.7</v>
      </c>
      <c r="H16" s="154">
        <v>20.61</v>
      </c>
      <c r="I16" s="154">
        <v>20.61</v>
      </c>
      <c r="J16" s="154">
        <v>20.7</v>
      </c>
      <c r="K16" s="154">
        <v>36.729999999999997</v>
      </c>
      <c r="L16" s="154">
        <v>20.399999999999999</v>
      </c>
      <c r="M16" s="154">
        <v>20.3</v>
      </c>
      <c r="N16" s="154">
        <v>21.57</v>
      </c>
      <c r="O16" s="154">
        <v>21.587</v>
      </c>
      <c r="P16" s="154">
        <v>21.13</v>
      </c>
      <c r="Q16" s="154">
        <v>26.39</v>
      </c>
    </row>
    <row r="17" spans="1:17" x14ac:dyDescent="0.25">
      <c r="A17" s="1"/>
      <c r="B17" s="156" t="s">
        <v>182</v>
      </c>
      <c r="C17" s="154">
        <v>20</v>
      </c>
      <c r="D17" s="154">
        <v>26.41</v>
      </c>
      <c r="E17" s="154">
        <v>26.41</v>
      </c>
      <c r="F17" s="154">
        <v>21.9</v>
      </c>
      <c r="G17" s="154">
        <v>21.9</v>
      </c>
      <c r="H17" s="154">
        <v>20.58</v>
      </c>
      <c r="I17" s="154">
        <v>20.58</v>
      </c>
      <c r="J17" s="154">
        <v>20.7</v>
      </c>
      <c r="K17" s="154">
        <v>37.090000000000003</v>
      </c>
      <c r="L17" s="154">
        <v>21.9</v>
      </c>
      <c r="M17" s="154">
        <v>22.5</v>
      </c>
      <c r="N17" s="154">
        <v>21.56</v>
      </c>
      <c r="O17" s="154">
        <v>22.65</v>
      </c>
      <c r="P17" s="154">
        <v>21.52</v>
      </c>
      <c r="Q17" s="154">
        <v>26.83</v>
      </c>
    </row>
    <row r="18" spans="1:17" x14ac:dyDescent="0.25">
      <c r="A18" s="1"/>
      <c r="B18" s="156" t="s">
        <v>1709</v>
      </c>
      <c r="C18" s="154">
        <v>21</v>
      </c>
      <c r="D18" s="154">
        <v>26.2</v>
      </c>
      <c r="E18" s="154">
        <v>26.2</v>
      </c>
      <c r="F18" s="154">
        <v>22.7</v>
      </c>
      <c r="G18" s="154">
        <v>22.7</v>
      </c>
      <c r="H18" s="154">
        <v>21.17</v>
      </c>
      <c r="I18" s="154">
        <v>21.17</v>
      </c>
      <c r="J18" s="154">
        <v>20.7</v>
      </c>
      <c r="K18" s="154">
        <v>36.89</v>
      </c>
      <c r="L18" s="154">
        <v>24.3</v>
      </c>
      <c r="M18" s="154">
        <v>24.6</v>
      </c>
      <c r="N18" s="154">
        <v>21.97</v>
      </c>
      <c r="O18" s="154">
        <v>21.774999999999999</v>
      </c>
      <c r="P18" s="154">
        <v>22.36</v>
      </c>
      <c r="Q18" s="154">
        <v>27.22</v>
      </c>
    </row>
    <row r="19" spans="1:17" x14ac:dyDescent="0.25">
      <c r="A19" s="1"/>
      <c r="B19" s="156" t="s">
        <v>1710</v>
      </c>
      <c r="C19" s="154">
        <v>21</v>
      </c>
      <c r="D19" s="154">
        <v>26.71</v>
      </c>
      <c r="E19" s="154">
        <v>26.71</v>
      </c>
      <c r="F19" s="154">
        <v>23.4</v>
      </c>
      <c r="G19" s="154">
        <v>23.4</v>
      </c>
      <c r="H19" s="154">
        <v>22.33</v>
      </c>
      <c r="I19" s="154">
        <v>22.33</v>
      </c>
      <c r="J19" s="154">
        <v>20.7</v>
      </c>
      <c r="K19" s="154">
        <v>37.96</v>
      </c>
      <c r="L19" s="154">
        <v>25.1</v>
      </c>
      <c r="M19" s="154">
        <v>26.5</v>
      </c>
      <c r="N19" s="154">
        <v>22.2</v>
      </c>
      <c r="O19" s="154">
        <v>22.5</v>
      </c>
      <c r="P19" s="154">
        <v>22.92</v>
      </c>
      <c r="Q19" s="154">
        <v>28.41</v>
      </c>
    </row>
    <row r="20" spans="1:17" x14ac:dyDescent="0.25">
      <c r="A20" s="1"/>
      <c r="B20" s="156" t="s">
        <v>298</v>
      </c>
      <c r="C20" s="154">
        <v>22</v>
      </c>
      <c r="D20" s="154">
        <v>27.33</v>
      </c>
      <c r="E20" s="154">
        <v>27.33</v>
      </c>
      <c r="F20" s="154">
        <v>24</v>
      </c>
      <c r="G20" s="154">
        <v>24</v>
      </c>
      <c r="H20" s="154">
        <v>23.15</v>
      </c>
      <c r="I20" s="154">
        <v>23.15</v>
      </c>
      <c r="J20" s="154">
        <v>20.7</v>
      </c>
      <c r="K20" s="154">
        <v>39.53</v>
      </c>
      <c r="L20" s="154">
        <v>25</v>
      </c>
      <c r="M20" s="154">
        <v>26.8</v>
      </c>
      <c r="N20" s="154">
        <v>22.78</v>
      </c>
      <c r="O20" s="154">
        <v>22.1</v>
      </c>
      <c r="P20" s="154">
        <v>24</v>
      </c>
      <c r="Q20" s="154">
        <v>30.14</v>
      </c>
    </row>
    <row r="21" spans="1:17" x14ac:dyDescent="0.25">
      <c r="A21" s="1"/>
      <c r="B21" s="156" t="s">
        <v>243</v>
      </c>
      <c r="C21" s="154">
        <v>24</v>
      </c>
      <c r="D21" s="154">
        <v>29.17</v>
      </c>
      <c r="E21" s="154">
        <v>29.17</v>
      </c>
      <c r="F21" s="154">
        <v>24.2</v>
      </c>
      <c r="G21" s="154">
        <v>24.2</v>
      </c>
      <c r="H21" s="154">
        <v>24.01</v>
      </c>
      <c r="I21" s="154">
        <v>24.01</v>
      </c>
      <c r="J21" s="154">
        <v>20.7</v>
      </c>
      <c r="K21" s="154">
        <v>39.65</v>
      </c>
      <c r="L21" s="154">
        <v>25.3</v>
      </c>
      <c r="M21" s="154">
        <v>27.2</v>
      </c>
      <c r="N21" s="154">
        <v>23.14</v>
      </c>
      <c r="O21" s="154">
        <v>22.786000000000001</v>
      </c>
      <c r="P21" s="154">
        <v>25</v>
      </c>
      <c r="Q21" s="154">
        <v>30.74</v>
      </c>
    </row>
    <row r="22" spans="1:17" x14ac:dyDescent="0.25">
      <c r="A22" s="1"/>
      <c r="B22" s="156" t="s">
        <v>1711</v>
      </c>
      <c r="C22" s="154">
        <v>26</v>
      </c>
      <c r="D22" s="154">
        <v>30.19</v>
      </c>
      <c r="E22" s="154">
        <v>30.19</v>
      </c>
      <c r="F22" s="154">
        <v>25.2</v>
      </c>
      <c r="G22" s="154">
        <v>25.2</v>
      </c>
      <c r="H22" s="154">
        <v>24.66</v>
      </c>
      <c r="I22" s="154">
        <v>24.66</v>
      </c>
      <c r="J22" s="154">
        <v>20.7</v>
      </c>
      <c r="K22" s="154">
        <v>40.409999999999997</v>
      </c>
      <c r="L22" s="154">
        <v>25.1</v>
      </c>
      <c r="M22" s="154">
        <v>27.4</v>
      </c>
      <c r="N22" s="154">
        <v>23.79</v>
      </c>
      <c r="O22" s="154">
        <v>23.3</v>
      </c>
      <c r="P22" s="154">
        <v>24.62</v>
      </c>
      <c r="Q22" s="154">
        <v>31.62</v>
      </c>
    </row>
    <row r="23" spans="1:17" x14ac:dyDescent="0.25">
      <c r="A23" s="1"/>
      <c r="B23" s="156" t="s">
        <v>1712</v>
      </c>
      <c r="C23" s="154">
        <v>28</v>
      </c>
      <c r="D23" s="154">
        <v>31.37</v>
      </c>
      <c r="E23" s="154">
        <v>31.37</v>
      </c>
      <c r="F23" s="154">
        <v>25.5</v>
      </c>
      <c r="G23" s="154">
        <v>25.5</v>
      </c>
      <c r="H23" s="154">
        <v>24.92</v>
      </c>
      <c r="I23" s="154">
        <v>24.92</v>
      </c>
      <c r="J23" s="154">
        <v>20.7</v>
      </c>
      <c r="K23" s="154">
        <v>38.57</v>
      </c>
      <c r="L23" s="154">
        <v>25</v>
      </c>
      <c r="M23" s="154">
        <v>27.1</v>
      </c>
      <c r="N23" s="154">
        <v>25.05</v>
      </c>
      <c r="O23" s="154">
        <v>24.3</v>
      </c>
      <c r="P23" s="154">
        <v>24.62</v>
      </c>
      <c r="Q23" s="154">
        <v>31.68</v>
      </c>
    </row>
    <row r="24" spans="1:17" x14ac:dyDescent="0.25">
      <c r="A24" s="1"/>
      <c r="B24" s="156" t="s">
        <v>1713</v>
      </c>
      <c r="C24" s="154">
        <v>27</v>
      </c>
      <c r="D24" s="154">
        <v>31.81</v>
      </c>
      <c r="E24" s="154">
        <v>31.81</v>
      </c>
      <c r="F24" s="154">
        <v>24.8</v>
      </c>
      <c r="G24" s="154">
        <v>24.8</v>
      </c>
      <c r="H24" s="154">
        <v>24.72</v>
      </c>
      <c r="I24" s="154">
        <v>24.72</v>
      </c>
      <c r="J24" s="154">
        <v>20.7</v>
      </c>
      <c r="K24" s="154">
        <v>36.909999999999997</v>
      </c>
      <c r="L24" s="154">
        <v>25.1</v>
      </c>
      <c r="M24" s="154">
        <v>26.2</v>
      </c>
      <c r="N24" s="154">
        <v>24.88</v>
      </c>
      <c r="O24" s="154">
        <v>23.873999999999999</v>
      </c>
      <c r="P24" s="154">
        <v>23.85</v>
      </c>
      <c r="Q24" s="154">
        <v>32.659999999999997</v>
      </c>
    </row>
    <row r="25" spans="1:17" x14ac:dyDescent="0.25">
      <c r="A25" s="1"/>
      <c r="B25" s="156" t="s">
        <v>307</v>
      </c>
      <c r="C25" s="154">
        <v>25</v>
      </c>
      <c r="D25" s="154">
        <v>31.84</v>
      </c>
      <c r="E25" s="154">
        <v>31.84</v>
      </c>
      <c r="F25" s="154">
        <v>24.6</v>
      </c>
      <c r="G25" s="154">
        <v>24.6</v>
      </c>
      <c r="H25" s="154">
        <v>24.36</v>
      </c>
      <c r="I25" s="154">
        <v>24.36</v>
      </c>
      <c r="J25" s="154">
        <v>20.7</v>
      </c>
      <c r="K25" s="154">
        <v>35.97</v>
      </c>
      <c r="L25" s="154">
        <v>24.4</v>
      </c>
      <c r="M25" s="154">
        <v>25</v>
      </c>
      <c r="N25" s="154">
        <v>24.79</v>
      </c>
      <c r="O25" s="154">
        <v>23.5</v>
      </c>
      <c r="P25" s="154">
        <v>23.45</v>
      </c>
      <c r="Q25" s="154">
        <v>32.67</v>
      </c>
    </row>
    <row r="26" spans="1:17" x14ac:dyDescent="0.25">
      <c r="A26" s="1"/>
      <c r="B26" s="156" t="s">
        <v>268</v>
      </c>
      <c r="C26" s="154">
        <v>24</v>
      </c>
      <c r="D26" s="154">
        <v>31.79</v>
      </c>
      <c r="E26" s="154">
        <v>31.79</v>
      </c>
      <c r="F26" s="154">
        <v>25.2</v>
      </c>
      <c r="G26" s="154">
        <v>25.2</v>
      </c>
      <c r="H26" s="154">
        <v>23.87</v>
      </c>
      <c r="I26" s="154">
        <v>23.87</v>
      </c>
      <c r="J26" s="154">
        <v>20.7</v>
      </c>
      <c r="K26" s="154">
        <v>35.39</v>
      </c>
      <c r="L26" s="154">
        <v>23.6</v>
      </c>
      <c r="M26" s="154">
        <v>23.4</v>
      </c>
      <c r="N26" s="154">
        <v>24.64</v>
      </c>
      <c r="O26" s="154">
        <v>23.225000000000001</v>
      </c>
      <c r="P26" s="154">
        <v>22.26</v>
      </c>
      <c r="Q26" s="154">
        <v>31.72</v>
      </c>
    </row>
    <row r="27" spans="1:17" x14ac:dyDescent="0.25">
      <c r="A27" s="1"/>
      <c r="B27" s="156" t="s">
        <v>183</v>
      </c>
      <c r="C27" s="154">
        <v>23</v>
      </c>
      <c r="D27" s="154">
        <v>31.26</v>
      </c>
      <c r="E27" s="154">
        <v>31.26</v>
      </c>
      <c r="F27" s="154">
        <v>23.1</v>
      </c>
      <c r="G27" s="154">
        <v>23.1</v>
      </c>
      <c r="H27" s="154">
        <v>23.3</v>
      </c>
      <c r="I27" s="154">
        <v>23.3</v>
      </c>
      <c r="J27" s="154">
        <v>20.7</v>
      </c>
      <c r="K27" s="154">
        <v>35.01</v>
      </c>
      <c r="L27" s="154">
        <v>22.3</v>
      </c>
      <c r="M27" s="154">
        <v>22.7</v>
      </c>
      <c r="N27" s="154">
        <v>23.65</v>
      </c>
      <c r="O27" s="154">
        <v>22.1</v>
      </c>
      <c r="P27" s="154">
        <v>21.62</v>
      </c>
      <c r="Q27" s="154">
        <v>29.66</v>
      </c>
    </row>
    <row r="28" spans="1:17" x14ac:dyDescent="0.25">
      <c r="A28" s="1"/>
      <c r="B28" s="156" t="s">
        <v>1714</v>
      </c>
      <c r="C28" s="154">
        <v>19</v>
      </c>
      <c r="D28" s="154">
        <v>30.39</v>
      </c>
      <c r="E28" s="154">
        <v>30.39</v>
      </c>
      <c r="F28" s="154">
        <v>22.8</v>
      </c>
      <c r="G28" s="154">
        <v>22.8</v>
      </c>
      <c r="H28" s="154">
        <v>22.9</v>
      </c>
      <c r="I28" s="154">
        <v>22.9</v>
      </c>
      <c r="J28" s="154">
        <v>21.8</v>
      </c>
      <c r="K28" s="154">
        <v>34.61</v>
      </c>
      <c r="L28" s="154">
        <v>21.8</v>
      </c>
      <c r="M28" s="154">
        <v>22.5</v>
      </c>
      <c r="N28" s="154">
        <v>23.239899999999999</v>
      </c>
      <c r="O28" s="154">
        <v>21.9</v>
      </c>
      <c r="P28" s="154">
        <v>21.4</v>
      </c>
      <c r="Q28" s="154">
        <v>28.61</v>
      </c>
    </row>
    <row r="29" spans="1:17" x14ac:dyDescent="0.25">
      <c r="A29" s="1"/>
      <c r="B29" s="156" t="s">
        <v>1715</v>
      </c>
      <c r="C29" s="154">
        <v>19</v>
      </c>
      <c r="D29" s="154">
        <v>24.54</v>
      </c>
      <c r="E29" s="154">
        <v>24.54</v>
      </c>
      <c r="F29" s="154">
        <v>22.6</v>
      </c>
      <c r="G29" s="154">
        <v>22.6</v>
      </c>
      <c r="H29" s="154">
        <v>22.61</v>
      </c>
      <c r="I29" s="154">
        <v>22.61</v>
      </c>
      <c r="J29" s="154">
        <v>21.7</v>
      </c>
      <c r="K29" s="154">
        <v>34.39</v>
      </c>
      <c r="L29" s="154">
        <v>21.4</v>
      </c>
      <c r="M29" s="154">
        <v>22.4</v>
      </c>
      <c r="N29" s="154">
        <v>22.7</v>
      </c>
      <c r="O29" s="154">
        <v>21.913</v>
      </c>
      <c r="P29" s="154">
        <v>20.81</v>
      </c>
      <c r="Q29" s="154">
        <v>27.64</v>
      </c>
    </row>
    <row r="30" spans="1:17" x14ac:dyDescent="0.25">
      <c r="A30" s="1"/>
      <c r="B30" s="156" t="s">
        <v>1716</v>
      </c>
      <c r="C30" s="154">
        <v>18</v>
      </c>
      <c r="D30" s="154">
        <v>23.75</v>
      </c>
      <c r="E30" s="154">
        <v>23.75</v>
      </c>
      <c r="F30" s="154">
        <v>22.5</v>
      </c>
      <c r="G30" s="154">
        <v>22.5</v>
      </c>
      <c r="H30" s="154">
        <v>22.42</v>
      </c>
      <c r="I30" s="154">
        <v>22.42</v>
      </c>
      <c r="J30" s="154">
        <v>21.1</v>
      </c>
      <c r="K30" s="154">
        <v>34.17</v>
      </c>
      <c r="L30" s="154">
        <v>21.5</v>
      </c>
      <c r="M30" s="154">
        <v>22.3</v>
      </c>
      <c r="N30" s="154">
        <v>22.62</v>
      </c>
      <c r="O30" s="154">
        <v>22.225000000000001</v>
      </c>
      <c r="P30" s="154">
        <v>20.54</v>
      </c>
      <c r="Q30" s="154">
        <v>28.53</v>
      </c>
    </row>
    <row r="31" spans="1:17" x14ac:dyDescent="0.25">
      <c r="A31" s="1"/>
      <c r="B31" s="156" t="s">
        <v>1717</v>
      </c>
      <c r="C31" s="154">
        <v>18</v>
      </c>
      <c r="D31" s="154">
        <v>23.34</v>
      </c>
      <c r="E31" s="154">
        <v>23.34</v>
      </c>
      <c r="F31" s="154">
        <v>22.1</v>
      </c>
      <c r="G31" s="154">
        <v>22.1</v>
      </c>
      <c r="H31" s="154">
        <v>22.33</v>
      </c>
      <c r="I31" s="154">
        <v>22.33</v>
      </c>
      <c r="J31" s="154">
        <v>21</v>
      </c>
      <c r="K31" s="154">
        <v>33.81</v>
      </c>
      <c r="L31" s="154">
        <v>21.3</v>
      </c>
      <c r="M31" s="154">
        <v>22.3</v>
      </c>
      <c r="N31" s="154">
        <v>22.329899999999999</v>
      </c>
      <c r="O31" s="154">
        <v>21.576000000000001</v>
      </c>
      <c r="P31" s="154">
        <v>20.27</v>
      </c>
      <c r="Q31" s="154">
        <v>28.1</v>
      </c>
    </row>
    <row r="32" spans="1:17" x14ac:dyDescent="0.25">
      <c r="A32" s="1"/>
      <c r="B32" s="156" t="s">
        <v>1718</v>
      </c>
      <c r="C32" s="154">
        <v>18</v>
      </c>
      <c r="D32" s="154">
        <v>23.1</v>
      </c>
      <c r="E32" s="154">
        <v>23.1</v>
      </c>
      <c r="F32" s="154">
        <v>21.3</v>
      </c>
      <c r="G32" s="154">
        <v>21.3</v>
      </c>
      <c r="H32" s="154">
        <v>22.24</v>
      </c>
      <c r="I32" s="154">
        <v>22.24</v>
      </c>
      <c r="J32" s="154">
        <v>21.1</v>
      </c>
      <c r="K32" s="154">
        <v>33.75</v>
      </c>
      <c r="L32" s="154">
        <v>21.4</v>
      </c>
      <c r="M32" s="154">
        <v>22.3</v>
      </c>
      <c r="N32" s="154">
        <v>22.13</v>
      </c>
      <c r="O32" s="154">
        <v>21.475000000000001</v>
      </c>
      <c r="P32" s="154">
        <v>20.82</v>
      </c>
      <c r="Q32" s="154">
        <v>26.86</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1720</v>
      </c>
      <c r="C5" s="1"/>
      <c r="D5" s="1"/>
      <c r="E5" s="1"/>
      <c r="F5" s="1"/>
      <c r="G5" s="1"/>
      <c r="H5" s="1"/>
    </row>
    <row r="6" spans="1:8" x14ac:dyDescent="0.25">
      <c r="A6" s="1"/>
      <c r="B6" s="1"/>
      <c r="C6" s="1"/>
      <c r="D6" s="1"/>
      <c r="E6" s="1"/>
      <c r="F6" s="1"/>
      <c r="G6" s="1"/>
      <c r="H6" s="1"/>
    </row>
    <row r="7" spans="1:8" ht="45" customHeight="1" x14ac:dyDescent="0.25">
      <c r="A7" s="1"/>
      <c r="B7" s="3" t="s">
        <v>40</v>
      </c>
      <c r="C7" s="3" t="s">
        <v>3</v>
      </c>
      <c r="D7" s="3" t="s">
        <v>1721</v>
      </c>
      <c r="E7" s="3" t="s">
        <v>1722</v>
      </c>
      <c r="F7" s="3" t="s">
        <v>1723</v>
      </c>
      <c r="G7" s="3" t="s">
        <v>8</v>
      </c>
      <c r="H7" s="3" t="s">
        <v>1616</v>
      </c>
    </row>
    <row r="8" spans="1:8" x14ac:dyDescent="0.25">
      <c r="A8" s="1"/>
      <c r="B8" s="4" t="s">
        <v>44</v>
      </c>
      <c r="C8" s="157" t="s">
        <v>209</v>
      </c>
      <c r="D8" s="157" t="s">
        <v>1724</v>
      </c>
      <c r="E8" s="154">
        <v>130</v>
      </c>
      <c r="F8" s="4" t="s">
        <v>287</v>
      </c>
      <c r="G8" s="4" t="s">
        <v>1725</v>
      </c>
      <c r="H8" s="158"/>
    </row>
    <row r="9" spans="1:8" x14ac:dyDescent="0.25">
      <c r="A9" s="1"/>
      <c r="B9" s="4" t="s">
        <v>44</v>
      </c>
      <c r="C9" s="157" t="s">
        <v>57</v>
      </c>
      <c r="D9" s="157" t="s">
        <v>1726</v>
      </c>
      <c r="E9" s="154">
        <v>368.11900000000003</v>
      </c>
      <c r="F9" s="4" t="s">
        <v>287</v>
      </c>
      <c r="G9" s="4" t="s">
        <v>1725</v>
      </c>
      <c r="H9" s="158"/>
    </row>
    <row r="10" spans="1:8" x14ac:dyDescent="0.25">
      <c r="A10" s="1"/>
      <c r="B10" s="4" t="s">
        <v>44</v>
      </c>
      <c r="C10" s="157" t="s">
        <v>64</v>
      </c>
      <c r="D10" s="157" t="s">
        <v>1727</v>
      </c>
      <c r="E10" s="154">
        <v>3942.3150000000001</v>
      </c>
      <c r="F10" s="4" t="s">
        <v>287</v>
      </c>
      <c r="G10" s="4" t="s">
        <v>1725</v>
      </c>
      <c r="H10" s="158"/>
    </row>
    <row r="11" spans="1:8" x14ac:dyDescent="0.25">
      <c r="A11" s="1"/>
      <c r="B11" s="4" t="s">
        <v>44</v>
      </c>
      <c r="C11" s="157" t="s">
        <v>76</v>
      </c>
      <c r="D11" s="157" t="s">
        <v>1728</v>
      </c>
      <c r="E11" s="154">
        <v>2380</v>
      </c>
      <c r="F11" s="4" t="s">
        <v>287</v>
      </c>
      <c r="G11" s="4" t="s">
        <v>1725</v>
      </c>
      <c r="H11" s="158"/>
    </row>
    <row r="12" spans="1:8" x14ac:dyDescent="0.25">
      <c r="A12" s="1"/>
      <c r="B12" s="4" t="s">
        <v>44</v>
      </c>
      <c r="C12" s="157" t="s">
        <v>79</v>
      </c>
      <c r="D12" s="157" t="s">
        <v>1729</v>
      </c>
      <c r="E12" s="154">
        <v>3737</v>
      </c>
      <c r="F12" s="4" t="s">
        <v>287</v>
      </c>
      <c r="G12" s="4" t="s">
        <v>1725</v>
      </c>
      <c r="H12" s="158"/>
    </row>
    <row r="13" spans="1:8" x14ac:dyDescent="0.25">
      <c r="A13" s="1"/>
      <c r="B13" s="4" t="s">
        <v>44</v>
      </c>
      <c r="C13" s="157" t="s">
        <v>79</v>
      </c>
      <c r="D13" s="157" t="s">
        <v>1730</v>
      </c>
      <c r="E13" s="154">
        <v>1337</v>
      </c>
      <c r="F13" s="4" t="s">
        <v>287</v>
      </c>
      <c r="G13" s="4" t="s">
        <v>1725</v>
      </c>
      <c r="H13" s="158"/>
    </row>
    <row r="14" spans="1:8" x14ac:dyDescent="0.25">
      <c r="A14" s="1"/>
      <c r="B14" s="4" t="s">
        <v>44</v>
      </c>
      <c r="C14" s="157" t="s">
        <v>101</v>
      </c>
      <c r="D14" s="157" t="s">
        <v>1731</v>
      </c>
      <c r="E14" s="154">
        <v>4016.98</v>
      </c>
      <c r="F14" s="4" t="s">
        <v>287</v>
      </c>
      <c r="G14" s="4" t="s">
        <v>1725</v>
      </c>
      <c r="H14" s="158"/>
    </row>
    <row r="15" spans="1:8" x14ac:dyDescent="0.25">
      <c r="A15" s="1"/>
      <c r="B15" s="4" t="s">
        <v>44</v>
      </c>
      <c r="C15" s="157" t="s">
        <v>137</v>
      </c>
      <c r="D15" s="157" t="s">
        <v>1732</v>
      </c>
      <c r="E15" s="154">
        <v>1462.85</v>
      </c>
      <c r="F15" s="4" t="s">
        <v>287</v>
      </c>
      <c r="G15" s="4" t="s">
        <v>1725</v>
      </c>
      <c r="H15" s="158"/>
    </row>
    <row r="16" spans="1:8" x14ac:dyDescent="0.25">
      <c r="A16" s="1"/>
      <c r="B16" s="4" t="s">
        <v>44</v>
      </c>
      <c r="C16" s="157" t="s">
        <v>142</v>
      </c>
      <c r="D16" s="157" t="s">
        <v>1733</v>
      </c>
      <c r="E16" s="154">
        <v>302.99</v>
      </c>
      <c r="F16" s="4" t="s">
        <v>287</v>
      </c>
      <c r="G16" s="4" t="s">
        <v>1725</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20" t="s">
        <v>1734</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c r="AU4" s="206"/>
      <c r="AV4" s="206"/>
    </row>
    <row r="5" spans="1:48" ht="21.95" hidden="1" customHeight="1" x14ac:dyDescent="0.25">
      <c r="A5" s="206" t="s">
        <v>40</v>
      </c>
      <c r="B5" s="206" t="s">
        <v>568</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79045</v>
      </c>
      <c r="AH5" s="9">
        <v>79046</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6"/>
      <c r="B6" s="206"/>
      <c r="C6" s="239" t="s">
        <v>622</v>
      </c>
      <c r="D6" s="239" t="s">
        <v>623</v>
      </c>
      <c r="E6" s="239" t="s">
        <v>624</v>
      </c>
      <c r="F6" s="239" t="s">
        <v>620</v>
      </c>
      <c r="G6" s="239" t="s">
        <v>611</v>
      </c>
      <c r="H6" s="239" t="s">
        <v>612</v>
      </c>
      <c r="I6" s="239" t="s">
        <v>613</v>
      </c>
      <c r="J6" s="239"/>
      <c r="K6" s="239" t="s">
        <v>240</v>
      </c>
      <c r="L6" s="239" t="s">
        <v>64</v>
      </c>
      <c r="M6" s="239"/>
      <c r="N6" s="239"/>
      <c r="O6" s="239"/>
      <c r="P6" s="239"/>
      <c r="Q6" s="239"/>
      <c r="R6" s="239" t="s">
        <v>592</v>
      </c>
      <c r="S6" s="239" t="s">
        <v>274</v>
      </c>
      <c r="T6" s="239" t="s">
        <v>278</v>
      </c>
      <c r="U6" s="239" t="s">
        <v>616</v>
      </c>
      <c r="V6" s="239" t="s">
        <v>79</v>
      </c>
      <c r="W6" s="239"/>
      <c r="X6" s="239"/>
      <c r="Y6" s="239"/>
      <c r="Z6" s="239" t="s">
        <v>594</v>
      </c>
      <c r="AA6" s="239" t="s">
        <v>617</v>
      </c>
      <c r="AB6" s="239" t="s">
        <v>603</v>
      </c>
      <c r="AC6" s="239" t="s">
        <v>101</v>
      </c>
      <c r="AD6" s="239"/>
      <c r="AE6" s="239"/>
      <c r="AF6" s="239"/>
      <c r="AG6" s="239"/>
      <c r="AH6" s="239"/>
      <c r="AI6" s="239" t="s">
        <v>604</v>
      </c>
      <c r="AJ6" s="239" t="s">
        <v>360</v>
      </c>
      <c r="AK6" s="239" t="s">
        <v>605</v>
      </c>
      <c r="AL6" s="239" t="s">
        <v>364</v>
      </c>
      <c r="AM6" s="239"/>
      <c r="AN6" s="239"/>
      <c r="AO6" s="239"/>
      <c r="AP6" s="239"/>
      <c r="AQ6" s="239"/>
      <c r="AR6" s="239"/>
      <c r="AS6" s="239"/>
      <c r="AT6" s="239"/>
      <c r="AU6" s="239" t="s">
        <v>618</v>
      </c>
      <c r="AV6" s="239" t="s">
        <v>606</v>
      </c>
    </row>
    <row r="7" spans="1:48" ht="57" customHeight="1" x14ac:dyDescent="0.25">
      <c r="A7" s="206"/>
      <c r="B7" s="206"/>
      <c r="C7" s="9" t="s">
        <v>1735</v>
      </c>
      <c r="D7" s="9" t="s">
        <v>1736</v>
      </c>
      <c r="E7" s="9" t="s">
        <v>1737</v>
      </c>
      <c r="F7" s="9" t="s">
        <v>1738</v>
      </c>
      <c r="G7" s="9" t="s">
        <v>1739</v>
      </c>
      <c r="H7" s="9" t="s">
        <v>1740</v>
      </c>
      <c r="I7" s="9" t="s">
        <v>1741</v>
      </c>
      <c r="J7" s="9" t="s">
        <v>1742</v>
      </c>
      <c r="K7" s="9" t="s">
        <v>1743</v>
      </c>
      <c r="L7" s="9" t="s">
        <v>1744</v>
      </c>
      <c r="M7" s="9" t="s">
        <v>1745</v>
      </c>
      <c r="N7" s="9" t="s">
        <v>1746</v>
      </c>
      <c r="O7" s="9" t="s">
        <v>1747</v>
      </c>
      <c r="P7" s="9" t="s">
        <v>1748</v>
      </c>
      <c r="Q7" s="9" t="s">
        <v>1749</v>
      </c>
      <c r="R7" s="9" t="s">
        <v>1750</v>
      </c>
      <c r="S7" s="9" t="s">
        <v>1751</v>
      </c>
      <c r="T7" s="9" t="s">
        <v>1752</v>
      </c>
      <c r="U7" s="9" t="s">
        <v>1753</v>
      </c>
      <c r="V7" s="9" t="s">
        <v>1754</v>
      </c>
      <c r="W7" s="9" t="s">
        <v>1755</v>
      </c>
      <c r="X7" s="9" t="s">
        <v>1756</v>
      </c>
      <c r="Y7" s="9" t="s">
        <v>1757</v>
      </c>
      <c r="Z7" s="9" t="s">
        <v>1758</v>
      </c>
      <c r="AA7" s="9" t="s">
        <v>1759</v>
      </c>
      <c r="AB7" s="9" t="s">
        <v>1760</v>
      </c>
      <c r="AC7" s="9" t="s">
        <v>1761</v>
      </c>
      <c r="AD7" s="9" t="s">
        <v>1762</v>
      </c>
      <c r="AE7" s="9" t="s">
        <v>1763</v>
      </c>
      <c r="AF7" s="9" t="s">
        <v>1764</v>
      </c>
      <c r="AG7" s="9" t="s">
        <v>1765</v>
      </c>
      <c r="AH7" s="9" t="s">
        <v>1766</v>
      </c>
      <c r="AI7" s="9" t="s">
        <v>1767</v>
      </c>
      <c r="AJ7" s="9" t="s">
        <v>1768</v>
      </c>
      <c r="AK7" s="9" t="s">
        <v>1769</v>
      </c>
      <c r="AL7" s="9" t="s">
        <v>1770</v>
      </c>
      <c r="AM7" s="9" t="s">
        <v>1771</v>
      </c>
      <c r="AN7" s="9" t="s">
        <v>1772</v>
      </c>
      <c r="AO7" s="9" t="s">
        <v>1773</v>
      </c>
      <c r="AP7" s="9" t="s">
        <v>1774</v>
      </c>
      <c r="AQ7" s="9" t="s">
        <v>1775</v>
      </c>
      <c r="AR7" s="9" t="s">
        <v>1776</v>
      </c>
      <c r="AS7" s="9" t="s">
        <v>1777</v>
      </c>
      <c r="AT7" s="9" t="s">
        <v>1778</v>
      </c>
      <c r="AU7" s="9" t="s">
        <v>1779</v>
      </c>
      <c r="AV7" s="9" t="s">
        <v>1780</v>
      </c>
    </row>
    <row r="8" spans="1:48" ht="24" customHeight="1" x14ac:dyDescent="0.25">
      <c r="A8" s="13" t="s">
        <v>44</v>
      </c>
      <c r="B8" s="13" t="s">
        <v>797</v>
      </c>
      <c r="C8" s="73">
        <v>23</v>
      </c>
      <c r="D8" s="73">
        <v>36.450000000000003</v>
      </c>
      <c r="E8" s="73">
        <v>13.06</v>
      </c>
      <c r="F8" s="73">
        <v>19.051970000000001</v>
      </c>
      <c r="G8" s="73"/>
      <c r="H8" s="73"/>
      <c r="I8" s="73">
        <v>5.47</v>
      </c>
      <c r="J8" s="73">
        <v>7.03</v>
      </c>
      <c r="K8" s="73">
        <v>5.15008</v>
      </c>
      <c r="L8" s="73">
        <v>5.87</v>
      </c>
      <c r="M8" s="73">
        <v>5.87</v>
      </c>
      <c r="N8" s="73">
        <v>5.87</v>
      </c>
      <c r="O8" s="73">
        <v>5.87</v>
      </c>
      <c r="P8" s="73"/>
      <c r="Q8" s="73"/>
      <c r="R8" s="73"/>
      <c r="S8" s="73">
        <v>9</v>
      </c>
      <c r="T8" s="73">
        <v>10</v>
      </c>
      <c r="U8" s="73"/>
      <c r="V8" s="73"/>
      <c r="W8" s="73"/>
      <c r="X8" s="73"/>
      <c r="Y8" s="73"/>
      <c r="Z8" s="73"/>
      <c r="AA8" s="73"/>
      <c r="AB8" s="73"/>
      <c r="AC8" s="73">
        <v>2.9706800000000002</v>
      </c>
      <c r="AD8" s="73">
        <v>9.1178799999999995</v>
      </c>
      <c r="AE8" s="73"/>
      <c r="AF8" s="73"/>
      <c r="AG8" s="73"/>
      <c r="AH8" s="73"/>
      <c r="AI8" s="73"/>
      <c r="AJ8" s="73">
        <v>4.6886400000000004</v>
      </c>
      <c r="AK8" s="73">
        <v>4.5975900000000003</v>
      </c>
      <c r="AL8" s="73">
        <v>512.01124000000004</v>
      </c>
      <c r="AM8" s="73">
        <v>512.01124000000004</v>
      </c>
      <c r="AN8" s="73">
        <v>512.01124000000004</v>
      </c>
      <c r="AO8" s="73">
        <v>489.61075</v>
      </c>
      <c r="AP8" s="73">
        <v>486.41068000000001</v>
      </c>
      <c r="AQ8" s="73">
        <v>249.94322</v>
      </c>
      <c r="AR8" s="73">
        <v>274.44745</v>
      </c>
      <c r="AS8" s="73">
        <v>293.7</v>
      </c>
      <c r="AT8" s="73">
        <v>0</v>
      </c>
      <c r="AU8" s="73"/>
      <c r="AV8" s="73"/>
    </row>
    <row r="9" spans="1:48" ht="24" customHeight="1" x14ac:dyDescent="0.25">
      <c r="A9" s="16" t="s">
        <v>44</v>
      </c>
      <c r="B9" s="16" t="s">
        <v>798</v>
      </c>
      <c r="C9" s="74">
        <v>23</v>
      </c>
      <c r="D9" s="74">
        <v>36.39</v>
      </c>
      <c r="E9" s="74">
        <v>11.72</v>
      </c>
      <c r="F9" s="74">
        <v>19.051970000000001</v>
      </c>
      <c r="G9" s="74"/>
      <c r="H9" s="74"/>
      <c r="I9" s="74">
        <v>5.3</v>
      </c>
      <c r="J9" s="74">
        <v>6.84</v>
      </c>
      <c r="K9" s="74">
        <v>5.06114</v>
      </c>
      <c r="L9" s="74">
        <v>5.38</v>
      </c>
      <c r="M9" s="74">
        <v>5.38</v>
      </c>
      <c r="N9" s="74">
        <v>5.38</v>
      </c>
      <c r="O9" s="74">
        <v>5.38</v>
      </c>
      <c r="P9" s="74"/>
      <c r="Q9" s="74"/>
      <c r="R9" s="74"/>
      <c r="S9" s="74">
        <v>8</v>
      </c>
      <c r="T9" s="74">
        <v>9</v>
      </c>
      <c r="U9" s="74"/>
      <c r="V9" s="74"/>
      <c r="W9" s="74"/>
      <c r="X9" s="74"/>
      <c r="Y9" s="74"/>
      <c r="Z9" s="74"/>
      <c r="AA9" s="74"/>
      <c r="AB9" s="74"/>
      <c r="AC9" s="74">
        <v>5.3000999999999996</v>
      </c>
      <c r="AD9" s="74">
        <v>8.43553</v>
      </c>
      <c r="AE9" s="74"/>
      <c r="AF9" s="74"/>
      <c r="AG9" s="74"/>
      <c r="AH9" s="74"/>
      <c r="AI9" s="74"/>
      <c r="AJ9" s="74">
        <v>4.3918299999999997</v>
      </c>
      <c r="AK9" s="74">
        <v>4.6940400000000002</v>
      </c>
      <c r="AL9" s="74">
        <v>512.01124000000004</v>
      </c>
      <c r="AM9" s="74">
        <v>512.01124000000004</v>
      </c>
      <c r="AN9" s="74">
        <v>512.01124000000004</v>
      </c>
      <c r="AO9" s="74">
        <v>489.61075</v>
      </c>
      <c r="AP9" s="74">
        <v>486.41068000000001</v>
      </c>
      <c r="AQ9" s="74">
        <v>249.94322</v>
      </c>
      <c r="AR9" s="74">
        <v>274.44745</v>
      </c>
      <c r="AS9" s="74">
        <v>293.7</v>
      </c>
      <c r="AT9" s="74">
        <v>0</v>
      </c>
      <c r="AU9" s="74"/>
      <c r="AV9" s="74"/>
    </row>
    <row r="10" spans="1:48" ht="24" customHeight="1" x14ac:dyDescent="0.25">
      <c r="A10" s="16" t="s">
        <v>44</v>
      </c>
      <c r="B10" s="16" t="s">
        <v>799</v>
      </c>
      <c r="C10" s="74">
        <v>23</v>
      </c>
      <c r="D10" s="74">
        <v>36.39</v>
      </c>
      <c r="E10" s="74">
        <v>13.12</v>
      </c>
      <c r="F10" s="74">
        <v>19.051970000000001</v>
      </c>
      <c r="G10" s="74"/>
      <c r="H10" s="74"/>
      <c r="I10" s="74">
        <v>5.27</v>
      </c>
      <c r="J10" s="74">
        <v>7.44</v>
      </c>
      <c r="K10" s="74">
        <v>5.0078300000000002</v>
      </c>
      <c r="L10" s="74">
        <v>4.75</v>
      </c>
      <c r="M10" s="74">
        <v>4.75</v>
      </c>
      <c r="N10" s="74">
        <v>4.75</v>
      </c>
      <c r="O10" s="74">
        <v>4.75</v>
      </c>
      <c r="P10" s="74"/>
      <c r="Q10" s="74"/>
      <c r="R10" s="74"/>
      <c r="S10" s="74">
        <v>9</v>
      </c>
      <c r="T10" s="74">
        <v>10</v>
      </c>
      <c r="U10" s="74"/>
      <c r="V10" s="74"/>
      <c r="W10" s="74"/>
      <c r="X10" s="74"/>
      <c r="Y10" s="74"/>
      <c r="Z10" s="74"/>
      <c r="AA10" s="74"/>
      <c r="AB10" s="74"/>
      <c r="AC10" s="74">
        <v>3.2116500000000001</v>
      </c>
      <c r="AD10" s="74">
        <v>5.6399600000000003</v>
      </c>
      <c r="AE10" s="74"/>
      <c r="AF10" s="74"/>
      <c r="AG10" s="74"/>
      <c r="AH10" s="74"/>
      <c r="AI10" s="74"/>
      <c r="AJ10" s="74">
        <v>5.1534899999999997</v>
      </c>
      <c r="AK10" s="74">
        <v>5.24383</v>
      </c>
      <c r="AL10" s="74">
        <v>512.01124000000004</v>
      </c>
      <c r="AM10" s="74">
        <v>512.01124000000004</v>
      </c>
      <c r="AN10" s="74">
        <v>512.01124000000004</v>
      </c>
      <c r="AO10" s="74">
        <v>473.61040000000003</v>
      </c>
      <c r="AP10" s="74">
        <v>483.21060999999997</v>
      </c>
      <c r="AQ10" s="74">
        <v>249.94322</v>
      </c>
      <c r="AR10" s="74">
        <v>274.44745</v>
      </c>
      <c r="AS10" s="74">
        <v>293.7</v>
      </c>
      <c r="AT10" s="74">
        <v>0</v>
      </c>
      <c r="AU10" s="74"/>
      <c r="AV10" s="74"/>
    </row>
    <row r="11" spans="1:48" ht="24" customHeight="1" x14ac:dyDescent="0.25">
      <c r="A11" s="16" t="s">
        <v>44</v>
      </c>
      <c r="B11" s="16" t="s">
        <v>800</v>
      </c>
      <c r="C11" s="74">
        <v>23</v>
      </c>
      <c r="D11" s="74">
        <v>36.299999999999997</v>
      </c>
      <c r="E11" s="74">
        <v>12.1</v>
      </c>
      <c r="F11" s="74">
        <v>19.051970000000001</v>
      </c>
      <c r="G11" s="74"/>
      <c r="H11" s="74"/>
      <c r="I11" s="74">
        <v>4.96</v>
      </c>
      <c r="J11" s="74">
        <v>7.94</v>
      </c>
      <c r="K11" s="74">
        <v>4.819</v>
      </c>
      <c r="L11" s="74">
        <v>4.74</v>
      </c>
      <c r="M11" s="74">
        <v>4.74</v>
      </c>
      <c r="N11" s="74">
        <v>4.74</v>
      </c>
      <c r="O11" s="74">
        <v>4.74</v>
      </c>
      <c r="P11" s="74"/>
      <c r="Q11" s="74"/>
      <c r="R11" s="74"/>
      <c r="S11" s="74">
        <v>9</v>
      </c>
      <c r="T11" s="74">
        <v>10</v>
      </c>
      <c r="U11" s="74"/>
      <c r="V11" s="74"/>
      <c r="W11" s="74"/>
      <c r="X11" s="74"/>
      <c r="Y11" s="74"/>
      <c r="Z11" s="74"/>
      <c r="AA11" s="74"/>
      <c r="AB11" s="74"/>
      <c r="AC11" s="74">
        <v>2.0387400000000002</v>
      </c>
      <c r="AD11" s="74">
        <v>3.12879</v>
      </c>
      <c r="AE11" s="74"/>
      <c r="AF11" s="74"/>
      <c r="AG11" s="74"/>
      <c r="AH11" s="74"/>
      <c r="AI11" s="74"/>
      <c r="AJ11" s="74">
        <v>4.8238799999999999</v>
      </c>
      <c r="AK11" s="74">
        <v>4.9916700000000001</v>
      </c>
      <c r="AL11" s="74">
        <v>512.01124000000004</v>
      </c>
      <c r="AM11" s="74">
        <v>512.01124000000004</v>
      </c>
      <c r="AN11" s="74">
        <v>512.01124000000004</v>
      </c>
      <c r="AO11" s="74">
        <v>464.01019000000002</v>
      </c>
      <c r="AP11" s="74">
        <v>480.01053999999999</v>
      </c>
      <c r="AQ11" s="74">
        <v>249.94322</v>
      </c>
      <c r="AR11" s="74">
        <v>274.44745</v>
      </c>
      <c r="AS11" s="74">
        <v>293.7</v>
      </c>
      <c r="AT11" s="74">
        <v>0</v>
      </c>
      <c r="AU11" s="74"/>
      <c r="AV11" s="74"/>
    </row>
    <row r="12" spans="1:48" ht="24" customHeight="1" x14ac:dyDescent="0.25">
      <c r="A12" s="16" t="s">
        <v>44</v>
      </c>
      <c r="B12" s="16" t="s">
        <v>801</v>
      </c>
      <c r="C12" s="74">
        <v>23</v>
      </c>
      <c r="D12" s="74">
        <v>36.299999999999997</v>
      </c>
      <c r="E12" s="74">
        <v>11.45</v>
      </c>
      <c r="F12" s="74">
        <v>19.051970000000001</v>
      </c>
      <c r="G12" s="74"/>
      <c r="H12" s="74"/>
      <c r="I12" s="74">
        <v>4.5599999999999996</v>
      </c>
      <c r="J12" s="74">
        <v>8.39</v>
      </c>
      <c r="K12" s="74">
        <v>4.2928699999999997</v>
      </c>
      <c r="L12" s="74">
        <v>4.96</v>
      </c>
      <c r="M12" s="74">
        <v>4.96</v>
      </c>
      <c r="N12" s="74">
        <v>4.96</v>
      </c>
      <c r="O12" s="74">
        <v>4.96</v>
      </c>
      <c r="P12" s="74"/>
      <c r="Q12" s="74"/>
      <c r="R12" s="74"/>
      <c r="S12" s="74">
        <v>8</v>
      </c>
      <c r="T12" s="74">
        <v>9</v>
      </c>
      <c r="U12" s="74"/>
      <c r="V12" s="74"/>
      <c r="W12" s="74"/>
      <c r="X12" s="74"/>
      <c r="Y12" s="74"/>
      <c r="Z12" s="74"/>
      <c r="AA12" s="74"/>
      <c r="AB12" s="74"/>
      <c r="AC12" s="74">
        <v>1.5813699999999999</v>
      </c>
      <c r="AD12" s="74">
        <v>2.09395</v>
      </c>
      <c r="AE12" s="74"/>
      <c r="AF12" s="74"/>
      <c r="AG12" s="74"/>
      <c r="AH12" s="74"/>
      <c r="AI12" s="74"/>
      <c r="AJ12" s="74">
        <v>4.5162199999999997</v>
      </c>
      <c r="AK12" s="74">
        <v>4.3230899999999997</v>
      </c>
      <c r="AL12" s="74">
        <v>512.01124000000004</v>
      </c>
      <c r="AM12" s="74">
        <v>512.01124000000004</v>
      </c>
      <c r="AN12" s="74">
        <v>512.01124000000004</v>
      </c>
      <c r="AO12" s="74">
        <v>441.60969</v>
      </c>
      <c r="AP12" s="74">
        <v>483.21060999999997</v>
      </c>
      <c r="AQ12" s="74">
        <v>249.94322</v>
      </c>
      <c r="AR12" s="74">
        <v>274.44745</v>
      </c>
      <c r="AS12" s="74">
        <v>293.7</v>
      </c>
      <c r="AT12" s="74">
        <v>0</v>
      </c>
      <c r="AU12" s="74"/>
      <c r="AV12" s="74"/>
    </row>
    <row r="13" spans="1:48" ht="24" customHeight="1" x14ac:dyDescent="0.25">
      <c r="A13" s="16" t="s">
        <v>44</v>
      </c>
      <c r="B13" s="16" t="s">
        <v>802</v>
      </c>
      <c r="C13" s="74">
        <v>23</v>
      </c>
      <c r="D13" s="74">
        <v>36.26</v>
      </c>
      <c r="E13" s="74">
        <v>14.2</v>
      </c>
      <c r="F13" s="74">
        <v>19.051970000000001</v>
      </c>
      <c r="G13" s="74"/>
      <c r="H13" s="74"/>
      <c r="I13" s="74">
        <v>4.16</v>
      </c>
      <c r="J13" s="74">
        <v>8.08</v>
      </c>
      <c r="K13" s="74">
        <v>4.2132699999999996</v>
      </c>
      <c r="L13" s="74">
        <v>4.0199999999999996</v>
      </c>
      <c r="M13" s="74">
        <v>4.0199999999999996</v>
      </c>
      <c r="N13" s="74">
        <v>4.0199999999999996</v>
      </c>
      <c r="O13" s="74">
        <v>4.0199999999999996</v>
      </c>
      <c r="P13" s="74"/>
      <c r="Q13" s="74"/>
      <c r="R13" s="74"/>
      <c r="S13" s="74">
        <v>8</v>
      </c>
      <c r="T13" s="74">
        <v>9</v>
      </c>
      <c r="U13" s="74"/>
      <c r="V13" s="74"/>
      <c r="W13" s="74"/>
      <c r="X13" s="74"/>
      <c r="Y13" s="74"/>
      <c r="Z13" s="74"/>
      <c r="AA13" s="74"/>
      <c r="AB13" s="74"/>
      <c r="AC13" s="74">
        <v>1.91927</v>
      </c>
      <c r="AD13" s="74">
        <v>2.69815</v>
      </c>
      <c r="AE13" s="74"/>
      <c r="AF13" s="74"/>
      <c r="AG13" s="74"/>
      <c r="AH13" s="74"/>
      <c r="AI13" s="74"/>
      <c r="AJ13" s="74">
        <v>3.8925800000000002</v>
      </c>
      <c r="AK13" s="74">
        <v>4.0811999999999999</v>
      </c>
      <c r="AL13" s="74">
        <v>512.01124000000004</v>
      </c>
      <c r="AM13" s="74">
        <v>512.01124000000004</v>
      </c>
      <c r="AN13" s="74">
        <v>512.01124000000004</v>
      </c>
      <c r="AO13" s="74">
        <v>441.60969</v>
      </c>
      <c r="AP13" s="74">
        <v>483.21060999999997</v>
      </c>
      <c r="AQ13" s="74">
        <v>249.94322</v>
      </c>
      <c r="AR13" s="74">
        <v>274.44745</v>
      </c>
      <c r="AS13" s="74">
        <v>293.7</v>
      </c>
      <c r="AT13" s="74">
        <v>0</v>
      </c>
      <c r="AU13" s="74"/>
      <c r="AV13" s="74"/>
    </row>
    <row r="14" spans="1:48" ht="24" customHeight="1" x14ac:dyDescent="0.25">
      <c r="A14" s="16" t="s">
        <v>44</v>
      </c>
      <c r="B14" s="16" t="s">
        <v>803</v>
      </c>
      <c r="C14" s="74">
        <v>23</v>
      </c>
      <c r="D14" s="74">
        <v>36.32</v>
      </c>
      <c r="E14" s="74">
        <v>12.58</v>
      </c>
      <c r="F14" s="74">
        <v>19.051970000000001</v>
      </c>
      <c r="G14" s="74"/>
      <c r="H14" s="74"/>
      <c r="I14" s="74">
        <v>3.54</v>
      </c>
      <c r="J14" s="74">
        <v>8.11</v>
      </c>
      <c r="K14" s="74">
        <v>3.29217</v>
      </c>
      <c r="L14" s="74">
        <v>3.49</v>
      </c>
      <c r="M14" s="74">
        <v>3.49</v>
      </c>
      <c r="N14" s="74">
        <v>3.49</v>
      </c>
      <c r="O14" s="74">
        <v>3.49</v>
      </c>
      <c r="P14" s="74"/>
      <c r="Q14" s="74"/>
      <c r="R14" s="74"/>
      <c r="S14" s="74">
        <v>8</v>
      </c>
      <c r="T14" s="74">
        <v>9</v>
      </c>
      <c r="U14" s="74"/>
      <c r="V14" s="74"/>
      <c r="W14" s="74"/>
      <c r="X14" s="74"/>
      <c r="Y14" s="74"/>
      <c r="Z14" s="74"/>
      <c r="AA14" s="74"/>
      <c r="AB14" s="74"/>
      <c r="AC14" s="74">
        <v>1.45397</v>
      </c>
      <c r="AD14" s="74">
        <v>2.3936600000000001</v>
      </c>
      <c r="AE14" s="74"/>
      <c r="AF14" s="74"/>
      <c r="AG14" s="74"/>
      <c r="AH14" s="74"/>
      <c r="AI14" s="74"/>
      <c r="AJ14" s="74">
        <v>2.7815500000000002</v>
      </c>
      <c r="AK14" s="74">
        <v>2.8998699999999999</v>
      </c>
      <c r="AL14" s="74">
        <v>512.01124000000004</v>
      </c>
      <c r="AM14" s="74">
        <v>512.01124000000004</v>
      </c>
      <c r="AN14" s="74">
        <v>512.01124000000004</v>
      </c>
      <c r="AO14" s="74">
        <v>432.00948</v>
      </c>
      <c r="AP14" s="74">
        <v>467.21026000000001</v>
      </c>
      <c r="AQ14" s="74">
        <v>249.94322</v>
      </c>
      <c r="AR14" s="74">
        <v>274.44745</v>
      </c>
      <c r="AS14" s="74">
        <v>293.7</v>
      </c>
      <c r="AT14" s="74">
        <v>0</v>
      </c>
      <c r="AU14" s="74"/>
      <c r="AV14" s="74"/>
    </row>
    <row r="15" spans="1:48" ht="24" customHeight="1" x14ac:dyDescent="0.25">
      <c r="A15" s="18" t="s">
        <v>44</v>
      </c>
      <c r="B15" s="18" t="s">
        <v>804</v>
      </c>
      <c r="C15" s="75">
        <v>23</v>
      </c>
      <c r="D15" s="75">
        <v>36.29</v>
      </c>
      <c r="E15" s="75">
        <v>10.46</v>
      </c>
      <c r="F15" s="75">
        <v>19.051970000000001</v>
      </c>
      <c r="G15" s="75"/>
      <c r="H15" s="75"/>
      <c r="I15" s="75">
        <v>3.19</v>
      </c>
      <c r="J15" s="75">
        <v>8.08</v>
      </c>
      <c r="K15" s="75">
        <v>3.24098</v>
      </c>
      <c r="L15" s="75">
        <v>3.78</v>
      </c>
      <c r="M15" s="75">
        <v>3.78</v>
      </c>
      <c r="N15" s="75">
        <v>3.78</v>
      </c>
      <c r="O15" s="75">
        <v>3.78</v>
      </c>
      <c r="P15" s="75"/>
      <c r="Q15" s="75"/>
      <c r="R15" s="75"/>
      <c r="S15" s="75">
        <v>7</v>
      </c>
      <c r="T15" s="75">
        <v>8</v>
      </c>
      <c r="U15" s="75"/>
      <c r="V15" s="75"/>
      <c r="W15" s="75"/>
      <c r="X15" s="75"/>
      <c r="Y15" s="75"/>
      <c r="Z15" s="75"/>
      <c r="AA15" s="75"/>
      <c r="AB15" s="75"/>
      <c r="AC15" s="75">
        <v>1.0213399999999999</v>
      </c>
      <c r="AD15" s="75">
        <v>2.1789999999999998</v>
      </c>
      <c r="AE15" s="75"/>
      <c r="AF15" s="75"/>
      <c r="AG15" s="75"/>
      <c r="AH15" s="75"/>
      <c r="AI15" s="75"/>
      <c r="AJ15" s="75">
        <v>2.6123500000000002</v>
      </c>
      <c r="AK15" s="75">
        <v>2.9692799999999999</v>
      </c>
      <c r="AL15" s="75">
        <v>512.01124000000004</v>
      </c>
      <c r="AM15" s="75">
        <v>512.01124000000004</v>
      </c>
      <c r="AN15" s="75">
        <v>512.01124000000004</v>
      </c>
      <c r="AO15" s="75">
        <v>467.21026000000001</v>
      </c>
      <c r="AP15" s="75">
        <v>467.21026000000001</v>
      </c>
      <c r="AQ15" s="75">
        <v>249.94322</v>
      </c>
      <c r="AR15" s="75">
        <v>274.44745</v>
      </c>
      <c r="AS15" s="75">
        <v>293.7</v>
      </c>
      <c r="AT15" s="75">
        <v>0</v>
      </c>
      <c r="AU15" s="75"/>
      <c r="AV15" s="75"/>
    </row>
    <row r="16" spans="1:48" ht="24" customHeight="1" x14ac:dyDescent="0.25">
      <c r="A16" s="13" t="s">
        <v>44</v>
      </c>
      <c r="B16" s="13" t="s">
        <v>805</v>
      </c>
      <c r="C16" s="73">
        <v>22</v>
      </c>
      <c r="D16" s="73">
        <v>36.270000000000003</v>
      </c>
      <c r="E16" s="73">
        <v>11</v>
      </c>
      <c r="F16" s="73">
        <v>19.051970000000001</v>
      </c>
      <c r="G16" s="73"/>
      <c r="H16" s="73"/>
      <c r="I16" s="73">
        <v>2.98</v>
      </c>
      <c r="J16" s="73">
        <v>7.44</v>
      </c>
      <c r="K16" s="73">
        <v>3.1649500000000002</v>
      </c>
      <c r="L16" s="73">
        <v>2.4300000000000002</v>
      </c>
      <c r="M16" s="73">
        <v>2.4300000000000002</v>
      </c>
      <c r="N16" s="73">
        <v>2.4300000000000002</v>
      </c>
      <c r="O16" s="73">
        <v>2.4300000000000002</v>
      </c>
      <c r="P16" s="73"/>
      <c r="Q16" s="73"/>
      <c r="R16" s="73"/>
      <c r="S16" s="73">
        <v>8</v>
      </c>
      <c r="T16" s="73">
        <v>8</v>
      </c>
      <c r="U16" s="73"/>
      <c r="V16" s="73"/>
      <c r="W16" s="73"/>
      <c r="X16" s="73"/>
      <c r="Y16" s="73"/>
      <c r="Z16" s="73"/>
      <c r="AA16" s="73"/>
      <c r="AB16" s="73"/>
      <c r="AC16" s="73">
        <v>1.61856</v>
      </c>
      <c r="AD16" s="73">
        <v>1.49177</v>
      </c>
      <c r="AE16" s="73"/>
      <c r="AF16" s="73"/>
      <c r="AG16" s="73"/>
      <c r="AH16" s="73"/>
      <c r="AI16" s="73"/>
      <c r="AJ16" s="73">
        <v>2.3943599999999998</v>
      </c>
      <c r="AK16" s="73">
        <v>2.7912400000000002</v>
      </c>
      <c r="AL16" s="73">
        <v>512.01124000000004</v>
      </c>
      <c r="AM16" s="73">
        <v>512.01124000000004</v>
      </c>
      <c r="AN16" s="73">
        <v>512.01124000000004</v>
      </c>
      <c r="AO16" s="73">
        <v>451.20990999999998</v>
      </c>
      <c r="AP16" s="73">
        <v>467.21026000000001</v>
      </c>
      <c r="AQ16" s="73">
        <v>249.94322</v>
      </c>
      <c r="AR16" s="73">
        <v>274.44745</v>
      </c>
      <c r="AS16" s="73">
        <v>293.7</v>
      </c>
      <c r="AT16" s="73">
        <v>0</v>
      </c>
      <c r="AU16" s="73"/>
      <c r="AV16" s="73"/>
    </row>
    <row r="17" spans="1:48" ht="24" customHeight="1" x14ac:dyDescent="0.25">
      <c r="A17" s="16" t="s">
        <v>44</v>
      </c>
      <c r="B17" s="16" t="s">
        <v>806</v>
      </c>
      <c r="C17" s="74">
        <v>22</v>
      </c>
      <c r="D17" s="74">
        <v>36.299999999999997</v>
      </c>
      <c r="E17" s="74">
        <v>11.61</v>
      </c>
      <c r="F17" s="74">
        <v>19.051970000000001</v>
      </c>
      <c r="G17" s="74">
        <v>0</v>
      </c>
      <c r="H17" s="74">
        <v>0</v>
      </c>
      <c r="I17" s="74">
        <v>3.3</v>
      </c>
      <c r="J17" s="74">
        <v>7.56</v>
      </c>
      <c r="K17" s="74">
        <v>3.1175299999999999</v>
      </c>
      <c r="L17" s="74">
        <v>2.33</v>
      </c>
      <c r="M17" s="74">
        <v>2.33</v>
      </c>
      <c r="N17" s="74">
        <v>2.33</v>
      </c>
      <c r="O17" s="74">
        <v>2.33</v>
      </c>
      <c r="P17" s="74">
        <v>0</v>
      </c>
      <c r="Q17" s="74">
        <v>0</v>
      </c>
      <c r="R17" s="74">
        <v>0</v>
      </c>
      <c r="S17" s="74">
        <v>9</v>
      </c>
      <c r="T17" s="74">
        <v>9</v>
      </c>
      <c r="U17" s="74">
        <v>0</v>
      </c>
      <c r="V17" s="74">
        <v>0</v>
      </c>
      <c r="W17" s="74">
        <v>0</v>
      </c>
      <c r="X17" s="74">
        <v>0</v>
      </c>
      <c r="Y17" s="74">
        <v>0</v>
      </c>
      <c r="Z17" s="74">
        <v>0</v>
      </c>
      <c r="AA17" s="74">
        <v>0</v>
      </c>
      <c r="AB17" s="74">
        <v>0</v>
      </c>
      <c r="AC17" s="74">
        <v>2.9532600000000002</v>
      </c>
      <c r="AD17" s="74">
        <v>2.2520699999999998</v>
      </c>
      <c r="AE17" s="74">
        <v>0</v>
      </c>
      <c r="AF17" s="74">
        <v>0</v>
      </c>
      <c r="AG17" s="74"/>
      <c r="AH17" s="74"/>
      <c r="AI17" s="74">
        <v>0</v>
      </c>
      <c r="AJ17" s="74">
        <v>2.1071800000000001</v>
      </c>
      <c r="AK17" s="74">
        <v>2.5320399999999998</v>
      </c>
      <c r="AL17" s="74">
        <v>512.01124000000004</v>
      </c>
      <c r="AM17" s="74">
        <v>512.01124000000004</v>
      </c>
      <c r="AN17" s="74">
        <v>512.01124000000004</v>
      </c>
      <c r="AO17" s="74">
        <v>438.40962000000002</v>
      </c>
      <c r="AP17" s="74">
        <v>467.21026000000001</v>
      </c>
      <c r="AQ17" s="74">
        <v>249.94322</v>
      </c>
      <c r="AR17" s="74">
        <v>274.44745</v>
      </c>
      <c r="AS17" s="74">
        <v>293.7</v>
      </c>
      <c r="AT17" s="74">
        <v>0</v>
      </c>
      <c r="AU17" s="74">
        <v>0</v>
      </c>
      <c r="AV17" s="74">
        <v>8.2500000000000004E-2</v>
      </c>
    </row>
    <row r="18" spans="1:48" ht="24" customHeight="1" x14ac:dyDescent="0.25">
      <c r="A18" s="16" t="s">
        <v>44</v>
      </c>
      <c r="B18" s="16" t="s">
        <v>807</v>
      </c>
      <c r="C18" s="74">
        <v>24</v>
      </c>
      <c r="D18" s="74">
        <v>36.31</v>
      </c>
      <c r="E18" s="74">
        <v>10.89</v>
      </c>
      <c r="F18" s="74">
        <v>19.051970000000001</v>
      </c>
      <c r="G18" s="74">
        <v>0</v>
      </c>
      <c r="H18" s="74">
        <v>0</v>
      </c>
      <c r="I18" s="74">
        <v>3.39</v>
      </c>
      <c r="J18" s="74">
        <v>7.83</v>
      </c>
      <c r="K18" s="74">
        <v>2.8164899999999999</v>
      </c>
      <c r="L18" s="74">
        <v>1.73</v>
      </c>
      <c r="M18" s="74">
        <v>1.73</v>
      </c>
      <c r="N18" s="74">
        <v>1.73</v>
      </c>
      <c r="O18" s="74">
        <v>1.73</v>
      </c>
      <c r="P18" s="74">
        <v>0</v>
      </c>
      <c r="Q18" s="74">
        <v>0</v>
      </c>
      <c r="R18" s="74">
        <v>0</v>
      </c>
      <c r="S18" s="74">
        <v>9</v>
      </c>
      <c r="T18" s="74">
        <v>10</v>
      </c>
      <c r="U18" s="74">
        <v>0</v>
      </c>
      <c r="V18" s="74">
        <v>0.27700000000000002</v>
      </c>
      <c r="W18" s="74">
        <v>0.27700000000000002</v>
      </c>
      <c r="X18" s="74">
        <v>0.27700000000000002</v>
      </c>
      <c r="Y18" s="74">
        <v>0.27700000000000002</v>
      </c>
      <c r="Z18" s="74">
        <v>0</v>
      </c>
      <c r="AA18" s="74">
        <v>0</v>
      </c>
      <c r="AB18" s="74">
        <v>0</v>
      </c>
      <c r="AC18" s="74">
        <v>2.3967700000000001</v>
      </c>
      <c r="AD18" s="74">
        <v>2.39317</v>
      </c>
      <c r="AE18" s="74">
        <v>0</v>
      </c>
      <c r="AF18" s="74">
        <v>0</v>
      </c>
      <c r="AG18" s="74"/>
      <c r="AH18" s="74"/>
      <c r="AI18" s="74">
        <v>0</v>
      </c>
      <c r="AJ18" s="74">
        <v>1.84785</v>
      </c>
      <c r="AK18" s="74">
        <v>2.3153600000000001</v>
      </c>
      <c r="AL18" s="74">
        <v>512.01124000000004</v>
      </c>
      <c r="AM18" s="74">
        <v>512.01124000000004</v>
      </c>
      <c r="AN18" s="74">
        <v>512.01124000000004</v>
      </c>
      <c r="AO18" s="74">
        <v>460.81011999999998</v>
      </c>
      <c r="AP18" s="74">
        <v>467.21026000000001</v>
      </c>
      <c r="AQ18" s="74">
        <v>249.94322</v>
      </c>
      <c r="AR18" s="74">
        <v>274.44745</v>
      </c>
      <c r="AS18" s="74">
        <v>293.7</v>
      </c>
      <c r="AT18" s="74">
        <v>0</v>
      </c>
      <c r="AU18" s="74">
        <v>0</v>
      </c>
      <c r="AV18" s="74">
        <v>0.90800000000000003</v>
      </c>
    </row>
    <row r="19" spans="1:48" ht="24" customHeight="1" x14ac:dyDescent="0.25">
      <c r="A19" s="16" t="s">
        <v>44</v>
      </c>
      <c r="B19" s="16" t="s">
        <v>808</v>
      </c>
      <c r="C19" s="74">
        <v>24</v>
      </c>
      <c r="D19" s="74">
        <v>36.33</v>
      </c>
      <c r="E19" s="74">
        <v>10.85</v>
      </c>
      <c r="F19" s="74">
        <v>19.051970000000001</v>
      </c>
      <c r="G19" s="74">
        <v>0</v>
      </c>
      <c r="H19" s="74">
        <v>0</v>
      </c>
      <c r="I19" s="74">
        <v>3.63</v>
      </c>
      <c r="J19" s="74">
        <v>7.56</v>
      </c>
      <c r="K19" s="74">
        <v>2.88714</v>
      </c>
      <c r="L19" s="74">
        <v>1.9</v>
      </c>
      <c r="M19" s="74">
        <v>1.9</v>
      </c>
      <c r="N19" s="74">
        <v>1.9</v>
      </c>
      <c r="O19" s="74">
        <v>1.9</v>
      </c>
      <c r="P19" s="74">
        <v>0</v>
      </c>
      <c r="Q19" s="74">
        <v>0</v>
      </c>
      <c r="R19" s="74">
        <v>3</v>
      </c>
      <c r="S19" s="74">
        <v>9</v>
      </c>
      <c r="T19" s="74">
        <v>9</v>
      </c>
      <c r="U19" s="74">
        <v>19.237749999999998</v>
      </c>
      <c r="V19" s="74">
        <v>41.042999999999999</v>
      </c>
      <c r="W19" s="74">
        <v>41.042999999999999</v>
      </c>
      <c r="X19" s="74">
        <v>41.042999999999999</v>
      </c>
      <c r="Y19" s="74">
        <v>41.042999999999999</v>
      </c>
      <c r="Z19" s="74">
        <v>0</v>
      </c>
      <c r="AA19" s="74">
        <v>0</v>
      </c>
      <c r="AB19" s="74">
        <v>0</v>
      </c>
      <c r="AC19" s="74">
        <v>2.6863700000000001</v>
      </c>
      <c r="AD19" s="74">
        <v>3.1889799999999999</v>
      </c>
      <c r="AE19" s="74">
        <v>0</v>
      </c>
      <c r="AF19" s="74">
        <v>0</v>
      </c>
      <c r="AG19" s="74"/>
      <c r="AH19" s="74"/>
      <c r="AI19" s="74">
        <v>0.62290000000000001</v>
      </c>
      <c r="AJ19" s="74">
        <v>1.9634</v>
      </c>
      <c r="AK19" s="74">
        <v>2.2393100000000001</v>
      </c>
      <c r="AL19" s="74">
        <v>512.01124000000004</v>
      </c>
      <c r="AM19" s="74">
        <v>512.01124000000004</v>
      </c>
      <c r="AN19" s="74">
        <v>512.01124000000004</v>
      </c>
      <c r="AO19" s="74">
        <v>460.81011999999998</v>
      </c>
      <c r="AP19" s="74">
        <v>467.21026000000001</v>
      </c>
      <c r="AQ19" s="74">
        <v>249.94322</v>
      </c>
      <c r="AR19" s="74">
        <v>274.44745</v>
      </c>
      <c r="AS19" s="74">
        <v>293.7</v>
      </c>
      <c r="AT19" s="74">
        <v>0</v>
      </c>
      <c r="AU19" s="74">
        <v>0</v>
      </c>
      <c r="AV19" s="74">
        <v>17.171500000000002</v>
      </c>
    </row>
    <row r="20" spans="1:48" ht="24" customHeight="1" x14ac:dyDescent="0.25">
      <c r="A20" s="16" t="s">
        <v>44</v>
      </c>
      <c r="B20" s="16" t="s">
        <v>809</v>
      </c>
      <c r="C20" s="74">
        <v>23</v>
      </c>
      <c r="D20" s="74">
        <v>36.33</v>
      </c>
      <c r="E20" s="74">
        <v>13.03</v>
      </c>
      <c r="F20" s="74">
        <v>19.051970000000001</v>
      </c>
      <c r="G20" s="74">
        <v>1.71</v>
      </c>
      <c r="H20" s="74">
        <v>8.0370000000000008</v>
      </c>
      <c r="I20" s="74">
        <v>3.36</v>
      </c>
      <c r="J20" s="74">
        <v>8.01</v>
      </c>
      <c r="K20" s="74">
        <v>3.20777</v>
      </c>
      <c r="L20" s="74">
        <v>1.48</v>
      </c>
      <c r="M20" s="74">
        <v>1.48</v>
      </c>
      <c r="N20" s="74">
        <v>1.48</v>
      </c>
      <c r="O20" s="74">
        <v>1.48</v>
      </c>
      <c r="P20" s="74">
        <v>1.5</v>
      </c>
      <c r="Q20" s="74">
        <v>1.5</v>
      </c>
      <c r="R20" s="74">
        <v>128.77000000000001</v>
      </c>
      <c r="S20" s="74">
        <v>9</v>
      </c>
      <c r="T20" s="74">
        <v>9</v>
      </c>
      <c r="U20" s="74">
        <v>274.47467999999998</v>
      </c>
      <c r="V20" s="74">
        <v>294.18200000000002</v>
      </c>
      <c r="W20" s="74">
        <v>294.18200000000002</v>
      </c>
      <c r="X20" s="74">
        <v>294.18200000000002</v>
      </c>
      <c r="Y20" s="74">
        <v>294.18200000000002</v>
      </c>
      <c r="Z20" s="74">
        <v>1.3823300000000001</v>
      </c>
      <c r="AA20" s="74">
        <v>95</v>
      </c>
      <c r="AB20" s="74">
        <v>1.8357000000000001</v>
      </c>
      <c r="AC20" s="74">
        <v>2.9740099999999998</v>
      </c>
      <c r="AD20" s="74">
        <v>3.3268900000000001</v>
      </c>
      <c r="AE20" s="74">
        <v>14.43866</v>
      </c>
      <c r="AF20" s="74">
        <v>5.0957299999999996</v>
      </c>
      <c r="AG20" s="74"/>
      <c r="AH20" s="74"/>
      <c r="AI20" s="74">
        <v>54.730800000000002</v>
      </c>
      <c r="AJ20" s="74">
        <v>2.3602099999999999</v>
      </c>
      <c r="AK20" s="74">
        <v>2.0941000000000001</v>
      </c>
      <c r="AL20" s="74">
        <v>512.01124000000004</v>
      </c>
      <c r="AM20" s="74">
        <v>512.01124000000004</v>
      </c>
      <c r="AN20" s="74">
        <v>512.01124000000004</v>
      </c>
      <c r="AO20" s="74">
        <v>457.61005</v>
      </c>
      <c r="AP20" s="74">
        <v>457.61005</v>
      </c>
      <c r="AQ20" s="74">
        <v>249.94322</v>
      </c>
      <c r="AR20" s="74">
        <v>274.44745</v>
      </c>
      <c r="AS20" s="74">
        <v>293.7</v>
      </c>
      <c r="AT20" s="74">
        <v>0</v>
      </c>
      <c r="AU20" s="74">
        <v>96</v>
      </c>
      <c r="AV20" s="74">
        <v>131.167</v>
      </c>
    </row>
    <row r="21" spans="1:48" ht="24" customHeight="1" x14ac:dyDescent="0.25">
      <c r="A21" s="16" t="s">
        <v>44</v>
      </c>
      <c r="B21" s="16" t="s">
        <v>810</v>
      </c>
      <c r="C21" s="74">
        <v>23</v>
      </c>
      <c r="D21" s="74">
        <v>36.36</v>
      </c>
      <c r="E21" s="74">
        <v>12.62</v>
      </c>
      <c r="F21" s="74">
        <v>19.051970000000001</v>
      </c>
      <c r="G21" s="74">
        <v>14.57</v>
      </c>
      <c r="H21" s="74">
        <v>20.228000000000002</v>
      </c>
      <c r="I21" s="74">
        <v>3.09</v>
      </c>
      <c r="J21" s="74">
        <v>7.84</v>
      </c>
      <c r="K21" s="74">
        <v>3.0766200000000001</v>
      </c>
      <c r="L21" s="74">
        <v>2.16</v>
      </c>
      <c r="M21" s="74">
        <v>2.16</v>
      </c>
      <c r="N21" s="74">
        <v>2.16</v>
      </c>
      <c r="O21" s="74">
        <v>2.16</v>
      </c>
      <c r="P21" s="74">
        <v>127.16</v>
      </c>
      <c r="Q21" s="74">
        <v>127.16</v>
      </c>
      <c r="R21" s="74">
        <v>385.29</v>
      </c>
      <c r="S21" s="74">
        <v>8</v>
      </c>
      <c r="T21" s="74">
        <v>9</v>
      </c>
      <c r="U21" s="74">
        <v>641.65234999999996</v>
      </c>
      <c r="V21" s="74">
        <v>597.78499999999997</v>
      </c>
      <c r="W21" s="74">
        <v>597.78499999999997</v>
      </c>
      <c r="X21" s="74">
        <v>597.78499999999997</v>
      </c>
      <c r="Y21" s="74">
        <v>597.78499999999997</v>
      </c>
      <c r="Z21" s="74">
        <v>17.78445</v>
      </c>
      <c r="AA21" s="74">
        <v>230</v>
      </c>
      <c r="AB21" s="74">
        <v>108.4175</v>
      </c>
      <c r="AC21" s="74">
        <v>2.6803499999999998</v>
      </c>
      <c r="AD21" s="74">
        <v>2.4696600000000002</v>
      </c>
      <c r="AE21" s="74">
        <v>166.36956000000001</v>
      </c>
      <c r="AF21" s="74">
        <v>88.182580000000002</v>
      </c>
      <c r="AG21" s="74"/>
      <c r="AH21" s="74"/>
      <c r="AI21" s="74">
        <v>334.39089999999999</v>
      </c>
      <c r="AJ21" s="74">
        <v>2.5613199999999998</v>
      </c>
      <c r="AK21" s="74">
        <v>2.34632</v>
      </c>
      <c r="AL21" s="74">
        <v>512.01124000000004</v>
      </c>
      <c r="AM21" s="74">
        <v>512.01124000000004</v>
      </c>
      <c r="AN21" s="74">
        <v>512.01124000000004</v>
      </c>
      <c r="AO21" s="74">
        <v>448.00984</v>
      </c>
      <c r="AP21" s="74">
        <v>457.61005</v>
      </c>
      <c r="AQ21" s="74">
        <v>249.94322</v>
      </c>
      <c r="AR21" s="74">
        <v>274.44745</v>
      </c>
      <c r="AS21" s="74">
        <v>293.7</v>
      </c>
      <c r="AT21" s="74">
        <v>0</v>
      </c>
      <c r="AU21" s="74">
        <v>235</v>
      </c>
      <c r="AV21" s="74">
        <v>244.5505</v>
      </c>
    </row>
    <row r="22" spans="1:48" ht="24" customHeight="1" x14ac:dyDescent="0.25">
      <c r="A22" s="16" t="s">
        <v>44</v>
      </c>
      <c r="B22" s="16" t="s">
        <v>811</v>
      </c>
      <c r="C22" s="74">
        <v>23</v>
      </c>
      <c r="D22" s="74">
        <v>36.47</v>
      </c>
      <c r="E22" s="74">
        <v>10.29</v>
      </c>
      <c r="F22" s="74">
        <v>19.051970000000001</v>
      </c>
      <c r="G22" s="74">
        <v>29.55</v>
      </c>
      <c r="H22" s="74">
        <v>37.472000000000001</v>
      </c>
      <c r="I22" s="74">
        <v>3.46</v>
      </c>
      <c r="J22" s="74">
        <v>8.34</v>
      </c>
      <c r="K22" s="74">
        <v>2.9608500000000002</v>
      </c>
      <c r="L22" s="74">
        <v>1.54</v>
      </c>
      <c r="M22" s="74">
        <v>1.54</v>
      </c>
      <c r="N22" s="74">
        <v>1.54</v>
      </c>
      <c r="O22" s="74">
        <v>1.54</v>
      </c>
      <c r="P22" s="74">
        <v>372.86</v>
      </c>
      <c r="Q22" s="74">
        <v>372.86</v>
      </c>
      <c r="R22" s="74">
        <v>690</v>
      </c>
      <c r="S22" s="74">
        <v>10</v>
      </c>
      <c r="T22" s="74">
        <v>9</v>
      </c>
      <c r="U22" s="74">
        <v>887.28396999999995</v>
      </c>
      <c r="V22" s="74">
        <v>870.60199999999998</v>
      </c>
      <c r="W22" s="74">
        <v>870.60199999999998</v>
      </c>
      <c r="X22" s="74">
        <v>870.60199999999998</v>
      </c>
      <c r="Y22" s="74">
        <v>870.60199999999998</v>
      </c>
      <c r="Z22" s="74">
        <v>58.463639999999998</v>
      </c>
      <c r="AA22" s="74">
        <v>377</v>
      </c>
      <c r="AB22" s="74">
        <v>446.27499999999998</v>
      </c>
      <c r="AC22" s="74">
        <v>2.1865000000000001</v>
      </c>
      <c r="AD22" s="74">
        <v>2.20417</v>
      </c>
      <c r="AE22" s="74">
        <v>428.03406000000001</v>
      </c>
      <c r="AF22" s="74">
        <v>326.34489000000002</v>
      </c>
      <c r="AG22" s="74"/>
      <c r="AH22" s="74"/>
      <c r="AI22" s="74">
        <v>705.21429999999998</v>
      </c>
      <c r="AJ22" s="74">
        <v>2.5462799999999999</v>
      </c>
      <c r="AK22" s="74">
        <v>2.2673399999999999</v>
      </c>
      <c r="AL22" s="74">
        <v>512.01124000000004</v>
      </c>
      <c r="AM22" s="74">
        <v>512.01124000000004</v>
      </c>
      <c r="AN22" s="74">
        <v>512.01124000000004</v>
      </c>
      <c r="AO22" s="74">
        <v>464.01019000000002</v>
      </c>
      <c r="AP22" s="74">
        <v>467.21026000000001</v>
      </c>
      <c r="AQ22" s="74">
        <v>249.94322</v>
      </c>
      <c r="AR22" s="74">
        <v>274.44745</v>
      </c>
      <c r="AS22" s="74">
        <v>293.7</v>
      </c>
      <c r="AT22" s="74">
        <v>0</v>
      </c>
      <c r="AU22" s="74">
        <v>379</v>
      </c>
      <c r="AV22" s="74">
        <v>671.58450000000005</v>
      </c>
    </row>
    <row r="23" spans="1:48" ht="24" customHeight="1" x14ac:dyDescent="0.25">
      <c r="A23" s="18" t="s">
        <v>44</v>
      </c>
      <c r="B23" s="18" t="s">
        <v>812</v>
      </c>
      <c r="C23" s="75">
        <v>23</v>
      </c>
      <c r="D23" s="75">
        <v>36.46</v>
      </c>
      <c r="E23" s="75">
        <v>13.62</v>
      </c>
      <c r="F23" s="75">
        <v>19.051970000000001</v>
      </c>
      <c r="G23" s="75">
        <v>59.14</v>
      </c>
      <c r="H23" s="75">
        <v>88.924000000000007</v>
      </c>
      <c r="I23" s="75">
        <v>3.41</v>
      </c>
      <c r="J23" s="75">
        <v>8.18</v>
      </c>
      <c r="K23" s="75">
        <v>3.01396</v>
      </c>
      <c r="L23" s="75">
        <v>0.61</v>
      </c>
      <c r="M23" s="75">
        <v>0.61</v>
      </c>
      <c r="N23" s="75">
        <v>0.61</v>
      </c>
      <c r="O23" s="75">
        <v>0.61</v>
      </c>
      <c r="P23" s="75">
        <v>634.66999999999996</v>
      </c>
      <c r="Q23" s="75">
        <v>634.66999999999996</v>
      </c>
      <c r="R23" s="75">
        <v>904.07</v>
      </c>
      <c r="S23" s="75">
        <v>10</v>
      </c>
      <c r="T23" s="75">
        <v>10</v>
      </c>
      <c r="U23" s="75">
        <v>932.32725000000005</v>
      </c>
      <c r="V23" s="75">
        <v>945.69899999999996</v>
      </c>
      <c r="W23" s="75">
        <v>945.69899999999996</v>
      </c>
      <c r="X23" s="75">
        <v>945.69899999999996</v>
      </c>
      <c r="Y23" s="75">
        <v>945.69899999999996</v>
      </c>
      <c r="Z23" s="75">
        <v>143.79315</v>
      </c>
      <c r="AA23" s="75">
        <v>504</v>
      </c>
      <c r="AB23" s="75">
        <v>769.07500000000005</v>
      </c>
      <c r="AC23" s="75">
        <v>2.03342</v>
      </c>
      <c r="AD23" s="75">
        <v>1.8033399999999999</v>
      </c>
      <c r="AE23" s="75">
        <v>692.14080999999999</v>
      </c>
      <c r="AF23" s="75">
        <v>607.72922000000005</v>
      </c>
      <c r="AG23" s="75"/>
      <c r="AH23" s="75"/>
      <c r="AI23" s="75">
        <v>860.80499999999995</v>
      </c>
      <c r="AJ23" s="75">
        <v>2.5640100000000001</v>
      </c>
      <c r="AK23" s="75">
        <v>2.1746699999999999</v>
      </c>
      <c r="AL23" s="75">
        <v>512.01124000000004</v>
      </c>
      <c r="AM23" s="75">
        <v>512.01124000000004</v>
      </c>
      <c r="AN23" s="75">
        <v>512.01124000000004</v>
      </c>
      <c r="AO23" s="75">
        <v>460.81011999999998</v>
      </c>
      <c r="AP23" s="75">
        <v>464.01019000000002</v>
      </c>
      <c r="AQ23" s="75">
        <v>249.94322</v>
      </c>
      <c r="AR23" s="75">
        <v>274.44745</v>
      </c>
      <c r="AS23" s="75">
        <v>293.7</v>
      </c>
      <c r="AT23" s="75">
        <v>0</v>
      </c>
      <c r="AU23" s="75">
        <v>518</v>
      </c>
      <c r="AV23" s="75">
        <v>834.35749999999996</v>
      </c>
    </row>
    <row r="24" spans="1:48" ht="24" customHeight="1" x14ac:dyDescent="0.25">
      <c r="A24" s="13" t="s">
        <v>44</v>
      </c>
      <c r="B24" s="13" t="s">
        <v>813</v>
      </c>
      <c r="C24" s="73">
        <v>23</v>
      </c>
      <c r="D24" s="73">
        <v>29.83</v>
      </c>
      <c r="E24" s="73">
        <v>12.35</v>
      </c>
      <c r="F24" s="73">
        <v>19.692450000000001</v>
      </c>
      <c r="G24" s="73">
        <v>69.94</v>
      </c>
      <c r="H24" s="73">
        <v>498.767</v>
      </c>
      <c r="I24" s="73">
        <v>2.83</v>
      </c>
      <c r="J24" s="73">
        <v>8.18</v>
      </c>
      <c r="K24" s="73">
        <v>2.47275</v>
      </c>
      <c r="L24" s="73">
        <v>1.34</v>
      </c>
      <c r="M24" s="73">
        <v>1.34</v>
      </c>
      <c r="N24" s="73">
        <v>1.34</v>
      </c>
      <c r="O24" s="73">
        <v>1.34</v>
      </c>
      <c r="P24" s="73">
        <v>888.75</v>
      </c>
      <c r="Q24" s="73">
        <v>888.75</v>
      </c>
      <c r="R24" s="73">
        <v>956</v>
      </c>
      <c r="S24" s="73">
        <v>11</v>
      </c>
      <c r="T24" s="73">
        <v>10</v>
      </c>
      <c r="U24" s="73">
        <v>953.14954</v>
      </c>
      <c r="V24" s="73">
        <v>971.98</v>
      </c>
      <c r="W24" s="73">
        <v>971.98</v>
      </c>
      <c r="X24" s="73">
        <v>971.98</v>
      </c>
      <c r="Y24" s="73">
        <v>971.98</v>
      </c>
      <c r="Z24" s="73">
        <v>140.58260999999999</v>
      </c>
      <c r="AA24" s="73">
        <v>638</v>
      </c>
      <c r="AB24" s="73">
        <v>871.75</v>
      </c>
      <c r="AC24" s="73">
        <v>1.6695599999999999</v>
      </c>
      <c r="AD24" s="73">
        <v>2.72464</v>
      </c>
      <c r="AE24" s="73">
        <v>815.48801000000003</v>
      </c>
      <c r="AF24" s="73">
        <v>790.61379999999997</v>
      </c>
      <c r="AG24" s="73"/>
      <c r="AH24" s="73"/>
      <c r="AI24" s="73">
        <v>917.39179999999999</v>
      </c>
      <c r="AJ24" s="73">
        <v>1.8191999999999999</v>
      </c>
      <c r="AK24" s="73">
        <v>1.4192199999999999</v>
      </c>
      <c r="AL24" s="73">
        <v>512.01124000000004</v>
      </c>
      <c r="AM24" s="73">
        <v>512.01124000000004</v>
      </c>
      <c r="AN24" s="73">
        <v>512.01124000000004</v>
      </c>
      <c r="AO24" s="73">
        <v>457.61005</v>
      </c>
      <c r="AP24" s="73">
        <v>464.01019000000002</v>
      </c>
      <c r="AQ24" s="73">
        <v>249.94322</v>
      </c>
      <c r="AR24" s="73">
        <v>274.44745</v>
      </c>
      <c r="AS24" s="73">
        <v>293.7</v>
      </c>
      <c r="AT24" s="73">
        <v>0</v>
      </c>
      <c r="AU24" s="73">
        <v>654</v>
      </c>
      <c r="AV24" s="73">
        <v>919.15499999999997</v>
      </c>
    </row>
    <row r="25" spans="1:48" ht="24" customHeight="1" x14ac:dyDescent="0.25">
      <c r="A25" s="16" t="s">
        <v>44</v>
      </c>
      <c r="B25" s="16" t="s">
        <v>814</v>
      </c>
      <c r="C25" s="74">
        <v>23</v>
      </c>
      <c r="D25" s="74">
        <v>29.65</v>
      </c>
      <c r="E25" s="74">
        <v>10.26</v>
      </c>
      <c r="F25" s="74">
        <v>19.692450000000001</v>
      </c>
      <c r="G25" s="74">
        <v>114.12</v>
      </c>
      <c r="H25" s="74">
        <v>602.35599999999999</v>
      </c>
      <c r="I25" s="74">
        <v>2.57</v>
      </c>
      <c r="J25" s="74">
        <v>8.1999999999999993</v>
      </c>
      <c r="K25" s="74">
        <v>2.69157</v>
      </c>
      <c r="L25" s="74">
        <v>1.86</v>
      </c>
      <c r="M25" s="74">
        <v>1.86</v>
      </c>
      <c r="N25" s="74">
        <v>1.86</v>
      </c>
      <c r="O25" s="74">
        <v>1.86</v>
      </c>
      <c r="P25" s="74">
        <v>934.58</v>
      </c>
      <c r="Q25" s="74">
        <v>934.58</v>
      </c>
      <c r="R25" s="74">
        <v>976.14</v>
      </c>
      <c r="S25" s="74">
        <v>11</v>
      </c>
      <c r="T25" s="74">
        <v>10</v>
      </c>
      <c r="U25" s="74">
        <v>961.82871999999998</v>
      </c>
      <c r="V25" s="74">
        <v>983.26199999999994</v>
      </c>
      <c r="W25" s="74">
        <v>983.26199999999994</v>
      </c>
      <c r="X25" s="74">
        <v>983.26199999999994</v>
      </c>
      <c r="Y25" s="74">
        <v>983.26199999999994</v>
      </c>
      <c r="Z25" s="74">
        <v>169.14059</v>
      </c>
      <c r="AA25" s="74">
        <v>766</v>
      </c>
      <c r="AB25" s="74">
        <v>920.5</v>
      </c>
      <c r="AC25" s="74">
        <v>2.8294100000000002</v>
      </c>
      <c r="AD25" s="74">
        <v>3.2438600000000002</v>
      </c>
      <c r="AE25" s="74">
        <v>838.91274999999996</v>
      </c>
      <c r="AF25" s="74">
        <v>807.92238999999995</v>
      </c>
      <c r="AG25" s="74"/>
      <c r="AH25" s="74"/>
      <c r="AI25" s="74">
        <v>946.1712</v>
      </c>
      <c r="AJ25" s="74">
        <v>1.72136</v>
      </c>
      <c r="AK25" s="74">
        <v>1.45129</v>
      </c>
      <c r="AL25" s="74">
        <v>512.01124000000004</v>
      </c>
      <c r="AM25" s="74">
        <v>512.01124000000004</v>
      </c>
      <c r="AN25" s="74">
        <v>512.01124000000004</v>
      </c>
      <c r="AO25" s="74">
        <v>448.00984</v>
      </c>
      <c r="AP25" s="74">
        <v>454.40998000000002</v>
      </c>
      <c r="AQ25" s="74">
        <v>249.94322</v>
      </c>
      <c r="AR25" s="74">
        <v>274.44745</v>
      </c>
      <c r="AS25" s="74">
        <v>293.7</v>
      </c>
      <c r="AT25" s="74">
        <v>0</v>
      </c>
      <c r="AU25" s="74">
        <v>787</v>
      </c>
      <c r="AV25" s="74">
        <v>951.89400000000001</v>
      </c>
    </row>
    <row r="26" spans="1:48" ht="24" customHeight="1" x14ac:dyDescent="0.25">
      <c r="A26" s="16" t="s">
        <v>44</v>
      </c>
      <c r="B26" s="16" t="s">
        <v>815</v>
      </c>
      <c r="C26" s="74">
        <v>23</v>
      </c>
      <c r="D26" s="74">
        <v>36.229999999999997</v>
      </c>
      <c r="E26" s="74">
        <v>9.57</v>
      </c>
      <c r="F26" s="74">
        <v>19.692450000000001</v>
      </c>
      <c r="G26" s="74">
        <v>140.71</v>
      </c>
      <c r="H26" s="74">
        <v>709.11199999999997</v>
      </c>
      <c r="I26" s="74">
        <v>2.9</v>
      </c>
      <c r="J26" s="74">
        <v>8.3699999999999992</v>
      </c>
      <c r="K26" s="74">
        <v>0</v>
      </c>
      <c r="L26" s="74">
        <v>2.2200000000000002</v>
      </c>
      <c r="M26" s="74">
        <v>2.2200000000000002</v>
      </c>
      <c r="N26" s="74">
        <v>2.2200000000000002</v>
      </c>
      <c r="O26" s="74">
        <v>2.2200000000000002</v>
      </c>
      <c r="P26" s="74">
        <v>936.99</v>
      </c>
      <c r="Q26" s="74">
        <v>936.99</v>
      </c>
      <c r="R26" s="74">
        <v>984.29</v>
      </c>
      <c r="S26" s="74">
        <v>11</v>
      </c>
      <c r="T26" s="74">
        <v>10</v>
      </c>
      <c r="U26" s="74">
        <v>964.32330000000002</v>
      </c>
      <c r="V26" s="74">
        <v>983.87900000000002</v>
      </c>
      <c r="W26" s="74">
        <v>983.87900000000002</v>
      </c>
      <c r="X26" s="74">
        <v>983.87900000000002</v>
      </c>
      <c r="Y26" s="74">
        <v>983.87900000000002</v>
      </c>
      <c r="Z26" s="74">
        <v>225.38138000000001</v>
      </c>
      <c r="AA26" s="74">
        <v>883</v>
      </c>
      <c r="AB26" s="74">
        <v>945.5</v>
      </c>
      <c r="AC26" s="74">
        <v>5.0367300000000004</v>
      </c>
      <c r="AD26" s="74">
        <v>3.61219</v>
      </c>
      <c r="AE26" s="74">
        <v>847.77948000000004</v>
      </c>
      <c r="AF26" s="74">
        <v>813.59634000000005</v>
      </c>
      <c r="AG26" s="74"/>
      <c r="AH26" s="74"/>
      <c r="AI26" s="74">
        <v>958.66309999999999</v>
      </c>
      <c r="AJ26" s="74">
        <v>1.15333</v>
      </c>
      <c r="AK26" s="74">
        <v>2.1409099999999999</v>
      </c>
      <c r="AL26" s="74">
        <v>512.01124000000004</v>
      </c>
      <c r="AM26" s="74">
        <v>512.01124000000004</v>
      </c>
      <c r="AN26" s="74">
        <v>512.01124000000004</v>
      </c>
      <c r="AO26" s="74">
        <v>448.00984</v>
      </c>
      <c r="AP26" s="74">
        <v>464.01019000000002</v>
      </c>
      <c r="AQ26" s="74">
        <v>249.94322</v>
      </c>
      <c r="AR26" s="74">
        <v>274.44745</v>
      </c>
      <c r="AS26" s="74">
        <v>293.7</v>
      </c>
      <c r="AT26" s="74">
        <v>0</v>
      </c>
      <c r="AU26" s="74">
        <v>888</v>
      </c>
      <c r="AV26" s="74">
        <v>946.22299999999996</v>
      </c>
    </row>
    <row r="27" spans="1:48" ht="24" customHeight="1" x14ac:dyDescent="0.25">
      <c r="A27" s="16" t="s">
        <v>44</v>
      </c>
      <c r="B27" s="16" t="s">
        <v>816</v>
      </c>
      <c r="C27" s="74">
        <v>23</v>
      </c>
      <c r="D27" s="74">
        <v>36.549999999999997</v>
      </c>
      <c r="E27" s="74">
        <v>10.43</v>
      </c>
      <c r="F27" s="74">
        <v>19.692450000000001</v>
      </c>
      <c r="G27" s="74">
        <v>138.4</v>
      </c>
      <c r="H27" s="74">
        <v>810.14300000000003</v>
      </c>
      <c r="I27" s="74">
        <v>3.52</v>
      </c>
      <c r="J27" s="74">
        <v>8.61</v>
      </c>
      <c r="K27" s="74">
        <v>0</v>
      </c>
      <c r="L27" s="74">
        <v>2.11</v>
      </c>
      <c r="M27" s="74">
        <v>2.11</v>
      </c>
      <c r="N27" s="74">
        <v>2.11</v>
      </c>
      <c r="O27" s="74">
        <v>2.11</v>
      </c>
      <c r="P27" s="74">
        <v>943.24</v>
      </c>
      <c r="Q27" s="74">
        <v>943.24</v>
      </c>
      <c r="R27" s="74">
        <v>989.43</v>
      </c>
      <c r="S27" s="74">
        <v>11</v>
      </c>
      <c r="T27" s="74">
        <v>10</v>
      </c>
      <c r="U27" s="74">
        <v>966.56356000000005</v>
      </c>
      <c r="V27" s="74">
        <v>981.68499999999995</v>
      </c>
      <c r="W27" s="74">
        <v>981.68499999999995</v>
      </c>
      <c r="X27" s="74">
        <v>981.68499999999995</v>
      </c>
      <c r="Y27" s="74">
        <v>981.68499999999995</v>
      </c>
      <c r="Z27" s="74">
        <v>279.96584000000001</v>
      </c>
      <c r="AA27" s="74">
        <v>973</v>
      </c>
      <c r="AB27" s="74">
        <v>955.75</v>
      </c>
      <c r="AC27" s="74">
        <v>3.9971199999999998</v>
      </c>
      <c r="AD27" s="74">
        <v>4.0491099999999998</v>
      </c>
      <c r="AE27" s="74">
        <v>843.67984000000001</v>
      </c>
      <c r="AF27" s="74">
        <v>813.07126000000005</v>
      </c>
      <c r="AG27" s="74"/>
      <c r="AH27" s="74"/>
      <c r="AI27" s="74">
        <v>961.99040000000002</v>
      </c>
      <c r="AJ27" s="74">
        <v>1.38483</v>
      </c>
      <c r="AK27" s="74">
        <v>2.7471399999999999</v>
      </c>
      <c r="AL27" s="74">
        <v>512.01124000000004</v>
      </c>
      <c r="AM27" s="74">
        <v>512.01124000000004</v>
      </c>
      <c r="AN27" s="74">
        <v>512.01124000000004</v>
      </c>
      <c r="AO27" s="74">
        <v>454.40998000000002</v>
      </c>
      <c r="AP27" s="74">
        <v>464.01019000000002</v>
      </c>
      <c r="AQ27" s="74">
        <v>249.94322</v>
      </c>
      <c r="AR27" s="74">
        <v>274.44745</v>
      </c>
      <c r="AS27" s="74">
        <v>293.7</v>
      </c>
      <c r="AT27" s="74">
        <v>0</v>
      </c>
      <c r="AU27" s="74">
        <v>982</v>
      </c>
      <c r="AV27" s="74">
        <v>944.81899999999996</v>
      </c>
    </row>
    <row r="28" spans="1:48" ht="24" customHeight="1" x14ac:dyDescent="0.25">
      <c r="A28" s="16" t="s">
        <v>44</v>
      </c>
      <c r="B28" s="16" t="s">
        <v>817</v>
      </c>
      <c r="C28" s="74">
        <v>23</v>
      </c>
      <c r="D28" s="74">
        <v>36.42</v>
      </c>
      <c r="E28" s="74">
        <v>10.15</v>
      </c>
      <c r="F28" s="74">
        <v>19.692450000000001</v>
      </c>
      <c r="G28" s="74">
        <v>206.94</v>
      </c>
      <c r="H28" s="74">
        <v>888.77599999999995</v>
      </c>
      <c r="I28" s="74">
        <v>3.75</v>
      </c>
      <c r="J28" s="74">
        <v>8.2200000000000006</v>
      </c>
      <c r="K28" s="74">
        <v>0</v>
      </c>
      <c r="L28" s="74">
        <v>2.02</v>
      </c>
      <c r="M28" s="74">
        <v>2.02</v>
      </c>
      <c r="N28" s="74">
        <v>2.02</v>
      </c>
      <c r="O28" s="74">
        <v>2.02</v>
      </c>
      <c r="P28" s="74">
        <v>933.8</v>
      </c>
      <c r="Q28" s="74">
        <v>933.8</v>
      </c>
      <c r="R28" s="74">
        <v>989.14</v>
      </c>
      <c r="S28" s="74">
        <v>11</v>
      </c>
      <c r="T28" s="74">
        <v>10</v>
      </c>
      <c r="U28" s="74">
        <v>968.53108999999995</v>
      </c>
      <c r="V28" s="74">
        <v>978.846</v>
      </c>
      <c r="W28" s="74">
        <v>978.846</v>
      </c>
      <c r="X28" s="74">
        <v>978.846</v>
      </c>
      <c r="Y28" s="74">
        <v>978.846</v>
      </c>
      <c r="Z28" s="74">
        <v>298.02649000000002</v>
      </c>
      <c r="AA28" s="74">
        <v>1044</v>
      </c>
      <c r="AB28" s="74">
        <v>958.5</v>
      </c>
      <c r="AC28" s="74">
        <v>5.7005299999999997</v>
      </c>
      <c r="AD28" s="74">
        <v>4.8346799999999996</v>
      </c>
      <c r="AE28" s="74">
        <v>847.80471999999997</v>
      </c>
      <c r="AF28" s="74">
        <v>808.70117000000005</v>
      </c>
      <c r="AG28" s="74"/>
      <c r="AH28" s="74"/>
      <c r="AI28" s="74">
        <v>964.0933</v>
      </c>
      <c r="AJ28" s="74">
        <v>2.6567400000000001</v>
      </c>
      <c r="AK28" s="74">
        <v>3.8930899999999999</v>
      </c>
      <c r="AL28" s="74">
        <v>512.01124000000004</v>
      </c>
      <c r="AM28" s="74">
        <v>512.01124000000004</v>
      </c>
      <c r="AN28" s="74">
        <v>512.01124000000004</v>
      </c>
      <c r="AO28" s="74">
        <v>457.61005</v>
      </c>
      <c r="AP28" s="74">
        <v>460.81011999999998</v>
      </c>
      <c r="AQ28" s="74">
        <v>249.94322</v>
      </c>
      <c r="AR28" s="74">
        <v>274.44745</v>
      </c>
      <c r="AS28" s="74">
        <v>293.7</v>
      </c>
      <c r="AT28" s="74">
        <v>0</v>
      </c>
      <c r="AU28" s="74">
        <v>1049</v>
      </c>
      <c r="AV28" s="74">
        <v>942.38350000000003</v>
      </c>
    </row>
    <row r="29" spans="1:48" ht="24" customHeight="1" x14ac:dyDescent="0.25">
      <c r="A29" s="16" t="s">
        <v>44</v>
      </c>
      <c r="B29" s="16" t="s">
        <v>818</v>
      </c>
      <c r="C29" s="74">
        <v>23</v>
      </c>
      <c r="D29" s="74">
        <v>36.4</v>
      </c>
      <c r="E29" s="74">
        <v>11.59</v>
      </c>
      <c r="F29" s="74">
        <v>19.692450000000001</v>
      </c>
      <c r="G29" s="74">
        <v>337.09</v>
      </c>
      <c r="H29" s="74">
        <v>959.48400000000004</v>
      </c>
      <c r="I29" s="74">
        <v>3.7</v>
      </c>
      <c r="J29" s="74">
        <v>7.41</v>
      </c>
      <c r="K29" s="74">
        <v>0</v>
      </c>
      <c r="L29" s="74">
        <v>2.41</v>
      </c>
      <c r="M29" s="74">
        <v>2.41</v>
      </c>
      <c r="N29" s="74">
        <v>2.41</v>
      </c>
      <c r="O29" s="74">
        <v>2.41</v>
      </c>
      <c r="P29" s="74">
        <v>933.27</v>
      </c>
      <c r="Q29" s="74">
        <v>933.27</v>
      </c>
      <c r="R29" s="74">
        <v>987.57</v>
      </c>
      <c r="S29" s="74">
        <v>11</v>
      </c>
      <c r="T29" s="74">
        <v>10</v>
      </c>
      <c r="U29" s="74">
        <v>967.85767999999996</v>
      </c>
      <c r="V29" s="74">
        <v>975.66700000000003</v>
      </c>
      <c r="W29" s="74">
        <v>975.66700000000003</v>
      </c>
      <c r="X29" s="74">
        <v>975.66700000000003</v>
      </c>
      <c r="Y29" s="74">
        <v>975.66700000000003</v>
      </c>
      <c r="Z29" s="74">
        <v>476.90440999999998</v>
      </c>
      <c r="AA29" s="74">
        <v>1104</v>
      </c>
      <c r="AB29" s="74">
        <v>960</v>
      </c>
      <c r="AC29" s="74">
        <v>4.4184900000000003</v>
      </c>
      <c r="AD29" s="74">
        <v>4.8624099999999997</v>
      </c>
      <c r="AE29" s="74">
        <v>846.43026999999995</v>
      </c>
      <c r="AF29" s="74">
        <v>801.33214999999996</v>
      </c>
      <c r="AG29" s="74"/>
      <c r="AH29" s="74"/>
      <c r="AI29" s="74">
        <v>963.48889999999994</v>
      </c>
      <c r="AJ29" s="74">
        <v>2.5036999999999998</v>
      </c>
      <c r="AK29" s="74">
        <v>3.54982</v>
      </c>
      <c r="AL29" s="74">
        <v>512.01124000000004</v>
      </c>
      <c r="AM29" s="74">
        <v>512.01124000000004</v>
      </c>
      <c r="AN29" s="74">
        <v>512.01124000000004</v>
      </c>
      <c r="AO29" s="74">
        <v>457.61005</v>
      </c>
      <c r="AP29" s="74">
        <v>460.81011999999998</v>
      </c>
      <c r="AQ29" s="74">
        <v>249.94322</v>
      </c>
      <c r="AR29" s="74">
        <v>274.44745</v>
      </c>
      <c r="AS29" s="74">
        <v>293.7</v>
      </c>
      <c r="AT29" s="74">
        <v>0</v>
      </c>
      <c r="AU29" s="74">
        <v>1090</v>
      </c>
      <c r="AV29" s="74">
        <v>937.15350000000001</v>
      </c>
    </row>
    <row r="30" spans="1:48" ht="24" customHeight="1" x14ac:dyDescent="0.25">
      <c r="A30" s="16" t="s">
        <v>44</v>
      </c>
      <c r="B30" s="16" t="s">
        <v>819</v>
      </c>
      <c r="C30" s="74">
        <v>23</v>
      </c>
      <c r="D30" s="74">
        <v>36.409999999999997</v>
      </c>
      <c r="E30" s="74">
        <v>13.47</v>
      </c>
      <c r="F30" s="74">
        <v>19.692450000000001</v>
      </c>
      <c r="G30" s="74">
        <v>937.4</v>
      </c>
      <c r="H30" s="74">
        <v>998.08100000000002</v>
      </c>
      <c r="I30" s="74">
        <v>3.35</v>
      </c>
      <c r="J30" s="74">
        <v>7.48</v>
      </c>
      <c r="K30" s="74">
        <v>0</v>
      </c>
      <c r="L30" s="74">
        <v>2.11</v>
      </c>
      <c r="M30" s="74">
        <v>2.11</v>
      </c>
      <c r="N30" s="74">
        <v>2.11</v>
      </c>
      <c r="O30" s="74">
        <v>2.11</v>
      </c>
      <c r="P30" s="74">
        <v>934.24</v>
      </c>
      <c r="Q30" s="74">
        <v>934.24</v>
      </c>
      <c r="R30" s="74">
        <v>990.64</v>
      </c>
      <c r="S30" s="74">
        <v>12</v>
      </c>
      <c r="T30" s="74">
        <v>10</v>
      </c>
      <c r="U30" s="74">
        <v>969.80286000000001</v>
      </c>
      <c r="V30" s="74">
        <v>971.76599999999996</v>
      </c>
      <c r="W30" s="74">
        <v>971.76599999999996</v>
      </c>
      <c r="X30" s="74">
        <v>971.76599999999996</v>
      </c>
      <c r="Y30" s="74">
        <v>971.76599999999996</v>
      </c>
      <c r="Z30" s="74">
        <v>740.61843999999996</v>
      </c>
      <c r="AA30" s="74">
        <v>1123</v>
      </c>
      <c r="AB30" s="74">
        <v>957.75</v>
      </c>
      <c r="AC30" s="74">
        <v>6.2829499999999996</v>
      </c>
      <c r="AD30" s="74">
        <v>5.3723999999999998</v>
      </c>
      <c r="AE30" s="74">
        <v>839.31200999999999</v>
      </c>
      <c r="AF30" s="74">
        <v>801.76424999999995</v>
      </c>
      <c r="AG30" s="74"/>
      <c r="AH30" s="74"/>
      <c r="AI30" s="74">
        <v>958.06920000000002</v>
      </c>
      <c r="AJ30" s="74">
        <v>2.8082799999999999</v>
      </c>
      <c r="AK30" s="74">
        <v>3.0058400000000001</v>
      </c>
      <c r="AL30" s="74">
        <v>512.01124000000004</v>
      </c>
      <c r="AM30" s="74">
        <v>512.01124000000004</v>
      </c>
      <c r="AN30" s="74">
        <v>512.01124000000004</v>
      </c>
      <c r="AO30" s="74">
        <v>454.40998000000002</v>
      </c>
      <c r="AP30" s="74">
        <v>467.21026000000001</v>
      </c>
      <c r="AQ30" s="74">
        <v>249.94322</v>
      </c>
      <c r="AR30" s="74">
        <v>274.44745</v>
      </c>
      <c r="AS30" s="74">
        <v>293.7</v>
      </c>
      <c r="AT30" s="74">
        <v>0</v>
      </c>
      <c r="AU30" s="74">
        <v>1111</v>
      </c>
      <c r="AV30" s="74">
        <v>930.29849999999999</v>
      </c>
    </row>
    <row r="31" spans="1:48" ht="24" customHeight="1" x14ac:dyDescent="0.25">
      <c r="A31" s="18" t="s">
        <v>44</v>
      </c>
      <c r="B31" s="18" t="s">
        <v>820</v>
      </c>
      <c r="C31" s="75">
        <v>23</v>
      </c>
      <c r="D31" s="75">
        <v>36.46</v>
      </c>
      <c r="E31" s="75">
        <v>13.05</v>
      </c>
      <c r="F31" s="75">
        <v>19.692450000000001</v>
      </c>
      <c r="G31" s="75">
        <v>969.18</v>
      </c>
      <c r="H31" s="75">
        <v>1021.972</v>
      </c>
      <c r="I31" s="75">
        <v>4</v>
      </c>
      <c r="J31" s="75">
        <v>7.94</v>
      </c>
      <c r="K31" s="75">
        <v>0</v>
      </c>
      <c r="L31" s="75">
        <v>2.0499999999999998</v>
      </c>
      <c r="M31" s="75">
        <v>2.0499999999999998</v>
      </c>
      <c r="N31" s="75">
        <v>2.0499999999999998</v>
      </c>
      <c r="O31" s="75">
        <v>2.0499999999999998</v>
      </c>
      <c r="P31" s="75">
        <v>934.13</v>
      </c>
      <c r="Q31" s="75">
        <v>934.13</v>
      </c>
      <c r="R31" s="75">
        <v>991.07</v>
      </c>
      <c r="S31" s="75">
        <v>12</v>
      </c>
      <c r="T31" s="75">
        <v>11</v>
      </c>
      <c r="U31" s="75">
        <v>973.48465999999996</v>
      </c>
      <c r="V31" s="75">
        <v>975.44799999999998</v>
      </c>
      <c r="W31" s="75">
        <v>975.44799999999998</v>
      </c>
      <c r="X31" s="75">
        <v>975.44799999999998</v>
      </c>
      <c r="Y31" s="75">
        <v>975.44799999999998</v>
      </c>
      <c r="Z31" s="75">
        <v>559.04431999999997</v>
      </c>
      <c r="AA31" s="75">
        <v>1129</v>
      </c>
      <c r="AB31" s="75">
        <v>949</v>
      </c>
      <c r="AC31" s="75">
        <v>6.1724300000000003</v>
      </c>
      <c r="AD31" s="75">
        <v>4.2278399999999996</v>
      </c>
      <c r="AE31" s="75">
        <v>842.58669999999995</v>
      </c>
      <c r="AF31" s="75">
        <v>804.01260000000002</v>
      </c>
      <c r="AG31" s="75"/>
      <c r="AH31" s="75"/>
      <c r="AI31" s="75">
        <v>957.48620000000005</v>
      </c>
      <c r="AJ31" s="75">
        <v>2.9949599999999998</v>
      </c>
      <c r="AK31" s="75">
        <v>3.1492100000000001</v>
      </c>
      <c r="AL31" s="75">
        <v>512.01124000000004</v>
      </c>
      <c r="AM31" s="75">
        <v>512.01124000000004</v>
      </c>
      <c r="AN31" s="75">
        <v>512.01124000000004</v>
      </c>
      <c r="AO31" s="75">
        <v>457.61005</v>
      </c>
      <c r="AP31" s="75">
        <v>460.81011999999998</v>
      </c>
      <c r="AQ31" s="75">
        <v>249.94322</v>
      </c>
      <c r="AR31" s="75">
        <v>274.44745</v>
      </c>
      <c r="AS31" s="75">
        <v>293.7</v>
      </c>
      <c r="AT31" s="75">
        <v>0</v>
      </c>
      <c r="AU31" s="75">
        <v>1120</v>
      </c>
      <c r="AV31" s="75">
        <v>929.33699999999999</v>
      </c>
    </row>
    <row r="32" spans="1:48" ht="24" customHeight="1" x14ac:dyDescent="0.25">
      <c r="A32" s="13" t="s">
        <v>44</v>
      </c>
      <c r="B32" s="13" t="s">
        <v>821</v>
      </c>
      <c r="C32" s="73">
        <v>23</v>
      </c>
      <c r="D32" s="73">
        <v>36.5</v>
      </c>
      <c r="E32" s="73">
        <v>12.14</v>
      </c>
      <c r="F32" s="73">
        <v>19.692450000000001</v>
      </c>
      <c r="G32" s="73">
        <v>1028.98</v>
      </c>
      <c r="H32" s="73">
        <v>1047.604</v>
      </c>
      <c r="I32" s="73">
        <v>3.81</v>
      </c>
      <c r="J32" s="73">
        <v>7.15</v>
      </c>
      <c r="K32" s="73">
        <v>0</v>
      </c>
      <c r="L32" s="73">
        <v>2.75</v>
      </c>
      <c r="M32" s="73">
        <v>2.75</v>
      </c>
      <c r="N32" s="73">
        <v>2.75</v>
      </c>
      <c r="O32" s="73">
        <v>2.75</v>
      </c>
      <c r="P32" s="73">
        <v>933.85</v>
      </c>
      <c r="Q32" s="73">
        <v>933.85</v>
      </c>
      <c r="R32" s="73">
        <v>994.14</v>
      </c>
      <c r="S32" s="73">
        <v>12</v>
      </c>
      <c r="T32" s="73">
        <v>11</v>
      </c>
      <c r="U32" s="73">
        <v>978.14737000000002</v>
      </c>
      <c r="V32" s="73">
        <v>978.89400000000001</v>
      </c>
      <c r="W32" s="73">
        <v>978.89400000000001</v>
      </c>
      <c r="X32" s="73">
        <v>978.89400000000001</v>
      </c>
      <c r="Y32" s="73">
        <v>978.89400000000001</v>
      </c>
      <c r="Z32" s="73">
        <v>824.26000999999997</v>
      </c>
      <c r="AA32" s="73">
        <v>1116</v>
      </c>
      <c r="AB32" s="73">
        <v>948.75</v>
      </c>
      <c r="AC32" s="73">
        <v>4.4602599999999999</v>
      </c>
      <c r="AD32" s="73">
        <v>4.7678000000000003</v>
      </c>
      <c r="AE32" s="73">
        <v>844.21738000000005</v>
      </c>
      <c r="AF32" s="73">
        <v>808.38589000000002</v>
      </c>
      <c r="AG32" s="73"/>
      <c r="AH32" s="73"/>
      <c r="AI32" s="73">
        <v>959.95150000000001</v>
      </c>
      <c r="AJ32" s="73">
        <v>4.0656499999999998</v>
      </c>
      <c r="AK32" s="73">
        <v>3.65049</v>
      </c>
      <c r="AL32" s="73">
        <v>512.01124000000004</v>
      </c>
      <c r="AM32" s="73">
        <v>512.01124000000004</v>
      </c>
      <c r="AN32" s="73">
        <v>512.01124000000004</v>
      </c>
      <c r="AO32" s="73">
        <v>448.00984</v>
      </c>
      <c r="AP32" s="73">
        <v>454.40998000000002</v>
      </c>
      <c r="AQ32" s="73">
        <v>249.94322</v>
      </c>
      <c r="AR32" s="73">
        <v>274.44745</v>
      </c>
      <c r="AS32" s="73">
        <v>293.7</v>
      </c>
      <c r="AT32" s="73">
        <v>0</v>
      </c>
      <c r="AU32" s="73">
        <v>1105</v>
      </c>
      <c r="AV32" s="73">
        <v>929.01900000000001</v>
      </c>
    </row>
    <row r="33" spans="1:48" ht="24" customHeight="1" x14ac:dyDescent="0.25">
      <c r="A33" s="16" t="s">
        <v>44</v>
      </c>
      <c r="B33" s="16" t="s">
        <v>822</v>
      </c>
      <c r="C33" s="74">
        <v>23</v>
      </c>
      <c r="D33" s="74">
        <v>36.51</v>
      </c>
      <c r="E33" s="74">
        <v>13.08</v>
      </c>
      <c r="F33" s="74">
        <v>19.692450000000001</v>
      </c>
      <c r="G33" s="74">
        <v>1016.59</v>
      </c>
      <c r="H33" s="74">
        <v>912.721</v>
      </c>
      <c r="I33" s="74">
        <v>4.04</v>
      </c>
      <c r="J33" s="74">
        <v>7.54</v>
      </c>
      <c r="K33" s="74">
        <v>2.0618699999999999</v>
      </c>
      <c r="L33" s="74">
        <v>3.55</v>
      </c>
      <c r="M33" s="74">
        <v>3.55</v>
      </c>
      <c r="N33" s="74">
        <v>3.55</v>
      </c>
      <c r="O33" s="74">
        <v>3.55</v>
      </c>
      <c r="P33" s="74">
        <v>940.12</v>
      </c>
      <c r="Q33" s="74">
        <v>940.12</v>
      </c>
      <c r="R33" s="74">
        <v>995.85</v>
      </c>
      <c r="S33" s="74">
        <v>12</v>
      </c>
      <c r="T33" s="74">
        <v>10</v>
      </c>
      <c r="U33" s="74">
        <v>983.29335000000003</v>
      </c>
      <c r="V33" s="74">
        <v>985.04200000000003</v>
      </c>
      <c r="W33" s="74">
        <v>985.04200000000003</v>
      </c>
      <c r="X33" s="74">
        <v>985.04200000000003</v>
      </c>
      <c r="Y33" s="74">
        <v>985.04200000000003</v>
      </c>
      <c r="Z33" s="74">
        <v>939.16943000000003</v>
      </c>
      <c r="AA33" s="74">
        <v>1078</v>
      </c>
      <c r="AB33" s="74">
        <v>949.25</v>
      </c>
      <c r="AC33" s="74">
        <v>5.04976</v>
      </c>
      <c r="AD33" s="74">
        <v>3.9319299999999999</v>
      </c>
      <c r="AE33" s="74">
        <v>851.99618999999996</v>
      </c>
      <c r="AF33" s="74">
        <v>818.64029000000005</v>
      </c>
      <c r="AG33" s="74"/>
      <c r="AH33" s="74"/>
      <c r="AI33" s="74">
        <v>962.22540000000004</v>
      </c>
      <c r="AJ33" s="74">
        <v>4.30335</v>
      </c>
      <c r="AK33" s="74">
        <v>4.0929399999999996</v>
      </c>
      <c r="AL33" s="74">
        <v>512.01124000000004</v>
      </c>
      <c r="AM33" s="74">
        <v>512.01124000000004</v>
      </c>
      <c r="AN33" s="74">
        <v>512.01124000000004</v>
      </c>
      <c r="AO33" s="74">
        <v>448.00984</v>
      </c>
      <c r="AP33" s="74">
        <v>451.20990999999998</v>
      </c>
      <c r="AQ33" s="74">
        <v>254.84406000000001</v>
      </c>
      <c r="AR33" s="74">
        <v>274.44745</v>
      </c>
      <c r="AS33" s="74">
        <v>293.7</v>
      </c>
      <c r="AT33" s="74">
        <v>0</v>
      </c>
      <c r="AU33" s="74">
        <v>1072</v>
      </c>
      <c r="AV33" s="74">
        <v>929.52850000000001</v>
      </c>
    </row>
    <row r="34" spans="1:48" ht="24" customHeight="1" x14ac:dyDescent="0.25">
      <c r="A34" s="16" t="s">
        <v>44</v>
      </c>
      <c r="B34" s="16" t="s">
        <v>823</v>
      </c>
      <c r="C34" s="74">
        <v>23</v>
      </c>
      <c r="D34" s="74">
        <v>36.409999999999997</v>
      </c>
      <c r="E34" s="74">
        <v>14.12</v>
      </c>
      <c r="F34" s="74">
        <v>19.692450000000001</v>
      </c>
      <c r="G34" s="74">
        <v>978.26</v>
      </c>
      <c r="H34" s="74">
        <v>606.80200000000002</v>
      </c>
      <c r="I34" s="74">
        <v>4.5599999999999996</v>
      </c>
      <c r="J34" s="74">
        <v>8.0399999999999991</v>
      </c>
      <c r="K34" s="74">
        <v>5.1710000000000003</v>
      </c>
      <c r="L34" s="74">
        <v>3.25</v>
      </c>
      <c r="M34" s="74">
        <v>3.25</v>
      </c>
      <c r="N34" s="74">
        <v>3.25</v>
      </c>
      <c r="O34" s="74">
        <v>3.25</v>
      </c>
      <c r="P34" s="74">
        <v>939.53</v>
      </c>
      <c r="Q34" s="74">
        <v>939.53</v>
      </c>
      <c r="R34" s="74">
        <v>997.57</v>
      </c>
      <c r="S34" s="74">
        <v>11</v>
      </c>
      <c r="T34" s="74">
        <v>10</v>
      </c>
      <c r="U34" s="74">
        <v>986.46481000000006</v>
      </c>
      <c r="V34" s="74">
        <v>985.61900000000003</v>
      </c>
      <c r="W34" s="74">
        <v>985.61900000000003</v>
      </c>
      <c r="X34" s="74">
        <v>985.61900000000003</v>
      </c>
      <c r="Y34" s="74">
        <v>985.61900000000003</v>
      </c>
      <c r="Z34" s="74">
        <v>911.29624000000001</v>
      </c>
      <c r="AA34" s="74">
        <v>1027</v>
      </c>
      <c r="AB34" s="74">
        <v>950.75</v>
      </c>
      <c r="AC34" s="74">
        <v>3.74444</v>
      </c>
      <c r="AD34" s="74">
        <v>4.5545299999999997</v>
      </c>
      <c r="AE34" s="74">
        <v>858.93490999999995</v>
      </c>
      <c r="AF34" s="74">
        <v>820.52512000000002</v>
      </c>
      <c r="AG34" s="74"/>
      <c r="AH34" s="74"/>
      <c r="AI34" s="74">
        <v>964.03120000000001</v>
      </c>
      <c r="AJ34" s="74">
        <v>5.3641800000000002</v>
      </c>
      <c r="AK34" s="74">
        <v>5.5072700000000001</v>
      </c>
      <c r="AL34" s="74">
        <v>512.01124000000004</v>
      </c>
      <c r="AM34" s="74">
        <v>512.01124000000004</v>
      </c>
      <c r="AN34" s="74">
        <v>512.01124000000004</v>
      </c>
      <c r="AO34" s="74">
        <v>448.00984</v>
      </c>
      <c r="AP34" s="74">
        <v>451.20990999999998</v>
      </c>
      <c r="AQ34" s="74">
        <v>164.17839000000001</v>
      </c>
      <c r="AR34" s="74">
        <v>169.07924</v>
      </c>
      <c r="AS34" s="74">
        <v>293.7</v>
      </c>
      <c r="AT34" s="74">
        <v>0</v>
      </c>
      <c r="AU34" s="74">
        <v>1012</v>
      </c>
      <c r="AV34" s="74">
        <v>928.70299999999997</v>
      </c>
    </row>
    <row r="35" spans="1:48" ht="24" customHeight="1" x14ac:dyDescent="0.25">
      <c r="A35" s="16" t="s">
        <v>44</v>
      </c>
      <c r="B35" s="16" t="s">
        <v>824</v>
      </c>
      <c r="C35" s="74">
        <v>23</v>
      </c>
      <c r="D35" s="74">
        <v>36.380000000000003</v>
      </c>
      <c r="E35" s="74">
        <v>11.1</v>
      </c>
      <c r="F35" s="74">
        <v>19.692450000000001</v>
      </c>
      <c r="G35" s="74">
        <v>925.06</v>
      </c>
      <c r="H35" s="74">
        <v>682.63300000000004</v>
      </c>
      <c r="I35" s="74">
        <v>4.75</v>
      </c>
      <c r="J35" s="74">
        <v>8.7799999999999994</v>
      </c>
      <c r="K35" s="74">
        <v>4.4900200000000003</v>
      </c>
      <c r="L35" s="74">
        <v>3.57</v>
      </c>
      <c r="M35" s="74">
        <v>3.57</v>
      </c>
      <c r="N35" s="74">
        <v>3.57</v>
      </c>
      <c r="O35" s="74">
        <v>3.57</v>
      </c>
      <c r="P35" s="74">
        <v>943.83</v>
      </c>
      <c r="Q35" s="74">
        <v>943.83</v>
      </c>
      <c r="R35" s="74">
        <v>1000.29</v>
      </c>
      <c r="S35" s="74">
        <v>10</v>
      </c>
      <c r="T35" s="74">
        <v>10</v>
      </c>
      <c r="U35" s="74">
        <v>984.46758999999997</v>
      </c>
      <c r="V35" s="74">
        <v>983.548</v>
      </c>
      <c r="W35" s="74">
        <v>983.548</v>
      </c>
      <c r="X35" s="74">
        <v>983.548</v>
      </c>
      <c r="Y35" s="74">
        <v>983.548</v>
      </c>
      <c r="Z35" s="74">
        <v>860.55655000000002</v>
      </c>
      <c r="AA35" s="74">
        <v>934</v>
      </c>
      <c r="AB35" s="74">
        <v>954.75</v>
      </c>
      <c r="AC35" s="74">
        <v>3.2951299999999999</v>
      </c>
      <c r="AD35" s="74">
        <v>3.70045</v>
      </c>
      <c r="AE35" s="74">
        <v>855.06375000000003</v>
      </c>
      <c r="AF35" s="74">
        <v>822.21698000000004</v>
      </c>
      <c r="AG35" s="74"/>
      <c r="AH35" s="74"/>
      <c r="AI35" s="74">
        <v>965.13440000000003</v>
      </c>
      <c r="AJ35" s="74">
        <v>5.0619399999999999</v>
      </c>
      <c r="AK35" s="74">
        <v>5.1636300000000004</v>
      </c>
      <c r="AL35" s="74">
        <v>512.01124000000004</v>
      </c>
      <c r="AM35" s="74">
        <v>512.01124000000004</v>
      </c>
      <c r="AN35" s="74">
        <v>512.01124000000004</v>
      </c>
      <c r="AO35" s="74">
        <v>451.20990999999998</v>
      </c>
      <c r="AP35" s="74">
        <v>448.00984</v>
      </c>
      <c r="AQ35" s="74">
        <v>245.04237000000001</v>
      </c>
      <c r="AR35" s="74">
        <v>245.04237000000001</v>
      </c>
      <c r="AS35" s="74">
        <v>293.7</v>
      </c>
      <c r="AT35" s="74">
        <v>0</v>
      </c>
      <c r="AU35" s="74">
        <v>933</v>
      </c>
      <c r="AV35" s="74">
        <v>923.82799999999997</v>
      </c>
    </row>
    <row r="36" spans="1:48" ht="24" customHeight="1" x14ac:dyDescent="0.25">
      <c r="A36" s="16" t="s">
        <v>44</v>
      </c>
      <c r="B36" s="16" t="s">
        <v>825</v>
      </c>
      <c r="C36" s="74">
        <v>23</v>
      </c>
      <c r="D36" s="74">
        <v>36.369999999999997</v>
      </c>
      <c r="E36" s="74">
        <v>12.19</v>
      </c>
      <c r="F36" s="74">
        <v>19.692450000000001</v>
      </c>
      <c r="G36" s="74">
        <v>833</v>
      </c>
      <c r="H36" s="74">
        <v>889.74199999999996</v>
      </c>
      <c r="I36" s="74">
        <v>5.17</v>
      </c>
      <c r="J36" s="74">
        <v>8.9600000000000009</v>
      </c>
      <c r="K36" s="74">
        <v>2.6637</v>
      </c>
      <c r="L36" s="74">
        <v>3.41</v>
      </c>
      <c r="M36" s="74">
        <v>3.41</v>
      </c>
      <c r="N36" s="74">
        <v>3.41</v>
      </c>
      <c r="O36" s="74">
        <v>3.41</v>
      </c>
      <c r="P36" s="74">
        <v>946.64</v>
      </c>
      <c r="Q36" s="74">
        <v>946.64</v>
      </c>
      <c r="R36" s="74">
        <v>990.93</v>
      </c>
      <c r="S36" s="74">
        <v>10</v>
      </c>
      <c r="T36" s="74">
        <v>10</v>
      </c>
      <c r="U36" s="74">
        <v>976.15338999999994</v>
      </c>
      <c r="V36" s="74">
        <v>977.28</v>
      </c>
      <c r="W36" s="74">
        <v>977.28</v>
      </c>
      <c r="X36" s="74">
        <v>977.28</v>
      </c>
      <c r="Y36" s="74">
        <v>977.28</v>
      </c>
      <c r="Z36" s="74">
        <v>802.95673999999997</v>
      </c>
      <c r="AA36" s="74">
        <v>833</v>
      </c>
      <c r="AB36" s="74">
        <v>957.75</v>
      </c>
      <c r="AC36" s="74">
        <v>4.2105899999999998</v>
      </c>
      <c r="AD36" s="74">
        <v>4.3094999999999999</v>
      </c>
      <c r="AE36" s="74">
        <v>851.21387000000004</v>
      </c>
      <c r="AF36" s="74">
        <v>825.52039000000002</v>
      </c>
      <c r="AG36" s="74"/>
      <c r="AH36" s="74"/>
      <c r="AI36" s="74">
        <v>961.07950000000005</v>
      </c>
      <c r="AJ36" s="74">
        <v>3.87113</v>
      </c>
      <c r="AK36" s="74">
        <v>4.6585799999999997</v>
      </c>
      <c r="AL36" s="74">
        <v>512.01124000000004</v>
      </c>
      <c r="AM36" s="74">
        <v>512.01124000000004</v>
      </c>
      <c r="AN36" s="74">
        <v>512.01124000000004</v>
      </c>
      <c r="AO36" s="74">
        <v>457.61005</v>
      </c>
      <c r="AP36" s="74">
        <v>435.20954999999998</v>
      </c>
      <c r="AQ36" s="74">
        <v>249.94322</v>
      </c>
      <c r="AR36" s="74">
        <v>274.44745</v>
      </c>
      <c r="AS36" s="74">
        <v>293.7</v>
      </c>
      <c r="AT36" s="74">
        <v>0</v>
      </c>
      <c r="AU36" s="74">
        <v>829</v>
      </c>
      <c r="AV36" s="74">
        <v>905.79200000000003</v>
      </c>
    </row>
    <row r="37" spans="1:48" ht="24" customHeight="1" x14ac:dyDescent="0.25">
      <c r="A37" s="16" t="s">
        <v>44</v>
      </c>
      <c r="B37" s="16" t="s">
        <v>826</v>
      </c>
      <c r="C37" s="74">
        <v>23</v>
      </c>
      <c r="D37" s="74">
        <v>36.380000000000003</v>
      </c>
      <c r="E37" s="74">
        <v>13.46</v>
      </c>
      <c r="F37" s="74">
        <v>19.692450000000001</v>
      </c>
      <c r="G37" s="74">
        <v>753.98</v>
      </c>
      <c r="H37" s="74">
        <v>692.63900000000001</v>
      </c>
      <c r="I37" s="74">
        <v>5.21</v>
      </c>
      <c r="J37" s="74">
        <v>8.99</v>
      </c>
      <c r="K37" s="74">
        <v>2.8102299999999998</v>
      </c>
      <c r="L37" s="74">
        <v>3.1</v>
      </c>
      <c r="M37" s="74">
        <v>3.1</v>
      </c>
      <c r="N37" s="74">
        <v>3.1</v>
      </c>
      <c r="O37" s="74">
        <v>3.1</v>
      </c>
      <c r="P37" s="74">
        <v>944.94</v>
      </c>
      <c r="Q37" s="74">
        <v>944.94</v>
      </c>
      <c r="R37" s="74">
        <v>972</v>
      </c>
      <c r="S37" s="74">
        <v>10</v>
      </c>
      <c r="T37" s="74">
        <v>10</v>
      </c>
      <c r="U37" s="74">
        <v>954.70078999999998</v>
      </c>
      <c r="V37" s="74">
        <v>949.36</v>
      </c>
      <c r="W37" s="74">
        <v>949.36</v>
      </c>
      <c r="X37" s="74">
        <v>949.36</v>
      </c>
      <c r="Y37" s="74">
        <v>949.36</v>
      </c>
      <c r="Z37" s="74">
        <v>701.11870999999996</v>
      </c>
      <c r="AA37" s="74">
        <v>728</v>
      </c>
      <c r="AB37" s="74">
        <v>951.25</v>
      </c>
      <c r="AC37" s="74">
        <v>4.6272599999999997</v>
      </c>
      <c r="AD37" s="74">
        <v>4.0268100000000002</v>
      </c>
      <c r="AE37" s="74">
        <v>840.47735999999998</v>
      </c>
      <c r="AF37" s="74">
        <v>823.47662000000003</v>
      </c>
      <c r="AG37" s="74"/>
      <c r="AH37" s="74"/>
      <c r="AI37" s="74">
        <v>948.38930000000005</v>
      </c>
      <c r="AJ37" s="74">
        <v>3.8523999999999998</v>
      </c>
      <c r="AK37" s="74">
        <v>4.4987300000000001</v>
      </c>
      <c r="AL37" s="74">
        <v>512.01124000000004</v>
      </c>
      <c r="AM37" s="74">
        <v>512.01124000000004</v>
      </c>
      <c r="AN37" s="74">
        <v>512.01124000000004</v>
      </c>
      <c r="AO37" s="74">
        <v>448.00984</v>
      </c>
      <c r="AP37" s="74">
        <v>435.20954999999998</v>
      </c>
      <c r="AQ37" s="74">
        <v>249.94322</v>
      </c>
      <c r="AR37" s="74">
        <v>274.44745</v>
      </c>
      <c r="AS37" s="74">
        <v>293.7</v>
      </c>
      <c r="AT37" s="74">
        <v>0</v>
      </c>
      <c r="AU37" s="74">
        <v>715</v>
      </c>
      <c r="AV37" s="74">
        <v>790.96699999999998</v>
      </c>
    </row>
    <row r="38" spans="1:48" ht="24" customHeight="1" x14ac:dyDescent="0.25">
      <c r="A38" s="16" t="s">
        <v>44</v>
      </c>
      <c r="B38" s="16" t="s">
        <v>827</v>
      </c>
      <c r="C38" s="74">
        <v>23</v>
      </c>
      <c r="D38" s="74">
        <v>36.369999999999997</v>
      </c>
      <c r="E38" s="74">
        <v>12.52</v>
      </c>
      <c r="F38" s="74">
        <v>19.692450000000001</v>
      </c>
      <c r="G38" s="74">
        <v>645.29999999999995</v>
      </c>
      <c r="H38" s="74">
        <v>659.62400000000002</v>
      </c>
      <c r="I38" s="74">
        <v>5.36</v>
      </c>
      <c r="J38" s="74">
        <v>8.85</v>
      </c>
      <c r="K38" s="74">
        <v>2.75299</v>
      </c>
      <c r="L38" s="74">
        <v>3.08</v>
      </c>
      <c r="M38" s="74">
        <v>3.08</v>
      </c>
      <c r="N38" s="74">
        <v>3.08</v>
      </c>
      <c r="O38" s="74">
        <v>3.08</v>
      </c>
      <c r="P38" s="74">
        <v>929.55</v>
      </c>
      <c r="Q38" s="74">
        <v>929.55</v>
      </c>
      <c r="R38" s="74">
        <v>939.64</v>
      </c>
      <c r="S38" s="74">
        <v>10</v>
      </c>
      <c r="T38" s="74">
        <v>10</v>
      </c>
      <c r="U38" s="74">
        <v>910.42102</v>
      </c>
      <c r="V38" s="74">
        <v>908.57600000000002</v>
      </c>
      <c r="W38" s="74">
        <v>908.57600000000002</v>
      </c>
      <c r="X38" s="74">
        <v>908.57600000000002</v>
      </c>
      <c r="Y38" s="74">
        <v>908.57600000000002</v>
      </c>
      <c r="Z38" s="74">
        <v>608.84981000000005</v>
      </c>
      <c r="AA38" s="74">
        <v>625</v>
      </c>
      <c r="AB38" s="74">
        <v>939.25</v>
      </c>
      <c r="AC38" s="74">
        <v>2.8315000000000001</v>
      </c>
      <c r="AD38" s="74">
        <v>3.9478</v>
      </c>
      <c r="AE38" s="74">
        <v>823.38765999999998</v>
      </c>
      <c r="AF38" s="74">
        <v>807.64615000000003</v>
      </c>
      <c r="AG38" s="74"/>
      <c r="AH38" s="74"/>
      <c r="AI38" s="74">
        <v>917.06010000000003</v>
      </c>
      <c r="AJ38" s="74">
        <v>3.3298800000000002</v>
      </c>
      <c r="AK38" s="74">
        <v>3.6507999999999998</v>
      </c>
      <c r="AL38" s="74">
        <v>512.01124000000004</v>
      </c>
      <c r="AM38" s="74">
        <v>512.01124000000004</v>
      </c>
      <c r="AN38" s="74">
        <v>512.01124000000004</v>
      </c>
      <c r="AO38" s="74">
        <v>448.00984</v>
      </c>
      <c r="AP38" s="74">
        <v>435.20954999999998</v>
      </c>
      <c r="AQ38" s="74">
        <v>249.94322</v>
      </c>
      <c r="AR38" s="74">
        <v>274.44745</v>
      </c>
      <c r="AS38" s="74">
        <v>293.7</v>
      </c>
      <c r="AT38" s="74">
        <v>0</v>
      </c>
      <c r="AU38" s="74">
        <v>585</v>
      </c>
      <c r="AV38" s="74">
        <v>301.83350000000002</v>
      </c>
    </row>
    <row r="39" spans="1:48" ht="24" customHeight="1" x14ac:dyDescent="0.25">
      <c r="A39" s="18" t="s">
        <v>44</v>
      </c>
      <c r="B39" s="18" t="s">
        <v>828</v>
      </c>
      <c r="C39" s="75">
        <v>23</v>
      </c>
      <c r="D39" s="75">
        <v>36.369999999999997</v>
      </c>
      <c r="E39" s="75">
        <v>12.7</v>
      </c>
      <c r="F39" s="75">
        <v>19.692450000000001</v>
      </c>
      <c r="G39" s="75">
        <v>527.79999999999995</v>
      </c>
      <c r="H39" s="75">
        <v>147.98099999999999</v>
      </c>
      <c r="I39" s="75">
        <v>5.8</v>
      </c>
      <c r="J39" s="75">
        <v>8.6199999999999992</v>
      </c>
      <c r="K39" s="75">
        <v>2.907</v>
      </c>
      <c r="L39" s="75">
        <v>2.71</v>
      </c>
      <c r="M39" s="75">
        <v>2.71</v>
      </c>
      <c r="N39" s="75">
        <v>2.71</v>
      </c>
      <c r="O39" s="75">
        <v>2.71</v>
      </c>
      <c r="P39" s="75">
        <v>889.34</v>
      </c>
      <c r="Q39" s="75">
        <v>889.34</v>
      </c>
      <c r="R39" s="75">
        <v>840.43</v>
      </c>
      <c r="S39" s="75">
        <v>10</v>
      </c>
      <c r="T39" s="75">
        <v>10</v>
      </c>
      <c r="U39" s="75">
        <v>790.80717000000004</v>
      </c>
      <c r="V39" s="75">
        <v>770.88099999999997</v>
      </c>
      <c r="W39" s="75">
        <v>770.88099999999997</v>
      </c>
      <c r="X39" s="75">
        <v>770.88099999999997</v>
      </c>
      <c r="Y39" s="75">
        <v>770.88099999999997</v>
      </c>
      <c r="Z39" s="75">
        <v>506.41743000000002</v>
      </c>
      <c r="AA39" s="75">
        <v>511</v>
      </c>
      <c r="AB39" s="75">
        <v>905.5</v>
      </c>
      <c r="AC39" s="75">
        <v>2.0664899999999999</v>
      </c>
      <c r="AD39" s="75">
        <v>3.5009299999999999</v>
      </c>
      <c r="AE39" s="75">
        <v>712.54427999999996</v>
      </c>
      <c r="AF39" s="75">
        <v>714.07665999999995</v>
      </c>
      <c r="AG39" s="75"/>
      <c r="AH39" s="75"/>
      <c r="AI39" s="75">
        <v>860.07119999999998</v>
      </c>
      <c r="AJ39" s="75">
        <v>3.2072500000000002</v>
      </c>
      <c r="AK39" s="75">
        <v>3.3793700000000002</v>
      </c>
      <c r="AL39" s="75">
        <v>512.01124000000004</v>
      </c>
      <c r="AM39" s="75">
        <v>512.01124000000004</v>
      </c>
      <c r="AN39" s="75">
        <v>512.01124000000004</v>
      </c>
      <c r="AO39" s="75">
        <v>451.20990999999998</v>
      </c>
      <c r="AP39" s="75">
        <v>435.20954999999998</v>
      </c>
      <c r="AQ39" s="75">
        <v>249.94322</v>
      </c>
      <c r="AR39" s="75">
        <v>274.44745</v>
      </c>
      <c r="AS39" s="75">
        <v>293.7</v>
      </c>
      <c r="AT39" s="75">
        <v>0</v>
      </c>
      <c r="AU39" s="75">
        <v>455</v>
      </c>
      <c r="AV39" s="75">
        <v>101.3325</v>
      </c>
    </row>
    <row r="40" spans="1:48" ht="24" customHeight="1" x14ac:dyDescent="0.25">
      <c r="A40" s="13" t="s">
        <v>44</v>
      </c>
      <c r="B40" s="13" t="s">
        <v>829</v>
      </c>
      <c r="C40" s="73">
        <v>23</v>
      </c>
      <c r="D40" s="73">
        <v>36.36</v>
      </c>
      <c r="E40" s="73">
        <v>12.5</v>
      </c>
      <c r="F40" s="73">
        <v>18.669060000000002</v>
      </c>
      <c r="G40" s="73">
        <v>386.64</v>
      </c>
      <c r="H40" s="73">
        <v>94.67</v>
      </c>
      <c r="I40" s="73">
        <v>6.12</v>
      </c>
      <c r="J40" s="73">
        <v>8.94</v>
      </c>
      <c r="K40" s="73">
        <v>3.3031000000000001</v>
      </c>
      <c r="L40" s="73">
        <v>2.98</v>
      </c>
      <c r="M40" s="73">
        <v>2.98</v>
      </c>
      <c r="N40" s="73">
        <v>2.98</v>
      </c>
      <c r="O40" s="73">
        <v>2.98</v>
      </c>
      <c r="P40" s="73">
        <v>757.57</v>
      </c>
      <c r="Q40" s="73">
        <v>757.57</v>
      </c>
      <c r="R40" s="73">
        <v>552.79</v>
      </c>
      <c r="S40" s="73">
        <v>10</v>
      </c>
      <c r="T40" s="73">
        <v>10</v>
      </c>
      <c r="U40" s="73">
        <v>444.88511999999997</v>
      </c>
      <c r="V40" s="73">
        <v>453.858</v>
      </c>
      <c r="W40" s="73">
        <v>453.858</v>
      </c>
      <c r="X40" s="73">
        <v>453.858</v>
      </c>
      <c r="Y40" s="73">
        <v>453.858</v>
      </c>
      <c r="Z40" s="73">
        <v>398.75790000000001</v>
      </c>
      <c r="AA40" s="73">
        <v>213</v>
      </c>
      <c r="AB40" s="73">
        <v>850.5</v>
      </c>
      <c r="AC40" s="73">
        <v>6.3327799999999996</v>
      </c>
      <c r="AD40" s="73">
        <v>3.4022700000000001</v>
      </c>
      <c r="AE40" s="73">
        <v>435.93517000000003</v>
      </c>
      <c r="AF40" s="73">
        <v>462.52269000000001</v>
      </c>
      <c r="AG40" s="73"/>
      <c r="AH40" s="73"/>
      <c r="AI40" s="73">
        <v>752.35329999999999</v>
      </c>
      <c r="AJ40" s="73">
        <v>3.4555600000000002</v>
      </c>
      <c r="AK40" s="73">
        <v>3.6278999999999999</v>
      </c>
      <c r="AL40" s="73">
        <v>512.01124000000004</v>
      </c>
      <c r="AM40" s="73">
        <v>512.01124000000004</v>
      </c>
      <c r="AN40" s="73">
        <v>512.01124000000004</v>
      </c>
      <c r="AO40" s="73">
        <v>454.40998000000002</v>
      </c>
      <c r="AP40" s="73">
        <v>435.20954999999998</v>
      </c>
      <c r="AQ40" s="73">
        <v>249.94322</v>
      </c>
      <c r="AR40" s="73">
        <v>274.44745</v>
      </c>
      <c r="AS40" s="73">
        <v>293.7</v>
      </c>
      <c r="AT40" s="73">
        <v>0</v>
      </c>
      <c r="AU40" s="73">
        <v>299</v>
      </c>
      <c r="AV40" s="73">
        <v>29.516999999999999</v>
      </c>
    </row>
    <row r="41" spans="1:48" ht="24" customHeight="1" x14ac:dyDescent="0.25">
      <c r="A41" s="16" t="s">
        <v>44</v>
      </c>
      <c r="B41" s="16" t="s">
        <v>830</v>
      </c>
      <c r="C41" s="74">
        <v>23</v>
      </c>
      <c r="D41" s="74">
        <v>36.340000000000003</v>
      </c>
      <c r="E41" s="74">
        <v>12.28</v>
      </c>
      <c r="F41" s="74">
        <v>18.669060000000002</v>
      </c>
      <c r="G41" s="74">
        <v>234.15</v>
      </c>
      <c r="H41" s="74">
        <v>57.988</v>
      </c>
      <c r="I41" s="74">
        <v>6.18</v>
      </c>
      <c r="J41" s="74">
        <v>8.93</v>
      </c>
      <c r="K41" s="74">
        <v>3.1511</v>
      </c>
      <c r="L41" s="74">
        <v>3.33</v>
      </c>
      <c r="M41" s="74">
        <v>3.33</v>
      </c>
      <c r="N41" s="74">
        <v>3.33</v>
      </c>
      <c r="O41" s="74">
        <v>3.33</v>
      </c>
      <c r="P41" s="74">
        <v>479.54</v>
      </c>
      <c r="Q41" s="74">
        <v>479.54</v>
      </c>
      <c r="R41" s="74">
        <v>259.45999999999998</v>
      </c>
      <c r="S41" s="74">
        <v>9</v>
      </c>
      <c r="T41" s="74">
        <v>9</v>
      </c>
      <c r="U41" s="74">
        <v>109.93189</v>
      </c>
      <c r="V41" s="74">
        <v>139.70400000000001</v>
      </c>
      <c r="W41" s="74">
        <v>139.70400000000001</v>
      </c>
      <c r="X41" s="74">
        <v>139.70400000000001</v>
      </c>
      <c r="Y41" s="74">
        <v>139.70400000000001</v>
      </c>
      <c r="Z41" s="74">
        <v>330.33494000000002</v>
      </c>
      <c r="AA41" s="74">
        <v>58</v>
      </c>
      <c r="AB41" s="74">
        <v>726.02499999999998</v>
      </c>
      <c r="AC41" s="74">
        <v>5.9491199999999997</v>
      </c>
      <c r="AD41" s="74">
        <v>10.61833</v>
      </c>
      <c r="AE41" s="74">
        <v>179.48134999999999</v>
      </c>
      <c r="AF41" s="74">
        <v>190.12916000000001</v>
      </c>
      <c r="AG41" s="74"/>
      <c r="AH41" s="74"/>
      <c r="AI41" s="74">
        <v>464.96230000000003</v>
      </c>
      <c r="AJ41" s="74">
        <v>3.5468799999999998</v>
      </c>
      <c r="AK41" s="74">
        <v>3.78593</v>
      </c>
      <c r="AL41" s="74">
        <v>512.01124000000004</v>
      </c>
      <c r="AM41" s="74">
        <v>512.01124000000004</v>
      </c>
      <c r="AN41" s="74">
        <v>512.01124000000004</v>
      </c>
      <c r="AO41" s="74">
        <v>454.40998000000002</v>
      </c>
      <c r="AP41" s="74">
        <v>435.20954999999998</v>
      </c>
      <c r="AQ41" s="74">
        <v>249.94322</v>
      </c>
      <c r="AR41" s="74">
        <v>274.44745</v>
      </c>
      <c r="AS41" s="74">
        <v>293.7</v>
      </c>
      <c r="AT41" s="74">
        <v>0</v>
      </c>
      <c r="AU41" s="74">
        <v>59</v>
      </c>
      <c r="AV41" s="74">
        <v>6.6539999999999999</v>
      </c>
    </row>
    <row r="42" spans="1:48" ht="24" customHeight="1" x14ac:dyDescent="0.25">
      <c r="A42" s="16" t="s">
        <v>44</v>
      </c>
      <c r="B42" s="16" t="s">
        <v>831</v>
      </c>
      <c r="C42" s="74">
        <v>23</v>
      </c>
      <c r="D42" s="74">
        <v>36.409999999999997</v>
      </c>
      <c r="E42" s="74">
        <v>13.04</v>
      </c>
      <c r="F42" s="74">
        <v>18.669060000000002</v>
      </c>
      <c r="G42" s="74">
        <v>82.69</v>
      </c>
      <c r="H42" s="74">
        <v>23.215</v>
      </c>
      <c r="I42" s="74">
        <v>5.77</v>
      </c>
      <c r="J42" s="74">
        <v>9.02</v>
      </c>
      <c r="K42" s="74">
        <v>2.6690100000000001</v>
      </c>
      <c r="L42" s="74">
        <v>3.12</v>
      </c>
      <c r="M42" s="74">
        <v>3.12</v>
      </c>
      <c r="N42" s="74">
        <v>3.12</v>
      </c>
      <c r="O42" s="74">
        <v>3.12</v>
      </c>
      <c r="P42" s="74">
        <v>208.83</v>
      </c>
      <c r="Q42" s="74">
        <v>208.83</v>
      </c>
      <c r="R42" s="74">
        <v>26.88</v>
      </c>
      <c r="S42" s="74">
        <v>9</v>
      </c>
      <c r="T42" s="74">
        <v>9</v>
      </c>
      <c r="U42" s="74">
        <v>0.99538000000000004</v>
      </c>
      <c r="V42" s="74">
        <v>9.1280000000000001</v>
      </c>
      <c r="W42" s="74">
        <v>9.1280000000000001</v>
      </c>
      <c r="X42" s="74">
        <v>9.1280000000000001</v>
      </c>
      <c r="Y42" s="74">
        <v>9.1280000000000001</v>
      </c>
      <c r="Z42" s="74">
        <v>186.03634</v>
      </c>
      <c r="AA42" s="74">
        <v>11</v>
      </c>
      <c r="AB42" s="74">
        <v>376.8</v>
      </c>
      <c r="AC42" s="74">
        <v>6.7465299999999999</v>
      </c>
      <c r="AD42" s="74">
        <v>9.9421300000000006</v>
      </c>
      <c r="AE42" s="74">
        <v>17.451599999999999</v>
      </c>
      <c r="AF42" s="74">
        <v>16.419049999999999</v>
      </c>
      <c r="AG42" s="74"/>
      <c r="AH42" s="74"/>
      <c r="AI42" s="74">
        <v>73.448800000000006</v>
      </c>
      <c r="AJ42" s="74">
        <v>3.1374</v>
      </c>
      <c r="AK42" s="74">
        <v>3.61558</v>
      </c>
      <c r="AL42" s="74">
        <v>512.01124000000004</v>
      </c>
      <c r="AM42" s="74">
        <v>512.01124000000004</v>
      </c>
      <c r="AN42" s="74">
        <v>512.01124000000004</v>
      </c>
      <c r="AO42" s="74">
        <v>454.40998000000002</v>
      </c>
      <c r="AP42" s="74">
        <v>451.20990999999998</v>
      </c>
      <c r="AQ42" s="74">
        <v>249.94322</v>
      </c>
      <c r="AR42" s="74">
        <v>274.44745</v>
      </c>
      <c r="AS42" s="74">
        <v>293.7</v>
      </c>
      <c r="AT42" s="74">
        <v>0</v>
      </c>
      <c r="AU42" s="74">
        <v>26</v>
      </c>
      <c r="AV42" s="74">
        <v>0.11650000000000001</v>
      </c>
    </row>
    <row r="43" spans="1:48" ht="24" customHeight="1" x14ac:dyDescent="0.25">
      <c r="A43" s="16" t="s">
        <v>44</v>
      </c>
      <c r="B43" s="16" t="s">
        <v>832</v>
      </c>
      <c r="C43" s="74">
        <v>23</v>
      </c>
      <c r="D43" s="74">
        <v>36.46</v>
      </c>
      <c r="E43" s="74">
        <v>12.18</v>
      </c>
      <c r="F43" s="74">
        <v>18.669060000000002</v>
      </c>
      <c r="G43" s="74">
        <v>5.63</v>
      </c>
      <c r="H43" s="74">
        <v>8.3930000000000007</v>
      </c>
      <c r="I43" s="74">
        <v>5.35</v>
      </c>
      <c r="J43" s="74">
        <v>8.5299999999999994</v>
      </c>
      <c r="K43" s="74">
        <v>2.7027100000000002</v>
      </c>
      <c r="L43" s="74">
        <v>2.89</v>
      </c>
      <c r="M43" s="74">
        <v>2.89</v>
      </c>
      <c r="N43" s="74">
        <v>2.89</v>
      </c>
      <c r="O43" s="74">
        <v>2.89</v>
      </c>
      <c r="P43" s="74">
        <v>11.6</v>
      </c>
      <c r="Q43" s="74">
        <v>11.6</v>
      </c>
      <c r="R43" s="74">
        <v>0</v>
      </c>
      <c r="S43" s="74">
        <v>8</v>
      </c>
      <c r="T43" s="74">
        <v>8</v>
      </c>
      <c r="U43" s="74">
        <v>0</v>
      </c>
      <c r="V43" s="74">
        <v>0</v>
      </c>
      <c r="W43" s="74">
        <v>0</v>
      </c>
      <c r="X43" s="74">
        <v>0</v>
      </c>
      <c r="Y43" s="74">
        <v>0</v>
      </c>
      <c r="Z43" s="74">
        <v>69.06474</v>
      </c>
      <c r="AA43" s="74">
        <v>0</v>
      </c>
      <c r="AB43" s="74">
        <v>34.390999999999998</v>
      </c>
      <c r="AC43" s="74">
        <v>6.4696400000000001</v>
      </c>
      <c r="AD43" s="74">
        <v>10.37688</v>
      </c>
      <c r="AE43" s="74">
        <v>0</v>
      </c>
      <c r="AF43" s="74">
        <v>0</v>
      </c>
      <c r="AG43" s="74"/>
      <c r="AH43" s="74"/>
      <c r="AI43" s="74">
        <v>0.628</v>
      </c>
      <c r="AJ43" s="74">
        <v>2.6880199999999999</v>
      </c>
      <c r="AK43" s="74">
        <v>3.2524600000000001</v>
      </c>
      <c r="AL43" s="74">
        <v>512.01124000000004</v>
      </c>
      <c r="AM43" s="74">
        <v>512.01124000000004</v>
      </c>
      <c r="AN43" s="74">
        <v>512.01124000000004</v>
      </c>
      <c r="AO43" s="74">
        <v>454.40998000000002</v>
      </c>
      <c r="AP43" s="74">
        <v>451.20990999999998</v>
      </c>
      <c r="AQ43" s="74">
        <v>249.94322</v>
      </c>
      <c r="AR43" s="74">
        <v>274.44745</v>
      </c>
      <c r="AS43" s="74">
        <v>293.7</v>
      </c>
      <c r="AT43" s="74">
        <v>0</v>
      </c>
      <c r="AU43" s="74">
        <v>0</v>
      </c>
      <c r="AV43" s="74">
        <v>1.7500000000000002E-2</v>
      </c>
    </row>
    <row r="44" spans="1:48" ht="24" customHeight="1" x14ac:dyDescent="0.25">
      <c r="A44" s="16" t="s">
        <v>44</v>
      </c>
      <c r="B44" s="16" t="s">
        <v>833</v>
      </c>
      <c r="C44" s="74">
        <v>23</v>
      </c>
      <c r="D44" s="74">
        <v>36.450000000000003</v>
      </c>
      <c r="E44" s="74">
        <v>12.31</v>
      </c>
      <c r="F44" s="74">
        <v>18.669060000000002</v>
      </c>
      <c r="G44" s="74">
        <v>0</v>
      </c>
      <c r="H44" s="74">
        <v>0</v>
      </c>
      <c r="I44" s="74">
        <v>4.95</v>
      </c>
      <c r="J44" s="74">
        <v>8.5299999999999994</v>
      </c>
      <c r="K44" s="74">
        <v>2.9284300000000001</v>
      </c>
      <c r="L44" s="74">
        <v>2.62</v>
      </c>
      <c r="M44" s="74">
        <v>2.62</v>
      </c>
      <c r="N44" s="74">
        <v>2.62</v>
      </c>
      <c r="O44" s="74">
        <v>2.62</v>
      </c>
      <c r="P44" s="74">
        <v>0</v>
      </c>
      <c r="Q44" s="74">
        <v>0</v>
      </c>
      <c r="R44" s="74">
        <v>0</v>
      </c>
      <c r="S44" s="74">
        <v>6</v>
      </c>
      <c r="T44" s="74">
        <v>7</v>
      </c>
      <c r="U44" s="74">
        <v>0</v>
      </c>
      <c r="V44" s="74">
        <v>0</v>
      </c>
      <c r="W44" s="74">
        <v>0</v>
      </c>
      <c r="X44" s="74">
        <v>0</v>
      </c>
      <c r="Y44" s="74">
        <v>0</v>
      </c>
      <c r="Z44" s="74">
        <v>9.7599300000000007</v>
      </c>
      <c r="AA44" s="74">
        <v>0</v>
      </c>
      <c r="AB44" s="74">
        <v>0</v>
      </c>
      <c r="AC44" s="74">
        <v>6.4770300000000001</v>
      </c>
      <c r="AD44" s="74">
        <v>10.24545</v>
      </c>
      <c r="AE44" s="74">
        <v>0</v>
      </c>
      <c r="AF44" s="74">
        <v>0</v>
      </c>
      <c r="AG44" s="74"/>
      <c r="AH44" s="74"/>
      <c r="AI44" s="74">
        <v>0</v>
      </c>
      <c r="AJ44" s="74">
        <v>2.3438500000000002</v>
      </c>
      <c r="AK44" s="74">
        <v>2.6235300000000001</v>
      </c>
      <c r="AL44" s="74">
        <v>512.01124000000004</v>
      </c>
      <c r="AM44" s="74">
        <v>512.01124000000004</v>
      </c>
      <c r="AN44" s="74">
        <v>512.01124000000004</v>
      </c>
      <c r="AO44" s="74">
        <v>457.61005</v>
      </c>
      <c r="AP44" s="74">
        <v>451.20990999999998</v>
      </c>
      <c r="AQ44" s="74">
        <v>249.94322</v>
      </c>
      <c r="AR44" s="74">
        <v>274.44745</v>
      </c>
      <c r="AS44" s="74">
        <v>293.7</v>
      </c>
      <c r="AT44" s="74">
        <v>0</v>
      </c>
      <c r="AU44" s="74">
        <v>0</v>
      </c>
      <c r="AV44" s="74">
        <v>5.0000000000000001E-3</v>
      </c>
    </row>
    <row r="45" spans="1:48" ht="24" customHeight="1" x14ac:dyDescent="0.25">
      <c r="A45" s="16" t="s">
        <v>44</v>
      </c>
      <c r="B45" s="16" t="s">
        <v>834</v>
      </c>
      <c r="C45" s="74">
        <v>23</v>
      </c>
      <c r="D45" s="74">
        <v>36.590000000000003</v>
      </c>
      <c r="E45" s="74">
        <v>12.91</v>
      </c>
      <c r="F45" s="74">
        <v>18.669060000000002</v>
      </c>
      <c r="G45" s="74">
        <v>0</v>
      </c>
      <c r="H45" s="74">
        <v>0</v>
      </c>
      <c r="I45" s="74">
        <v>4.88</v>
      </c>
      <c r="J45" s="74">
        <v>7.62</v>
      </c>
      <c r="K45" s="74">
        <v>2.86598</v>
      </c>
      <c r="L45" s="74">
        <v>2.72</v>
      </c>
      <c r="M45" s="74">
        <v>2.72</v>
      </c>
      <c r="N45" s="74">
        <v>2.72</v>
      </c>
      <c r="O45" s="74">
        <v>2.72</v>
      </c>
      <c r="P45" s="74">
        <v>0</v>
      </c>
      <c r="Q45" s="74">
        <v>0</v>
      </c>
      <c r="R45" s="74">
        <v>0</v>
      </c>
      <c r="S45" s="74">
        <v>6</v>
      </c>
      <c r="T45" s="74">
        <v>6</v>
      </c>
      <c r="U45" s="74">
        <v>0</v>
      </c>
      <c r="V45" s="74">
        <v>0</v>
      </c>
      <c r="W45" s="74">
        <v>0</v>
      </c>
      <c r="X45" s="74">
        <v>0</v>
      </c>
      <c r="Y45" s="74">
        <v>0</v>
      </c>
      <c r="Z45" s="74">
        <v>0</v>
      </c>
      <c r="AA45" s="74">
        <v>0</v>
      </c>
      <c r="AB45" s="74">
        <v>0</v>
      </c>
      <c r="AC45" s="74">
        <v>6.0524899999999997</v>
      </c>
      <c r="AD45" s="74">
        <v>9.0135699999999996</v>
      </c>
      <c r="AE45" s="74">
        <v>0</v>
      </c>
      <c r="AF45" s="74">
        <v>0</v>
      </c>
      <c r="AG45" s="74"/>
      <c r="AH45" s="74"/>
      <c r="AI45" s="74">
        <v>0</v>
      </c>
      <c r="AJ45" s="74">
        <v>2.2386599999999999</v>
      </c>
      <c r="AK45" s="74">
        <v>2.4860699999999998</v>
      </c>
      <c r="AL45" s="74">
        <v>512.01124000000004</v>
      </c>
      <c r="AM45" s="74">
        <v>512.01124000000004</v>
      </c>
      <c r="AN45" s="74">
        <v>512.01124000000004</v>
      </c>
      <c r="AO45" s="74">
        <v>448.00984</v>
      </c>
      <c r="AP45" s="74">
        <v>467.21026000000001</v>
      </c>
      <c r="AQ45" s="74">
        <v>249.94322</v>
      </c>
      <c r="AR45" s="74">
        <v>274.44745</v>
      </c>
      <c r="AS45" s="74">
        <v>293.7</v>
      </c>
      <c r="AT45" s="74">
        <v>0</v>
      </c>
      <c r="AU45" s="74">
        <v>0</v>
      </c>
      <c r="AV45" s="74">
        <v>0</v>
      </c>
    </row>
    <row r="46" spans="1:48" ht="24" customHeight="1" x14ac:dyDescent="0.25">
      <c r="A46" s="16" t="s">
        <v>44</v>
      </c>
      <c r="B46" s="16" t="s">
        <v>835</v>
      </c>
      <c r="C46" s="74">
        <v>23</v>
      </c>
      <c r="D46" s="74">
        <v>36.590000000000003</v>
      </c>
      <c r="E46" s="74">
        <v>12.35</v>
      </c>
      <c r="F46" s="74">
        <v>18.669060000000002</v>
      </c>
      <c r="G46" s="74">
        <v>0</v>
      </c>
      <c r="H46" s="74">
        <v>0</v>
      </c>
      <c r="I46" s="74">
        <v>5.36</v>
      </c>
      <c r="J46" s="74">
        <v>6.43</v>
      </c>
      <c r="K46" s="74">
        <v>3.1802700000000002</v>
      </c>
      <c r="L46" s="74">
        <v>2.93</v>
      </c>
      <c r="M46" s="74">
        <v>2.93</v>
      </c>
      <c r="N46" s="74">
        <v>2.93</v>
      </c>
      <c r="O46" s="74">
        <v>2.93</v>
      </c>
      <c r="P46" s="74">
        <v>0</v>
      </c>
      <c r="Q46" s="74">
        <v>0</v>
      </c>
      <c r="R46" s="74">
        <v>0</v>
      </c>
      <c r="S46" s="74">
        <v>7</v>
      </c>
      <c r="T46" s="74">
        <v>7</v>
      </c>
      <c r="U46" s="74">
        <v>0</v>
      </c>
      <c r="V46" s="74">
        <v>0</v>
      </c>
      <c r="W46" s="74">
        <v>0</v>
      </c>
      <c r="X46" s="74">
        <v>0</v>
      </c>
      <c r="Y46" s="74">
        <v>0</v>
      </c>
      <c r="Z46" s="74">
        <v>0</v>
      </c>
      <c r="AA46" s="74">
        <v>0</v>
      </c>
      <c r="AB46" s="74">
        <v>0</v>
      </c>
      <c r="AC46" s="74">
        <v>6.3992800000000001</v>
      </c>
      <c r="AD46" s="74">
        <v>7.6600599999999996</v>
      </c>
      <c r="AE46" s="74">
        <v>0</v>
      </c>
      <c r="AF46" s="74">
        <v>0</v>
      </c>
      <c r="AG46" s="74"/>
      <c r="AH46" s="74"/>
      <c r="AI46" s="74">
        <v>0</v>
      </c>
      <c r="AJ46" s="74">
        <v>2.6190000000000002</v>
      </c>
      <c r="AK46" s="74">
        <v>3.0710500000000001</v>
      </c>
      <c r="AL46" s="74">
        <v>512.01124000000004</v>
      </c>
      <c r="AM46" s="74">
        <v>512.01124000000004</v>
      </c>
      <c r="AN46" s="74">
        <v>512.01124000000004</v>
      </c>
      <c r="AO46" s="74">
        <v>451.20990999999998</v>
      </c>
      <c r="AP46" s="74">
        <v>467.21026000000001</v>
      </c>
      <c r="AQ46" s="74">
        <v>249.94322</v>
      </c>
      <c r="AR46" s="74">
        <v>274.44745</v>
      </c>
      <c r="AS46" s="74">
        <v>293.7</v>
      </c>
      <c r="AT46" s="74">
        <v>0</v>
      </c>
      <c r="AU46" s="74">
        <v>0</v>
      </c>
      <c r="AV46" s="74">
        <v>2.9499999999999998E-2</v>
      </c>
    </row>
    <row r="47" spans="1:48" ht="24" customHeight="1" x14ac:dyDescent="0.25">
      <c r="A47" s="18" t="s">
        <v>44</v>
      </c>
      <c r="B47" s="18" t="s">
        <v>836</v>
      </c>
      <c r="C47" s="75">
        <v>23</v>
      </c>
      <c r="D47" s="75">
        <v>38.51</v>
      </c>
      <c r="E47" s="75">
        <v>11.56</v>
      </c>
      <c r="F47" s="75">
        <v>18.669060000000002</v>
      </c>
      <c r="G47" s="75"/>
      <c r="H47" s="75"/>
      <c r="I47" s="75">
        <v>5.18</v>
      </c>
      <c r="J47" s="75">
        <v>6.39</v>
      </c>
      <c r="K47" s="75">
        <v>3.0513400000000002</v>
      </c>
      <c r="L47" s="75">
        <v>3.32</v>
      </c>
      <c r="M47" s="75">
        <v>3.32</v>
      </c>
      <c r="N47" s="75">
        <v>3.32</v>
      </c>
      <c r="O47" s="75">
        <v>3.32</v>
      </c>
      <c r="P47" s="75"/>
      <c r="Q47" s="75"/>
      <c r="R47" s="75"/>
      <c r="S47" s="75">
        <v>7</v>
      </c>
      <c r="T47" s="75">
        <v>7</v>
      </c>
      <c r="U47" s="75"/>
      <c r="V47" s="75"/>
      <c r="W47" s="75"/>
      <c r="X47" s="75"/>
      <c r="Y47" s="75"/>
      <c r="Z47" s="75"/>
      <c r="AA47" s="75"/>
      <c r="AB47" s="75"/>
      <c r="AC47" s="75">
        <v>4.0934900000000001</v>
      </c>
      <c r="AD47" s="75">
        <v>6.3068900000000001</v>
      </c>
      <c r="AE47" s="75"/>
      <c r="AF47" s="75"/>
      <c r="AG47" s="75"/>
      <c r="AH47" s="75"/>
      <c r="AI47" s="75"/>
      <c r="AJ47" s="75">
        <v>2.56718</v>
      </c>
      <c r="AK47" s="75">
        <v>2.98414</v>
      </c>
      <c r="AL47" s="75">
        <v>512.01124000000004</v>
      </c>
      <c r="AM47" s="75">
        <v>512.01124000000004</v>
      </c>
      <c r="AN47" s="75">
        <v>512.01124000000004</v>
      </c>
      <c r="AO47" s="75">
        <v>448.00984</v>
      </c>
      <c r="AP47" s="75">
        <v>467.21026000000001</v>
      </c>
      <c r="AQ47" s="75">
        <v>249.94322</v>
      </c>
      <c r="AR47" s="75">
        <v>274.44745</v>
      </c>
      <c r="AS47" s="75">
        <v>293.7</v>
      </c>
      <c r="AT47" s="75">
        <v>0</v>
      </c>
      <c r="AU47" s="75"/>
      <c r="AV47" s="75"/>
    </row>
    <row r="48" spans="1:48" ht="24" customHeight="1" x14ac:dyDescent="0.25">
      <c r="A48" s="13" t="s">
        <v>44</v>
      </c>
      <c r="B48" s="13" t="s">
        <v>837</v>
      </c>
      <c r="C48" s="73">
        <v>23</v>
      </c>
      <c r="D48" s="73">
        <v>39.99</v>
      </c>
      <c r="E48" s="73">
        <v>9.9499999999999993</v>
      </c>
      <c r="F48" s="73">
        <v>18.669060000000002</v>
      </c>
      <c r="G48" s="73"/>
      <c r="H48" s="73"/>
      <c r="I48" s="73">
        <v>4.5999999999999996</v>
      </c>
      <c r="J48" s="73">
        <v>5.68</v>
      </c>
      <c r="K48" s="73">
        <v>3.21008</v>
      </c>
      <c r="L48" s="73">
        <v>3.59</v>
      </c>
      <c r="M48" s="73">
        <v>3.59</v>
      </c>
      <c r="N48" s="73">
        <v>3.59</v>
      </c>
      <c r="O48" s="73">
        <v>3.59</v>
      </c>
      <c r="P48" s="73"/>
      <c r="Q48" s="73"/>
      <c r="R48" s="73"/>
      <c r="S48" s="73">
        <v>6</v>
      </c>
      <c r="T48" s="73">
        <v>6</v>
      </c>
      <c r="U48" s="73"/>
      <c r="V48" s="73"/>
      <c r="W48" s="73"/>
      <c r="X48" s="73"/>
      <c r="Y48" s="73"/>
      <c r="Z48" s="73"/>
      <c r="AA48" s="73"/>
      <c r="AB48" s="73"/>
      <c r="AC48" s="73">
        <v>3.0117099999999999</v>
      </c>
      <c r="AD48" s="73">
        <v>5.7578100000000001</v>
      </c>
      <c r="AE48" s="73"/>
      <c r="AF48" s="73"/>
      <c r="AG48" s="73"/>
      <c r="AH48" s="73"/>
      <c r="AI48" s="73"/>
      <c r="AJ48" s="73">
        <v>2.7453500000000002</v>
      </c>
      <c r="AK48" s="73">
        <v>3.2133400000000001</v>
      </c>
      <c r="AL48" s="73">
        <v>512.01124000000004</v>
      </c>
      <c r="AM48" s="73">
        <v>512.01124000000004</v>
      </c>
      <c r="AN48" s="73">
        <v>512.01124000000004</v>
      </c>
      <c r="AO48" s="73">
        <v>451.20990999999998</v>
      </c>
      <c r="AP48" s="73">
        <v>467.21026000000001</v>
      </c>
      <c r="AQ48" s="73">
        <v>249.94322</v>
      </c>
      <c r="AR48" s="73">
        <v>274.44745</v>
      </c>
      <c r="AS48" s="73">
        <v>293.7</v>
      </c>
      <c r="AT48" s="73">
        <v>0</v>
      </c>
      <c r="AU48" s="73"/>
      <c r="AV48" s="73"/>
    </row>
    <row r="49" spans="1:48" ht="24" customHeight="1" x14ac:dyDescent="0.25">
      <c r="A49" s="16" t="s">
        <v>44</v>
      </c>
      <c r="B49" s="16" t="s">
        <v>838</v>
      </c>
      <c r="C49" s="74">
        <v>23</v>
      </c>
      <c r="D49" s="74">
        <v>39.26</v>
      </c>
      <c r="E49" s="74">
        <v>10.92</v>
      </c>
      <c r="F49" s="74">
        <v>18.669060000000002</v>
      </c>
      <c r="G49" s="74"/>
      <c r="H49" s="74"/>
      <c r="I49" s="74">
        <v>4.66</v>
      </c>
      <c r="J49" s="74">
        <v>6.53</v>
      </c>
      <c r="K49" s="74">
        <v>3.3043800000000001</v>
      </c>
      <c r="L49" s="74">
        <v>3.75</v>
      </c>
      <c r="M49" s="74">
        <v>3.75</v>
      </c>
      <c r="N49" s="74">
        <v>3.75</v>
      </c>
      <c r="O49" s="74">
        <v>3.75</v>
      </c>
      <c r="P49" s="74"/>
      <c r="Q49" s="74"/>
      <c r="R49" s="74"/>
      <c r="S49" s="74">
        <v>7</v>
      </c>
      <c r="T49" s="74">
        <v>7</v>
      </c>
      <c r="U49" s="74"/>
      <c r="V49" s="74"/>
      <c r="W49" s="74"/>
      <c r="X49" s="74"/>
      <c r="Y49" s="74"/>
      <c r="Z49" s="74"/>
      <c r="AA49" s="74"/>
      <c r="AB49" s="74"/>
      <c r="AC49" s="74">
        <v>5.2040100000000002</v>
      </c>
      <c r="AD49" s="74">
        <v>6.6430600000000002</v>
      </c>
      <c r="AE49" s="74"/>
      <c r="AF49" s="74"/>
      <c r="AG49" s="74"/>
      <c r="AH49" s="74"/>
      <c r="AI49" s="74"/>
      <c r="AJ49" s="74">
        <v>3.1157300000000001</v>
      </c>
      <c r="AK49" s="74">
        <v>3.2707899999999999</v>
      </c>
      <c r="AL49" s="74">
        <v>512.01124000000004</v>
      </c>
      <c r="AM49" s="74">
        <v>512.01124000000004</v>
      </c>
      <c r="AN49" s="74">
        <v>512.01124000000004</v>
      </c>
      <c r="AO49" s="74">
        <v>457.61005</v>
      </c>
      <c r="AP49" s="74">
        <v>467.21026000000001</v>
      </c>
      <c r="AQ49" s="74">
        <v>249.94322</v>
      </c>
      <c r="AR49" s="74">
        <v>274.44745</v>
      </c>
      <c r="AS49" s="74">
        <v>293.7</v>
      </c>
      <c r="AT49" s="74">
        <v>0</v>
      </c>
      <c r="AU49" s="74"/>
      <c r="AV49" s="74"/>
    </row>
    <row r="50" spans="1:48" ht="24" customHeight="1" x14ac:dyDescent="0.25">
      <c r="A50" s="16" t="s">
        <v>44</v>
      </c>
      <c r="B50" s="16" t="s">
        <v>839</v>
      </c>
      <c r="C50" s="74">
        <v>23</v>
      </c>
      <c r="D50" s="74">
        <v>39.24</v>
      </c>
      <c r="E50" s="74">
        <v>11.34</v>
      </c>
      <c r="F50" s="74">
        <v>18.669060000000002</v>
      </c>
      <c r="G50" s="74"/>
      <c r="H50" s="74"/>
      <c r="I50" s="74">
        <v>4.07</v>
      </c>
      <c r="J50" s="74">
        <v>6.41</v>
      </c>
      <c r="K50" s="74">
        <v>4.2538</v>
      </c>
      <c r="L50" s="74">
        <v>3.63</v>
      </c>
      <c r="M50" s="74">
        <v>3.63</v>
      </c>
      <c r="N50" s="74">
        <v>3.63</v>
      </c>
      <c r="O50" s="74">
        <v>3.63</v>
      </c>
      <c r="P50" s="74"/>
      <c r="Q50" s="74"/>
      <c r="R50" s="74"/>
      <c r="S50" s="74">
        <v>8</v>
      </c>
      <c r="T50" s="74">
        <v>8</v>
      </c>
      <c r="U50" s="74"/>
      <c r="V50" s="74"/>
      <c r="W50" s="74"/>
      <c r="X50" s="74"/>
      <c r="Y50" s="74"/>
      <c r="Z50" s="74"/>
      <c r="AA50" s="74"/>
      <c r="AB50" s="74"/>
      <c r="AC50" s="74">
        <v>5.4872100000000001</v>
      </c>
      <c r="AD50" s="74">
        <v>6.03165</v>
      </c>
      <c r="AE50" s="74"/>
      <c r="AF50" s="74"/>
      <c r="AG50" s="74"/>
      <c r="AH50" s="74"/>
      <c r="AI50" s="74"/>
      <c r="AJ50" s="74">
        <v>4.31724</v>
      </c>
      <c r="AK50" s="74">
        <v>4.2088099999999997</v>
      </c>
      <c r="AL50" s="74">
        <v>512.01124000000004</v>
      </c>
      <c r="AM50" s="74">
        <v>512.01124000000004</v>
      </c>
      <c r="AN50" s="74">
        <v>512.01124000000004</v>
      </c>
      <c r="AO50" s="74">
        <v>454.40998000000002</v>
      </c>
      <c r="AP50" s="74">
        <v>467.21026000000001</v>
      </c>
      <c r="AQ50" s="74">
        <v>249.94322</v>
      </c>
      <c r="AR50" s="74">
        <v>274.44745</v>
      </c>
      <c r="AS50" s="74">
        <v>293.7</v>
      </c>
      <c r="AT50" s="74">
        <v>0</v>
      </c>
      <c r="AU50" s="74"/>
      <c r="AV50" s="74"/>
    </row>
    <row r="51" spans="1:48" ht="24" customHeight="1" x14ac:dyDescent="0.25">
      <c r="A51" s="16" t="s">
        <v>44</v>
      </c>
      <c r="B51" s="16" t="s">
        <v>840</v>
      </c>
      <c r="C51" s="74">
        <v>23</v>
      </c>
      <c r="D51" s="74">
        <v>39.22</v>
      </c>
      <c r="E51" s="74">
        <v>10.83</v>
      </c>
      <c r="F51" s="74">
        <v>18.669060000000002</v>
      </c>
      <c r="G51" s="74"/>
      <c r="H51" s="74"/>
      <c r="I51" s="74">
        <v>4.22</v>
      </c>
      <c r="J51" s="74">
        <v>6.6</v>
      </c>
      <c r="K51" s="74">
        <v>4.2194700000000003</v>
      </c>
      <c r="L51" s="74">
        <v>3.69</v>
      </c>
      <c r="M51" s="74">
        <v>3.69</v>
      </c>
      <c r="N51" s="74">
        <v>3.69</v>
      </c>
      <c r="O51" s="74">
        <v>3.69</v>
      </c>
      <c r="P51" s="74"/>
      <c r="Q51" s="74"/>
      <c r="R51" s="74"/>
      <c r="S51" s="74">
        <v>8</v>
      </c>
      <c r="T51" s="74">
        <v>9</v>
      </c>
      <c r="U51" s="74"/>
      <c r="V51" s="74"/>
      <c r="W51" s="74"/>
      <c r="X51" s="74"/>
      <c r="Y51" s="74"/>
      <c r="Z51" s="74"/>
      <c r="AA51" s="74"/>
      <c r="AB51" s="74"/>
      <c r="AC51" s="74">
        <v>3.6298599999999999</v>
      </c>
      <c r="AD51" s="74">
        <v>6.73698</v>
      </c>
      <c r="AE51" s="74"/>
      <c r="AF51" s="74"/>
      <c r="AG51" s="74"/>
      <c r="AH51" s="74"/>
      <c r="AI51" s="74"/>
      <c r="AJ51" s="74">
        <v>4.1799299999999997</v>
      </c>
      <c r="AK51" s="74">
        <v>4.0649199999999999</v>
      </c>
      <c r="AL51" s="74">
        <v>512.01124000000004</v>
      </c>
      <c r="AM51" s="74">
        <v>512.01124000000004</v>
      </c>
      <c r="AN51" s="74">
        <v>512.01124000000004</v>
      </c>
      <c r="AO51" s="74">
        <v>451.20990999999998</v>
      </c>
      <c r="AP51" s="74">
        <v>467.21026000000001</v>
      </c>
      <c r="AQ51" s="74">
        <v>249.94322</v>
      </c>
      <c r="AR51" s="74">
        <v>274.44745</v>
      </c>
      <c r="AS51" s="74">
        <v>293.7</v>
      </c>
      <c r="AT51" s="74">
        <v>0</v>
      </c>
      <c r="AU51" s="74"/>
      <c r="AV51" s="74"/>
    </row>
    <row r="52" spans="1:48" ht="24" customHeight="1" x14ac:dyDescent="0.25">
      <c r="A52" s="16" t="s">
        <v>44</v>
      </c>
      <c r="B52" s="16" t="s">
        <v>841</v>
      </c>
      <c r="C52" s="74">
        <v>23</v>
      </c>
      <c r="D52" s="74">
        <v>39.22</v>
      </c>
      <c r="E52" s="74">
        <v>12.99</v>
      </c>
      <c r="F52" s="74">
        <v>18.669060000000002</v>
      </c>
      <c r="G52" s="74"/>
      <c r="H52" s="74"/>
      <c r="I52" s="74">
        <v>4.6100000000000003</v>
      </c>
      <c r="J52" s="74">
        <v>6.39</v>
      </c>
      <c r="K52" s="74">
        <v>4.3740100000000002</v>
      </c>
      <c r="L52" s="74">
        <v>4.29</v>
      </c>
      <c r="M52" s="74">
        <v>4.29</v>
      </c>
      <c r="N52" s="74">
        <v>4.29</v>
      </c>
      <c r="O52" s="74">
        <v>4.29</v>
      </c>
      <c r="P52" s="74"/>
      <c r="Q52" s="74"/>
      <c r="R52" s="74"/>
      <c r="S52" s="74">
        <v>9</v>
      </c>
      <c r="T52" s="74">
        <v>9</v>
      </c>
      <c r="U52" s="74"/>
      <c r="V52" s="74"/>
      <c r="W52" s="74"/>
      <c r="X52" s="74"/>
      <c r="Y52" s="74"/>
      <c r="Z52" s="74"/>
      <c r="AA52" s="74"/>
      <c r="AB52" s="74"/>
      <c r="AC52" s="74">
        <v>5.2068199999999996</v>
      </c>
      <c r="AD52" s="74">
        <v>7.7976200000000002</v>
      </c>
      <c r="AE52" s="74"/>
      <c r="AF52" s="74"/>
      <c r="AG52" s="74"/>
      <c r="AH52" s="74"/>
      <c r="AI52" s="74"/>
      <c r="AJ52" s="74">
        <v>4.4317399999999996</v>
      </c>
      <c r="AK52" s="74">
        <v>4.4374799999999999</v>
      </c>
      <c r="AL52" s="74">
        <v>512.01124000000004</v>
      </c>
      <c r="AM52" s="74">
        <v>512.01124000000004</v>
      </c>
      <c r="AN52" s="74">
        <v>512.01124000000004</v>
      </c>
      <c r="AO52" s="74">
        <v>457.61005</v>
      </c>
      <c r="AP52" s="74">
        <v>467.21026000000001</v>
      </c>
      <c r="AQ52" s="74">
        <v>249.94322</v>
      </c>
      <c r="AR52" s="74">
        <v>274.44745</v>
      </c>
      <c r="AS52" s="74">
        <v>293.7</v>
      </c>
      <c r="AT52" s="74">
        <v>0</v>
      </c>
      <c r="AU52" s="74"/>
      <c r="AV52" s="74"/>
    </row>
    <row r="53" spans="1:48" ht="24" customHeight="1" x14ac:dyDescent="0.25">
      <c r="A53" s="16" t="s">
        <v>44</v>
      </c>
      <c r="B53" s="16" t="s">
        <v>842</v>
      </c>
      <c r="C53" s="74">
        <v>23</v>
      </c>
      <c r="D53" s="74">
        <v>39.22</v>
      </c>
      <c r="E53" s="74">
        <v>12.23</v>
      </c>
      <c r="F53" s="74">
        <v>18.669060000000002</v>
      </c>
      <c r="G53" s="74"/>
      <c r="H53" s="74"/>
      <c r="I53" s="74">
        <v>5.15</v>
      </c>
      <c r="J53" s="74">
        <v>5.94</v>
      </c>
      <c r="K53" s="74">
        <v>4.6182100000000004</v>
      </c>
      <c r="L53" s="74">
        <v>4.4400000000000004</v>
      </c>
      <c r="M53" s="74">
        <v>4.4400000000000004</v>
      </c>
      <c r="N53" s="74">
        <v>4.4400000000000004</v>
      </c>
      <c r="O53" s="74">
        <v>4.4400000000000004</v>
      </c>
      <c r="P53" s="74"/>
      <c r="Q53" s="74"/>
      <c r="R53" s="74"/>
      <c r="S53" s="74">
        <v>7</v>
      </c>
      <c r="T53" s="74">
        <v>8</v>
      </c>
      <c r="U53" s="74"/>
      <c r="V53" s="74"/>
      <c r="W53" s="74"/>
      <c r="X53" s="74"/>
      <c r="Y53" s="74"/>
      <c r="Z53" s="74"/>
      <c r="AA53" s="74"/>
      <c r="AB53" s="74"/>
      <c r="AC53" s="74">
        <v>4.9322400000000002</v>
      </c>
      <c r="AD53" s="74">
        <v>7.8475400000000004</v>
      </c>
      <c r="AE53" s="74"/>
      <c r="AF53" s="74"/>
      <c r="AG53" s="74"/>
      <c r="AH53" s="74"/>
      <c r="AI53" s="74"/>
      <c r="AJ53" s="74">
        <v>4.3743400000000001</v>
      </c>
      <c r="AK53" s="74">
        <v>4.4735399999999998</v>
      </c>
      <c r="AL53" s="74">
        <v>512.01124000000004</v>
      </c>
      <c r="AM53" s="74">
        <v>512.01124000000004</v>
      </c>
      <c r="AN53" s="74">
        <v>512.01124000000004</v>
      </c>
      <c r="AO53" s="74">
        <v>451.20990999999998</v>
      </c>
      <c r="AP53" s="74">
        <v>467.21026000000001</v>
      </c>
      <c r="AQ53" s="74">
        <v>249.94322</v>
      </c>
      <c r="AR53" s="74">
        <v>274.44745</v>
      </c>
      <c r="AS53" s="74">
        <v>293.7</v>
      </c>
      <c r="AT53" s="74">
        <v>0</v>
      </c>
      <c r="AU53" s="74"/>
      <c r="AV53" s="74"/>
    </row>
    <row r="54" spans="1:48" ht="24" customHeight="1" x14ac:dyDescent="0.25">
      <c r="A54" s="16" t="s">
        <v>44</v>
      </c>
      <c r="B54" s="16" t="s">
        <v>843</v>
      </c>
      <c r="C54" s="74">
        <v>23</v>
      </c>
      <c r="D54" s="74">
        <v>39.19</v>
      </c>
      <c r="E54" s="74">
        <v>12.78</v>
      </c>
      <c r="F54" s="74">
        <v>18.669060000000002</v>
      </c>
      <c r="G54" s="74"/>
      <c r="H54" s="74"/>
      <c r="I54" s="74">
        <v>4.88</v>
      </c>
      <c r="J54" s="74">
        <v>5.98</v>
      </c>
      <c r="K54" s="74">
        <v>4.6404500000000004</v>
      </c>
      <c r="L54" s="74">
        <v>3.68</v>
      </c>
      <c r="M54" s="74">
        <v>3.68</v>
      </c>
      <c r="N54" s="74">
        <v>3.68</v>
      </c>
      <c r="O54" s="74">
        <v>3.68</v>
      </c>
      <c r="P54" s="74"/>
      <c r="Q54" s="74"/>
      <c r="R54" s="74"/>
      <c r="S54" s="74">
        <v>7</v>
      </c>
      <c r="T54" s="74">
        <v>8</v>
      </c>
      <c r="U54" s="74"/>
      <c r="V54" s="74"/>
      <c r="W54" s="74"/>
      <c r="X54" s="74"/>
      <c r="Y54" s="74"/>
      <c r="Z54" s="74"/>
      <c r="AA54" s="74"/>
      <c r="AB54" s="74"/>
      <c r="AC54" s="74">
        <v>4.7975000000000003</v>
      </c>
      <c r="AD54" s="74">
        <v>6.9383999999999997</v>
      </c>
      <c r="AE54" s="74"/>
      <c r="AF54" s="74"/>
      <c r="AG54" s="74"/>
      <c r="AH54" s="74"/>
      <c r="AI54" s="74"/>
      <c r="AJ54" s="74">
        <v>4.6323499999999997</v>
      </c>
      <c r="AK54" s="74">
        <v>4.6124700000000001</v>
      </c>
      <c r="AL54" s="74">
        <v>512.01124000000004</v>
      </c>
      <c r="AM54" s="74">
        <v>512.01124000000004</v>
      </c>
      <c r="AN54" s="74">
        <v>512.01124000000004</v>
      </c>
      <c r="AO54" s="74">
        <v>444.80975999999998</v>
      </c>
      <c r="AP54" s="74">
        <v>467.21026000000001</v>
      </c>
      <c r="AQ54" s="74">
        <v>249.94322</v>
      </c>
      <c r="AR54" s="74">
        <v>274.44745</v>
      </c>
      <c r="AS54" s="74">
        <v>293.7</v>
      </c>
      <c r="AT54" s="74">
        <v>0</v>
      </c>
      <c r="AU54" s="74"/>
      <c r="AV54" s="74"/>
    </row>
    <row r="55" spans="1:48" ht="24" customHeight="1" x14ac:dyDescent="0.25">
      <c r="A55" s="18" t="s">
        <v>844</v>
      </c>
      <c r="B55" s="18" t="s">
        <v>45</v>
      </c>
      <c r="C55" s="75">
        <v>23</v>
      </c>
      <c r="D55" s="75">
        <v>39.18</v>
      </c>
      <c r="E55" s="75">
        <v>11.57</v>
      </c>
      <c r="F55" s="75">
        <v>18.669060000000002</v>
      </c>
      <c r="G55" s="75"/>
      <c r="H55" s="75"/>
      <c r="I55" s="75">
        <v>3.74</v>
      </c>
      <c r="J55" s="75">
        <v>6.17</v>
      </c>
      <c r="K55" s="75">
        <v>4.4444900000000001</v>
      </c>
      <c r="L55" s="75">
        <v>4.7300000000000004</v>
      </c>
      <c r="M55" s="75">
        <v>4.7300000000000004</v>
      </c>
      <c r="N55" s="75">
        <v>4.7300000000000004</v>
      </c>
      <c r="O55" s="75">
        <v>4.7300000000000004</v>
      </c>
      <c r="P55" s="75"/>
      <c r="Q55" s="75"/>
      <c r="R55" s="75"/>
      <c r="S55" s="75">
        <v>8</v>
      </c>
      <c r="T55" s="75">
        <v>9</v>
      </c>
      <c r="U55" s="75"/>
      <c r="V55" s="75"/>
      <c r="W55" s="75"/>
      <c r="X55" s="75"/>
      <c r="Y55" s="75"/>
      <c r="Z55" s="75"/>
      <c r="AA55" s="75"/>
      <c r="AB55" s="75"/>
      <c r="AC55" s="75">
        <v>4.5313499999999998</v>
      </c>
      <c r="AD55" s="75">
        <v>5.6664099999999999</v>
      </c>
      <c r="AE55" s="75"/>
      <c r="AF55" s="75"/>
      <c r="AG55" s="75"/>
      <c r="AH55" s="75"/>
      <c r="AI55" s="75"/>
      <c r="AJ55" s="75">
        <v>4.1554200000000003</v>
      </c>
      <c r="AK55" s="75">
        <v>4.1544400000000001</v>
      </c>
      <c r="AL55" s="75">
        <v>512.01124000000004</v>
      </c>
      <c r="AM55" s="75">
        <v>512.01124000000004</v>
      </c>
      <c r="AN55" s="75">
        <v>512.01124000000004</v>
      </c>
      <c r="AO55" s="75">
        <v>457.61005</v>
      </c>
      <c r="AP55" s="75">
        <v>464.01019000000002</v>
      </c>
      <c r="AQ55" s="75">
        <v>249.94322</v>
      </c>
      <c r="AR55" s="75">
        <v>274.44745</v>
      </c>
      <c r="AS55" s="75">
        <v>293.7</v>
      </c>
      <c r="AT55" s="75">
        <v>0</v>
      </c>
      <c r="AU55" s="75"/>
      <c r="AV55" s="75"/>
    </row>
    <row r="56" spans="1:48"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28">
    <mergeCell ref="AJ6"/>
    <mergeCell ref="AK6"/>
    <mergeCell ref="AL6:AT6"/>
    <mergeCell ref="AU6"/>
    <mergeCell ref="AV6"/>
    <mergeCell ref="Z6"/>
    <mergeCell ref="AA6"/>
    <mergeCell ref="AB6"/>
    <mergeCell ref="AC6:AH6"/>
    <mergeCell ref="AI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V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2" t="s">
        <v>0</v>
      </c>
      <c r="B3" s="203"/>
      <c r="C3" s="203"/>
      <c r="D3" s="203"/>
      <c r="E3" s="203"/>
      <c r="F3" s="203"/>
      <c r="G3" s="1"/>
      <c r="H3" s="1"/>
      <c r="I3" s="1"/>
      <c r="J3" s="1"/>
    </row>
    <row r="4" spans="1:10" ht="30" customHeight="1" x14ac:dyDescent="0.25">
      <c r="A4" s="220" t="s">
        <v>1781</v>
      </c>
      <c r="B4" s="206"/>
      <c r="C4" s="206"/>
      <c r="D4" s="206"/>
      <c r="E4" s="206"/>
      <c r="F4" s="206"/>
      <c r="G4" s="206"/>
      <c r="H4" s="206"/>
      <c r="I4" s="206"/>
      <c r="J4" s="206"/>
    </row>
    <row r="5" spans="1:10" ht="21.95" hidden="1" customHeight="1" x14ac:dyDescent="0.25">
      <c r="A5" s="206" t="s">
        <v>40</v>
      </c>
      <c r="B5" s="206" t="s">
        <v>568</v>
      </c>
      <c r="C5" s="9">
        <v>42879</v>
      </c>
      <c r="D5" s="9">
        <v>42880</v>
      </c>
      <c r="E5" s="9">
        <v>46665</v>
      </c>
      <c r="F5" s="9">
        <v>70163</v>
      </c>
      <c r="G5" s="9">
        <v>47090</v>
      </c>
      <c r="H5" s="9">
        <v>75130</v>
      </c>
      <c r="I5" s="9">
        <v>62201</v>
      </c>
      <c r="J5" s="206" t="s">
        <v>1782</v>
      </c>
    </row>
    <row r="6" spans="1:10" ht="39.950000000000003" customHeight="1" x14ac:dyDescent="0.25">
      <c r="A6" s="206"/>
      <c r="B6" s="206"/>
      <c r="C6" s="239" t="s">
        <v>622</v>
      </c>
      <c r="D6" s="239" t="s">
        <v>623</v>
      </c>
      <c r="E6" s="239" t="s">
        <v>624</v>
      </c>
      <c r="F6" s="239" t="s">
        <v>625</v>
      </c>
      <c r="G6" s="239" t="s">
        <v>620</v>
      </c>
      <c r="H6" s="239" t="s">
        <v>626</v>
      </c>
      <c r="I6" s="239" t="s">
        <v>621</v>
      </c>
      <c r="J6" s="206"/>
    </row>
    <row r="7" spans="1:10" ht="57" customHeight="1" x14ac:dyDescent="0.25">
      <c r="A7" s="206"/>
      <c r="B7" s="206"/>
      <c r="C7" s="9" t="s">
        <v>1783</v>
      </c>
      <c r="D7" s="9" t="s">
        <v>1784</v>
      </c>
      <c r="E7" s="9" t="s">
        <v>1785</v>
      </c>
      <c r="F7" s="9" t="s">
        <v>1786</v>
      </c>
      <c r="G7" s="9" t="s">
        <v>1787</v>
      </c>
      <c r="H7" s="9" t="s">
        <v>1788</v>
      </c>
      <c r="I7" s="9" t="s">
        <v>1789</v>
      </c>
      <c r="J7" s="206" t="s">
        <v>788</v>
      </c>
    </row>
    <row r="8" spans="1:10" ht="24" customHeight="1" x14ac:dyDescent="0.25">
      <c r="A8" s="13" t="s">
        <v>44</v>
      </c>
      <c r="B8" s="13" t="s">
        <v>797</v>
      </c>
      <c r="C8" s="73">
        <v>31</v>
      </c>
      <c r="D8" s="73">
        <v>9.75</v>
      </c>
      <c r="E8" s="73">
        <v>58.54</v>
      </c>
      <c r="F8" s="73">
        <v>114.69</v>
      </c>
      <c r="G8" s="73">
        <v>75.709999999999994</v>
      </c>
      <c r="H8" s="73">
        <v>254.81</v>
      </c>
      <c r="I8" s="73">
        <v>139.41999999999999</v>
      </c>
      <c r="J8" s="73">
        <v>683.92</v>
      </c>
    </row>
    <row r="9" spans="1:10" ht="24" customHeight="1" x14ac:dyDescent="0.25">
      <c r="A9" s="16" t="s">
        <v>44</v>
      </c>
      <c r="B9" s="16" t="s">
        <v>798</v>
      </c>
      <c r="C9" s="74">
        <v>31</v>
      </c>
      <c r="D9" s="74">
        <v>9.51</v>
      </c>
      <c r="E9" s="74">
        <v>52.54</v>
      </c>
      <c r="F9" s="74">
        <v>114.89</v>
      </c>
      <c r="G9" s="74">
        <v>75.709999999999994</v>
      </c>
      <c r="H9" s="74">
        <v>247.28</v>
      </c>
      <c r="I9" s="74">
        <v>135.88</v>
      </c>
      <c r="J9" s="74">
        <v>666.81</v>
      </c>
    </row>
    <row r="10" spans="1:10" ht="24" customHeight="1" x14ac:dyDescent="0.25">
      <c r="A10" s="16" t="s">
        <v>44</v>
      </c>
      <c r="B10" s="16" t="s">
        <v>799</v>
      </c>
      <c r="C10" s="74">
        <v>30</v>
      </c>
      <c r="D10" s="74">
        <v>9.5</v>
      </c>
      <c r="E10" s="74">
        <v>58.38</v>
      </c>
      <c r="F10" s="74">
        <v>105.49</v>
      </c>
      <c r="G10" s="74">
        <v>75.709999999999994</v>
      </c>
      <c r="H10" s="74">
        <v>238.87</v>
      </c>
      <c r="I10" s="74">
        <v>140.63999999999999</v>
      </c>
      <c r="J10" s="74">
        <v>658.59</v>
      </c>
    </row>
    <row r="11" spans="1:10" ht="24" customHeight="1" x14ac:dyDescent="0.25">
      <c r="A11" s="16" t="s">
        <v>44</v>
      </c>
      <c r="B11" s="16" t="s">
        <v>800</v>
      </c>
      <c r="C11" s="74">
        <v>30</v>
      </c>
      <c r="D11" s="74">
        <v>9.4499999999999993</v>
      </c>
      <c r="E11" s="74">
        <v>53.81</v>
      </c>
      <c r="F11" s="74">
        <v>123.5</v>
      </c>
      <c r="G11" s="74">
        <v>75.709999999999994</v>
      </c>
      <c r="H11" s="74">
        <v>240.06</v>
      </c>
      <c r="I11" s="74">
        <v>126.66</v>
      </c>
      <c r="J11" s="74">
        <v>659.19</v>
      </c>
    </row>
    <row r="12" spans="1:10" ht="24" customHeight="1" x14ac:dyDescent="0.25">
      <c r="A12" s="16" t="s">
        <v>44</v>
      </c>
      <c r="B12" s="16" t="s">
        <v>801</v>
      </c>
      <c r="C12" s="74">
        <v>32</v>
      </c>
      <c r="D12" s="74">
        <v>9.4499999999999993</v>
      </c>
      <c r="E12" s="74">
        <v>56.33</v>
      </c>
      <c r="F12" s="74">
        <v>115.93</v>
      </c>
      <c r="G12" s="74">
        <v>75.709999999999994</v>
      </c>
      <c r="H12" s="74">
        <v>230.64</v>
      </c>
      <c r="I12" s="74">
        <v>131.16999999999999</v>
      </c>
      <c r="J12" s="74">
        <v>651.23</v>
      </c>
    </row>
    <row r="13" spans="1:10" ht="24" customHeight="1" x14ac:dyDescent="0.25">
      <c r="A13" s="16" t="s">
        <v>44</v>
      </c>
      <c r="B13" s="16" t="s">
        <v>802</v>
      </c>
      <c r="C13" s="74">
        <v>32</v>
      </c>
      <c r="D13" s="74">
        <v>9.43</v>
      </c>
      <c r="E13" s="74">
        <v>69.83</v>
      </c>
      <c r="F13" s="74">
        <v>115.72</v>
      </c>
      <c r="G13" s="74">
        <v>75.709999999999994</v>
      </c>
      <c r="H13" s="74">
        <v>240.73</v>
      </c>
      <c r="I13" s="74">
        <v>128.18</v>
      </c>
      <c r="J13" s="74">
        <v>671.6</v>
      </c>
    </row>
    <row r="14" spans="1:10" ht="24" customHeight="1" x14ac:dyDescent="0.25">
      <c r="A14" s="16" t="s">
        <v>44</v>
      </c>
      <c r="B14" s="16" t="s">
        <v>803</v>
      </c>
      <c r="C14" s="74">
        <v>31</v>
      </c>
      <c r="D14" s="74">
        <v>9.4499999999999993</v>
      </c>
      <c r="E14" s="74">
        <v>57.91</v>
      </c>
      <c r="F14" s="74">
        <v>119.53</v>
      </c>
      <c r="G14" s="74">
        <v>75.709999999999994</v>
      </c>
      <c r="H14" s="74">
        <v>267.39999999999998</v>
      </c>
      <c r="I14" s="74">
        <v>127.99</v>
      </c>
      <c r="J14" s="74">
        <v>688.99</v>
      </c>
    </row>
    <row r="15" spans="1:10" ht="24" customHeight="1" x14ac:dyDescent="0.25">
      <c r="A15" s="18" t="s">
        <v>44</v>
      </c>
      <c r="B15" s="18" t="s">
        <v>804</v>
      </c>
      <c r="C15" s="75">
        <v>31</v>
      </c>
      <c r="D15" s="75">
        <v>9.3699999999999992</v>
      </c>
      <c r="E15" s="75">
        <v>48.12</v>
      </c>
      <c r="F15" s="75">
        <v>119.42</v>
      </c>
      <c r="G15" s="75">
        <v>75.709999999999994</v>
      </c>
      <c r="H15" s="75">
        <v>251.65</v>
      </c>
      <c r="I15" s="75">
        <v>124.33</v>
      </c>
      <c r="J15" s="75">
        <v>659.6</v>
      </c>
    </row>
    <row r="16" spans="1:10" ht="24" customHeight="1" x14ac:dyDescent="0.25">
      <c r="A16" s="13" t="s">
        <v>44</v>
      </c>
      <c r="B16" s="13" t="s">
        <v>805</v>
      </c>
      <c r="C16" s="73">
        <v>30</v>
      </c>
      <c r="D16" s="73">
        <v>9.36</v>
      </c>
      <c r="E16" s="73">
        <v>46.5</v>
      </c>
      <c r="F16" s="73">
        <v>119.59</v>
      </c>
      <c r="G16" s="73">
        <v>75.709999999999994</v>
      </c>
      <c r="H16" s="73">
        <v>230.52</v>
      </c>
      <c r="I16" s="73">
        <v>123.7</v>
      </c>
      <c r="J16" s="73">
        <v>635.38</v>
      </c>
    </row>
    <row r="17" spans="1:10" ht="24" customHeight="1" x14ac:dyDescent="0.25">
      <c r="A17" s="16" t="s">
        <v>44</v>
      </c>
      <c r="B17" s="16" t="s">
        <v>806</v>
      </c>
      <c r="C17" s="74">
        <v>30</v>
      </c>
      <c r="D17" s="74">
        <v>9.69</v>
      </c>
      <c r="E17" s="74">
        <v>49.07</v>
      </c>
      <c r="F17" s="74">
        <v>119.92</v>
      </c>
      <c r="G17" s="74">
        <v>75.709999999999994</v>
      </c>
      <c r="H17" s="74">
        <v>235.21</v>
      </c>
      <c r="I17" s="74">
        <v>119.01</v>
      </c>
      <c r="J17" s="74">
        <v>638.61</v>
      </c>
    </row>
    <row r="18" spans="1:10" ht="24" customHeight="1" x14ac:dyDescent="0.25">
      <c r="A18" s="16" t="s">
        <v>44</v>
      </c>
      <c r="B18" s="16" t="s">
        <v>807</v>
      </c>
      <c r="C18" s="74">
        <v>32</v>
      </c>
      <c r="D18" s="74">
        <v>9.69</v>
      </c>
      <c r="E18" s="74">
        <v>55.87</v>
      </c>
      <c r="F18" s="74">
        <v>120.35</v>
      </c>
      <c r="G18" s="74">
        <v>75.709999999999994</v>
      </c>
      <c r="H18" s="74">
        <v>252.19</v>
      </c>
      <c r="I18" s="74">
        <v>125.12</v>
      </c>
      <c r="J18" s="74">
        <v>670.93</v>
      </c>
    </row>
    <row r="19" spans="1:10" ht="24" customHeight="1" x14ac:dyDescent="0.25">
      <c r="A19" s="16" t="s">
        <v>44</v>
      </c>
      <c r="B19" s="16" t="s">
        <v>808</v>
      </c>
      <c r="C19" s="74">
        <v>32</v>
      </c>
      <c r="D19" s="74">
        <v>9.6</v>
      </c>
      <c r="E19" s="74">
        <v>55.71</v>
      </c>
      <c r="F19" s="74">
        <v>120.35</v>
      </c>
      <c r="G19" s="74">
        <v>75.709999999999994</v>
      </c>
      <c r="H19" s="74">
        <v>262.93</v>
      </c>
      <c r="I19" s="74">
        <v>133.19</v>
      </c>
      <c r="J19" s="74">
        <v>689.49</v>
      </c>
    </row>
    <row r="20" spans="1:10" ht="24" customHeight="1" x14ac:dyDescent="0.25">
      <c r="A20" s="16" t="s">
        <v>44</v>
      </c>
      <c r="B20" s="16" t="s">
        <v>809</v>
      </c>
      <c r="C20" s="74">
        <v>31</v>
      </c>
      <c r="D20" s="74">
        <v>9.6</v>
      </c>
      <c r="E20" s="74">
        <v>55.93</v>
      </c>
      <c r="F20" s="74">
        <v>121.25</v>
      </c>
      <c r="G20" s="74">
        <v>75.709999999999994</v>
      </c>
      <c r="H20" s="74">
        <v>261.64999999999998</v>
      </c>
      <c r="I20" s="74">
        <v>138.94</v>
      </c>
      <c r="J20" s="74">
        <v>694.08</v>
      </c>
    </row>
    <row r="21" spans="1:10" ht="24" customHeight="1" x14ac:dyDescent="0.25">
      <c r="A21" s="16" t="s">
        <v>44</v>
      </c>
      <c r="B21" s="16" t="s">
        <v>810</v>
      </c>
      <c r="C21" s="74">
        <v>31</v>
      </c>
      <c r="D21" s="74">
        <v>9.58</v>
      </c>
      <c r="E21" s="74">
        <v>54.15</v>
      </c>
      <c r="F21" s="74">
        <v>118.07</v>
      </c>
      <c r="G21" s="74">
        <v>75.709999999999994</v>
      </c>
      <c r="H21" s="74">
        <v>239.67</v>
      </c>
      <c r="I21" s="74">
        <v>140.94999999999999</v>
      </c>
      <c r="J21" s="74">
        <v>669.13</v>
      </c>
    </row>
    <row r="22" spans="1:10" ht="24" customHeight="1" x14ac:dyDescent="0.25">
      <c r="A22" s="16" t="s">
        <v>44</v>
      </c>
      <c r="B22" s="16" t="s">
        <v>811</v>
      </c>
      <c r="C22" s="74">
        <v>31</v>
      </c>
      <c r="D22" s="74">
        <v>9.61</v>
      </c>
      <c r="E22" s="74">
        <v>52.28</v>
      </c>
      <c r="F22" s="74">
        <v>119.47</v>
      </c>
      <c r="G22" s="74">
        <v>75.709999999999994</v>
      </c>
      <c r="H22" s="74">
        <v>250.63</v>
      </c>
      <c r="I22" s="74">
        <v>128.9</v>
      </c>
      <c r="J22" s="74">
        <v>667.6</v>
      </c>
    </row>
    <row r="23" spans="1:10" ht="24" customHeight="1" x14ac:dyDescent="0.25">
      <c r="A23" s="18" t="s">
        <v>44</v>
      </c>
      <c r="B23" s="18" t="s">
        <v>812</v>
      </c>
      <c r="C23" s="75">
        <v>31</v>
      </c>
      <c r="D23" s="75">
        <v>8.48</v>
      </c>
      <c r="E23" s="75">
        <v>69.19</v>
      </c>
      <c r="F23" s="75">
        <v>117.7</v>
      </c>
      <c r="G23" s="75">
        <v>75.709999999999994</v>
      </c>
      <c r="H23" s="75">
        <v>246.64</v>
      </c>
      <c r="I23" s="75">
        <v>138.69</v>
      </c>
      <c r="J23" s="75">
        <v>687.41</v>
      </c>
    </row>
    <row r="24" spans="1:10" ht="24" customHeight="1" x14ac:dyDescent="0.25">
      <c r="A24" s="13" t="s">
        <v>44</v>
      </c>
      <c r="B24" s="13" t="s">
        <v>813</v>
      </c>
      <c r="C24" s="73">
        <v>31</v>
      </c>
      <c r="D24" s="73">
        <v>6.94</v>
      </c>
      <c r="E24" s="73">
        <v>58.91</v>
      </c>
      <c r="F24" s="73">
        <v>119.68</v>
      </c>
      <c r="G24" s="73">
        <v>79.459999999999994</v>
      </c>
      <c r="H24" s="73">
        <v>244.61</v>
      </c>
      <c r="I24" s="73">
        <v>141.56</v>
      </c>
      <c r="J24" s="73">
        <v>682.16</v>
      </c>
    </row>
    <row r="25" spans="1:10" ht="24" customHeight="1" x14ac:dyDescent="0.25">
      <c r="A25" s="16" t="s">
        <v>44</v>
      </c>
      <c r="B25" s="16" t="s">
        <v>814</v>
      </c>
      <c r="C25" s="74">
        <v>31</v>
      </c>
      <c r="D25" s="74">
        <v>7.44</v>
      </c>
      <c r="E25" s="74">
        <v>48.97</v>
      </c>
      <c r="F25" s="74">
        <v>119.58</v>
      </c>
      <c r="G25" s="74">
        <v>79.459999999999994</v>
      </c>
      <c r="H25" s="74">
        <v>273.24</v>
      </c>
      <c r="I25" s="74">
        <v>140.63999999999999</v>
      </c>
      <c r="J25" s="74">
        <v>700.33</v>
      </c>
    </row>
    <row r="26" spans="1:10" ht="24" customHeight="1" x14ac:dyDescent="0.25">
      <c r="A26" s="16" t="s">
        <v>44</v>
      </c>
      <c r="B26" s="16" t="s">
        <v>815</v>
      </c>
      <c r="C26" s="74">
        <v>32</v>
      </c>
      <c r="D26" s="74">
        <v>9.09</v>
      </c>
      <c r="E26" s="74">
        <v>54.22</v>
      </c>
      <c r="F26" s="74">
        <v>125.08</v>
      </c>
      <c r="G26" s="74">
        <v>79.459999999999994</v>
      </c>
      <c r="H26" s="74">
        <v>195.92</v>
      </c>
      <c r="I26" s="74">
        <v>123.73</v>
      </c>
      <c r="J26" s="74">
        <v>619.5</v>
      </c>
    </row>
    <row r="27" spans="1:10" ht="24" customHeight="1" x14ac:dyDescent="0.25">
      <c r="A27" s="16" t="s">
        <v>44</v>
      </c>
      <c r="B27" s="16" t="s">
        <v>816</v>
      </c>
      <c r="C27" s="74">
        <v>32</v>
      </c>
      <c r="D27" s="74">
        <v>9.48</v>
      </c>
      <c r="E27" s="74">
        <v>59.14</v>
      </c>
      <c r="F27" s="74">
        <v>130</v>
      </c>
      <c r="G27" s="74">
        <v>79.459999999999994</v>
      </c>
      <c r="H27" s="74">
        <v>232.75</v>
      </c>
      <c r="I27" s="74">
        <v>115.92</v>
      </c>
      <c r="J27" s="74">
        <v>658.75</v>
      </c>
    </row>
    <row r="28" spans="1:10" ht="24" customHeight="1" x14ac:dyDescent="0.25">
      <c r="A28" s="16" t="s">
        <v>44</v>
      </c>
      <c r="B28" s="16" t="s">
        <v>817</v>
      </c>
      <c r="C28" s="74">
        <v>31</v>
      </c>
      <c r="D28" s="74">
        <v>9.44</v>
      </c>
      <c r="E28" s="74">
        <v>56.33</v>
      </c>
      <c r="F28" s="74">
        <v>128.71</v>
      </c>
      <c r="G28" s="74">
        <v>79.459999999999994</v>
      </c>
      <c r="H28" s="74">
        <v>242.41</v>
      </c>
      <c r="I28" s="74">
        <v>120.95</v>
      </c>
      <c r="J28" s="74">
        <v>668.3</v>
      </c>
    </row>
    <row r="29" spans="1:10" ht="24" customHeight="1" x14ac:dyDescent="0.25">
      <c r="A29" s="16" t="s">
        <v>44</v>
      </c>
      <c r="B29" s="16" t="s">
        <v>818</v>
      </c>
      <c r="C29" s="74">
        <v>31</v>
      </c>
      <c r="D29" s="74">
        <v>9.5399999999999991</v>
      </c>
      <c r="E29" s="74">
        <v>64.36</v>
      </c>
      <c r="F29" s="74">
        <v>128.63999999999999</v>
      </c>
      <c r="G29" s="74">
        <v>79.459999999999994</v>
      </c>
      <c r="H29" s="74">
        <v>231.23</v>
      </c>
      <c r="I29" s="74">
        <v>124.65</v>
      </c>
      <c r="J29" s="74">
        <v>668.88</v>
      </c>
    </row>
    <row r="30" spans="1:10" ht="24" customHeight="1" x14ac:dyDescent="0.25">
      <c r="A30" s="16" t="s">
        <v>44</v>
      </c>
      <c r="B30" s="16" t="s">
        <v>819</v>
      </c>
      <c r="C30" s="74">
        <v>27</v>
      </c>
      <c r="D30" s="74">
        <v>9.5399999999999991</v>
      </c>
      <c r="E30" s="74">
        <v>59.7</v>
      </c>
      <c r="F30" s="74">
        <v>129.07</v>
      </c>
      <c r="G30" s="74">
        <v>79.459999999999994</v>
      </c>
      <c r="H30" s="74">
        <v>251.65</v>
      </c>
      <c r="I30" s="74">
        <v>123</v>
      </c>
      <c r="J30" s="74">
        <v>679.42</v>
      </c>
    </row>
    <row r="31" spans="1:10" ht="24" customHeight="1" x14ac:dyDescent="0.25">
      <c r="A31" s="18" t="s">
        <v>44</v>
      </c>
      <c r="B31" s="18" t="s">
        <v>820</v>
      </c>
      <c r="C31" s="75">
        <v>27</v>
      </c>
      <c r="D31" s="75">
        <v>9.65</v>
      </c>
      <c r="E31" s="75">
        <v>57.85</v>
      </c>
      <c r="F31" s="75">
        <v>129.43</v>
      </c>
      <c r="G31" s="75">
        <v>79.459999999999994</v>
      </c>
      <c r="H31" s="75">
        <v>249.74</v>
      </c>
      <c r="I31" s="75">
        <v>93.7</v>
      </c>
      <c r="J31" s="75">
        <v>646.83000000000004</v>
      </c>
    </row>
    <row r="32" spans="1:10" ht="24" customHeight="1" x14ac:dyDescent="0.25">
      <c r="A32" s="13" t="s">
        <v>44</v>
      </c>
      <c r="B32" s="13" t="s">
        <v>821</v>
      </c>
      <c r="C32" s="73">
        <v>30</v>
      </c>
      <c r="D32" s="73">
        <v>9.65</v>
      </c>
      <c r="E32" s="73">
        <v>54.81</v>
      </c>
      <c r="F32" s="73">
        <v>123.12</v>
      </c>
      <c r="G32" s="73">
        <v>79.459999999999994</v>
      </c>
      <c r="H32" s="73">
        <v>250.53</v>
      </c>
      <c r="I32" s="73">
        <v>117.8</v>
      </c>
      <c r="J32" s="73">
        <v>665.37</v>
      </c>
    </row>
    <row r="33" spans="1:10" ht="24" customHeight="1" x14ac:dyDescent="0.25">
      <c r="A33" s="16" t="s">
        <v>44</v>
      </c>
      <c r="B33" s="16" t="s">
        <v>822</v>
      </c>
      <c r="C33" s="74">
        <v>30</v>
      </c>
      <c r="D33" s="74">
        <v>9.58</v>
      </c>
      <c r="E33" s="74">
        <v>59.03</v>
      </c>
      <c r="F33" s="74">
        <v>122.94</v>
      </c>
      <c r="G33" s="74">
        <v>79.459999999999994</v>
      </c>
      <c r="H33" s="74">
        <v>249.22</v>
      </c>
      <c r="I33" s="74">
        <v>93.69</v>
      </c>
      <c r="J33" s="74">
        <v>643.91999999999996</v>
      </c>
    </row>
    <row r="34" spans="1:10" ht="24" customHeight="1" x14ac:dyDescent="0.25">
      <c r="A34" s="16" t="s">
        <v>44</v>
      </c>
      <c r="B34" s="16" t="s">
        <v>823</v>
      </c>
      <c r="C34" s="74">
        <v>31</v>
      </c>
      <c r="D34" s="74">
        <v>9.5500000000000007</v>
      </c>
      <c r="E34" s="74">
        <v>66.64</v>
      </c>
      <c r="F34" s="74">
        <v>124.76</v>
      </c>
      <c r="G34" s="74">
        <v>79.459999999999994</v>
      </c>
      <c r="H34" s="74">
        <v>276.64999999999998</v>
      </c>
      <c r="I34" s="74">
        <v>113.96</v>
      </c>
      <c r="J34" s="74">
        <v>702.02</v>
      </c>
    </row>
    <row r="35" spans="1:10" ht="24" customHeight="1" x14ac:dyDescent="0.25">
      <c r="A35" s="16" t="s">
        <v>44</v>
      </c>
      <c r="B35" s="16" t="s">
        <v>824</v>
      </c>
      <c r="C35" s="74">
        <v>31</v>
      </c>
      <c r="D35" s="74">
        <v>9.64</v>
      </c>
      <c r="E35" s="74">
        <v>52.41</v>
      </c>
      <c r="F35" s="74">
        <v>125.18</v>
      </c>
      <c r="G35" s="74">
        <v>79.459999999999994</v>
      </c>
      <c r="H35" s="74">
        <v>215.73</v>
      </c>
      <c r="I35" s="74">
        <v>132.72999999999999</v>
      </c>
      <c r="J35" s="74">
        <v>646.15</v>
      </c>
    </row>
    <row r="36" spans="1:10" ht="24" customHeight="1" x14ac:dyDescent="0.25">
      <c r="A36" s="16" t="s">
        <v>44</v>
      </c>
      <c r="B36" s="16" t="s">
        <v>825</v>
      </c>
      <c r="C36" s="74">
        <v>31</v>
      </c>
      <c r="D36" s="74">
        <v>9.64</v>
      </c>
      <c r="E36" s="74">
        <v>56.33</v>
      </c>
      <c r="F36" s="74">
        <v>123.72</v>
      </c>
      <c r="G36" s="74">
        <v>79.459999999999994</v>
      </c>
      <c r="H36" s="74">
        <v>234.7</v>
      </c>
      <c r="I36" s="74">
        <v>129.04</v>
      </c>
      <c r="J36" s="74">
        <v>663.89</v>
      </c>
    </row>
    <row r="37" spans="1:10" ht="24" customHeight="1" x14ac:dyDescent="0.25">
      <c r="A37" s="16" t="s">
        <v>44</v>
      </c>
      <c r="B37" s="16" t="s">
        <v>826</v>
      </c>
      <c r="C37" s="74">
        <v>31</v>
      </c>
      <c r="D37" s="74">
        <v>8.18</v>
      </c>
      <c r="E37" s="74">
        <v>62.2</v>
      </c>
      <c r="F37" s="74">
        <v>123.67</v>
      </c>
      <c r="G37" s="74">
        <v>79.459999999999994</v>
      </c>
      <c r="H37" s="74">
        <v>244.57</v>
      </c>
      <c r="I37" s="74">
        <v>129.83000000000001</v>
      </c>
      <c r="J37" s="74">
        <v>678.91</v>
      </c>
    </row>
    <row r="38" spans="1:10" ht="24" customHeight="1" x14ac:dyDescent="0.25">
      <c r="A38" s="16" t="s">
        <v>44</v>
      </c>
      <c r="B38" s="16" t="s">
        <v>827</v>
      </c>
      <c r="C38" s="74">
        <v>30</v>
      </c>
      <c r="D38" s="74">
        <v>8.18</v>
      </c>
      <c r="E38" s="74">
        <v>59.03</v>
      </c>
      <c r="F38" s="74">
        <v>112.58</v>
      </c>
      <c r="G38" s="74">
        <v>79.459999999999994</v>
      </c>
      <c r="H38" s="74">
        <v>248.35</v>
      </c>
      <c r="I38" s="74">
        <v>138.19999999999999</v>
      </c>
      <c r="J38" s="74">
        <v>675.8</v>
      </c>
    </row>
    <row r="39" spans="1:10" ht="24" customHeight="1" x14ac:dyDescent="0.25">
      <c r="A39" s="18" t="s">
        <v>44</v>
      </c>
      <c r="B39" s="18" t="s">
        <v>828</v>
      </c>
      <c r="C39" s="75">
        <v>30</v>
      </c>
      <c r="D39" s="75">
        <v>7.77</v>
      </c>
      <c r="E39" s="75">
        <v>59.89</v>
      </c>
      <c r="F39" s="75">
        <v>112.32</v>
      </c>
      <c r="G39" s="75">
        <v>79.459999999999994</v>
      </c>
      <c r="H39" s="75">
        <v>239.07</v>
      </c>
      <c r="I39" s="75">
        <v>133.35</v>
      </c>
      <c r="J39" s="75">
        <v>661.86</v>
      </c>
    </row>
    <row r="40" spans="1:10" ht="24" customHeight="1" x14ac:dyDescent="0.25">
      <c r="A40" s="13" t="s">
        <v>44</v>
      </c>
      <c r="B40" s="13" t="s">
        <v>829</v>
      </c>
      <c r="C40" s="73">
        <v>31</v>
      </c>
      <c r="D40" s="73">
        <v>7.77</v>
      </c>
      <c r="E40" s="73">
        <v>62.98</v>
      </c>
      <c r="F40" s="73">
        <v>112.66</v>
      </c>
      <c r="G40" s="73">
        <v>78.45</v>
      </c>
      <c r="H40" s="73">
        <v>264.92</v>
      </c>
      <c r="I40" s="73">
        <v>123.93</v>
      </c>
      <c r="J40" s="73">
        <v>681.71</v>
      </c>
    </row>
    <row r="41" spans="1:10" ht="24" customHeight="1" x14ac:dyDescent="0.25">
      <c r="A41" s="16" t="s">
        <v>44</v>
      </c>
      <c r="B41" s="16" t="s">
        <v>830</v>
      </c>
      <c r="C41" s="74">
        <v>31</v>
      </c>
      <c r="D41" s="74">
        <v>7.91</v>
      </c>
      <c r="E41" s="74">
        <v>61.91</v>
      </c>
      <c r="F41" s="74">
        <v>112.68</v>
      </c>
      <c r="G41" s="74">
        <v>78.45</v>
      </c>
      <c r="H41" s="74">
        <v>246.74</v>
      </c>
      <c r="I41" s="74">
        <v>124.3</v>
      </c>
      <c r="J41" s="74">
        <v>662.99</v>
      </c>
    </row>
    <row r="42" spans="1:10" ht="24" customHeight="1" x14ac:dyDescent="0.25">
      <c r="A42" s="16" t="s">
        <v>44</v>
      </c>
      <c r="B42" s="16" t="s">
        <v>831</v>
      </c>
      <c r="C42" s="74">
        <v>31</v>
      </c>
      <c r="D42" s="74">
        <v>7.92</v>
      </c>
      <c r="E42" s="74">
        <v>63.57</v>
      </c>
      <c r="F42" s="74">
        <v>113.26</v>
      </c>
      <c r="G42" s="74">
        <v>78.45</v>
      </c>
      <c r="H42" s="74">
        <v>230.52</v>
      </c>
      <c r="I42" s="74">
        <v>119.04</v>
      </c>
      <c r="J42" s="74">
        <v>643.76</v>
      </c>
    </row>
    <row r="43" spans="1:10" ht="24" customHeight="1" x14ac:dyDescent="0.25">
      <c r="A43" s="16" t="s">
        <v>44</v>
      </c>
      <c r="B43" s="16" t="s">
        <v>832</v>
      </c>
      <c r="C43" s="74">
        <v>31</v>
      </c>
      <c r="D43" s="74">
        <v>8.26</v>
      </c>
      <c r="E43" s="74">
        <v>59.4</v>
      </c>
      <c r="F43" s="74">
        <v>113.24</v>
      </c>
      <c r="G43" s="74">
        <v>78.45</v>
      </c>
      <c r="H43" s="74">
        <v>231.78</v>
      </c>
      <c r="I43" s="74">
        <v>99.36</v>
      </c>
      <c r="J43" s="74">
        <v>621.49</v>
      </c>
    </row>
    <row r="44" spans="1:10" ht="24" customHeight="1" x14ac:dyDescent="0.25">
      <c r="A44" s="16" t="s">
        <v>44</v>
      </c>
      <c r="B44" s="16" t="s">
        <v>833</v>
      </c>
      <c r="C44" s="74">
        <v>32</v>
      </c>
      <c r="D44" s="74">
        <v>8.26</v>
      </c>
      <c r="E44" s="74">
        <v>60.15</v>
      </c>
      <c r="F44" s="74">
        <v>118.85</v>
      </c>
      <c r="G44" s="74">
        <v>78.45</v>
      </c>
      <c r="H44" s="74">
        <v>266.62</v>
      </c>
      <c r="I44" s="74">
        <v>129.88999999999999</v>
      </c>
      <c r="J44" s="74">
        <v>694.22</v>
      </c>
    </row>
    <row r="45" spans="1:10" ht="24" customHeight="1" x14ac:dyDescent="0.25">
      <c r="A45" s="16" t="s">
        <v>44</v>
      </c>
      <c r="B45" s="16" t="s">
        <v>834</v>
      </c>
      <c r="C45" s="74">
        <v>32</v>
      </c>
      <c r="D45" s="74">
        <v>9.41</v>
      </c>
      <c r="E45" s="74">
        <v>63.12</v>
      </c>
      <c r="F45" s="74">
        <v>119.18</v>
      </c>
      <c r="G45" s="74">
        <v>78.45</v>
      </c>
      <c r="H45" s="74">
        <v>260.08</v>
      </c>
      <c r="I45" s="74">
        <v>141.07</v>
      </c>
      <c r="J45" s="74">
        <v>703.31</v>
      </c>
    </row>
    <row r="46" spans="1:10" ht="24" customHeight="1" x14ac:dyDescent="0.25">
      <c r="A46" s="16" t="s">
        <v>44</v>
      </c>
      <c r="B46" s="16" t="s">
        <v>835</v>
      </c>
      <c r="C46" s="74">
        <v>31</v>
      </c>
      <c r="D46" s="74">
        <v>9.41</v>
      </c>
      <c r="E46" s="74">
        <v>66</v>
      </c>
      <c r="F46" s="74">
        <v>117.52</v>
      </c>
      <c r="G46" s="74">
        <v>78.45</v>
      </c>
      <c r="H46" s="74">
        <v>249.06</v>
      </c>
      <c r="I46" s="74">
        <v>127</v>
      </c>
      <c r="J46" s="74">
        <v>678.44</v>
      </c>
    </row>
    <row r="47" spans="1:10" ht="24" customHeight="1" x14ac:dyDescent="0.25">
      <c r="A47" s="18" t="s">
        <v>44</v>
      </c>
      <c r="B47" s="18" t="s">
        <v>836</v>
      </c>
      <c r="C47" s="75">
        <v>31</v>
      </c>
      <c r="D47" s="75">
        <v>10.49</v>
      </c>
      <c r="E47" s="75">
        <v>61.83</v>
      </c>
      <c r="F47" s="75">
        <v>119.63</v>
      </c>
      <c r="G47" s="75">
        <v>78.45</v>
      </c>
      <c r="H47" s="75">
        <v>263.52</v>
      </c>
      <c r="I47" s="75">
        <v>141.37</v>
      </c>
      <c r="J47" s="75">
        <v>706.29</v>
      </c>
    </row>
    <row r="48" spans="1:10" ht="24" customHeight="1" x14ac:dyDescent="0.25">
      <c r="A48" s="13" t="s">
        <v>44</v>
      </c>
      <c r="B48" s="13" t="s">
        <v>837</v>
      </c>
      <c r="C48" s="73">
        <v>30</v>
      </c>
      <c r="D48" s="73">
        <v>10.89</v>
      </c>
      <c r="E48" s="73">
        <v>58.99</v>
      </c>
      <c r="F48" s="73">
        <v>122.56</v>
      </c>
      <c r="G48" s="73">
        <v>78.45</v>
      </c>
      <c r="H48" s="73">
        <v>248.61</v>
      </c>
      <c r="I48" s="73">
        <v>145.85</v>
      </c>
      <c r="J48" s="73">
        <v>695.35</v>
      </c>
    </row>
    <row r="49" spans="1:10" ht="24" customHeight="1" x14ac:dyDescent="0.25">
      <c r="A49" s="16" t="s">
        <v>44</v>
      </c>
      <c r="B49" s="16" t="s">
        <v>838</v>
      </c>
      <c r="C49" s="74">
        <v>30</v>
      </c>
      <c r="D49" s="74">
        <v>10.4</v>
      </c>
      <c r="E49" s="74">
        <v>64.69</v>
      </c>
      <c r="F49" s="74">
        <v>117.86</v>
      </c>
      <c r="G49" s="74">
        <v>78.45</v>
      </c>
      <c r="H49" s="74">
        <v>253.44</v>
      </c>
      <c r="I49" s="74">
        <v>148.16</v>
      </c>
      <c r="J49" s="74">
        <v>703</v>
      </c>
    </row>
    <row r="50" spans="1:10" ht="24" customHeight="1" x14ac:dyDescent="0.25">
      <c r="A50" s="16" t="s">
        <v>44</v>
      </c>
      <c r="B50" s="16" t="s">
        <v>839</v>
      </c>
      <c r="C50" s="74">
        <v>29</v>
      </c>
      <c r="D50" s="74">
        <v>10.4</v>
      </c>
      <c r="E50" s="74">
        <v>58.94</v>
      </c>
      <c r="F50" s="74">
        <v>124.7</v>
      </c>
      <c r="G50" s="74">
        <v>78.45</v>
      </c>
      <c r="H50" s="74">
        <v>257.33999999999997</v>
      </c>
      <c r="I50" s="74">
        <v>141.57</v>
      </c>
      <c r="J50" s="74">
        <v>700.4</v>
      </c>
    </row>
    <row r="51" spans="1:10" ht="24" customHeight="1" x14ac:dyDescent="0.25">
      <c r="A51" s="16" t="s">
        <v>44</v>
      </c>
      <c r="B51" s="16" t="s">
        <v>840</v>
      </c>
      <c r="C51" s="74">
        <v>29</v>
      </c>
      <c r="D51" s="74">
        <v>10.47</v>
      </c>
      <c r="E51" s="74">
        <v>56.26</v>
      </c>
      <c r="F51" s="74">
        <v>102.75</v>
      </c>
      <c r="G51" s="74">
        <v>78.45</v>
      </c>
      <c r="H51" s="74">
        <v>251.19</v>
      </c>
      <c r="I51" s="74">
        <v>146.33000000000001</v>
      </c>
      <c r="J51" s="74">
        <v>674.45</v>
      </c>
    </row>
    <row r="52" spans="1:10" ht="24" customHeight="1" x14ac:dyDescent="0.25">
      <c r="A52" s="16" t="s">
        <v>44</v>
      </c>
      <c r="B52" s="16" t="s">
        <v>841</v>
      </c>
      <c r="C52" s="74">
        <v>28</v>
      </c>
      <c r="D52" s="74">
        <v>10.47</v>
      </c>
      <c r="E52" s="74">
        <v>51.34</v>
      </c>
      <c r="F52" s="74">
        <v>116.31</v>
      </c>
      <c r="G52" s="74">
        <v>78.45</v>
      </c>
      <c r="H52" s="74">
        <v>264.44</v>
      </c>
      <c r="I52" s="74">
        <v>152.6</v>
      </c>
      <c r="J52" s="74">
        <v>701.61</v>
      </c>
    </row>
    <row r="53" spans="1:10" ht="24" customHeight="1" x14ac:dyDescent="0.25">
      <c r="A53" s="16" t="s">
        <v>44</v>
      </c>
      <c r="B53" s="16" t="s">
        <v>842</v>
      </c>
      <c r="C53" s="74">
        <v>28</v>
      </c>
      <c r="D53" s="74">
        <v>10.68</v>
      </c>
      <c r="E53" s="74">
        <v>48.34</v>
      </c>
      <c r="F53" s="74">
        <v>115.04</v>
      </c>
      <c r="G53" s="74">
        <v>78.45</v>
      </c>
      <c r="H53" s="74">
        <v>284.25</v>
      </c>
      <c r="I53" s="74">
        <v>153.22999999999999</v>
      </c>
      <c r="J53" s="74">
        <v>717.99</v>
      </c>
    </row>
    <row r="54" spans="1:10" ht="24" customHeight="1" x14ac:dyDescent="0.25">
      <c r="A54" s="16" t="s">
        <v>44</v>
      </c>
      <c r="B54" s="16" t="s">
        <v>843</v>
      </c>
      <c r="C54" s="74">
        <v>30</v>
      </c>
      <c r="D54" s="74">
        <v>10.68</v>
      </c>
      <c r="E54" s="74">
        <v>61.63</v>
      </c>
      <c r="F54" s="74">
        <v>114.8</v>
      </c>
      <c r="G54" s="74">
        <v>78.45</v>
      </c>
      <c r="H54" s="74">
        <v>259.72000000000003</v>
      </c>
      <c r="I54" s="74">
        <v>161.03</v>
      </c>
      <c r="J54" s="74">
        <v>716.31</v>
      </c>
    </row>
    <row r="55" spans="1:10" ht="24" customHeight="1" x14ac:dyDescent="0.25">
      <c r="A55" s="18" t="s">
        <v>844</v>
      </c>
      <c r="B55" s="18" t="s">
        <v>45</v>
      </c>
      <c r="C55" s="75">
        <v>30</v>
      </c>
      <c r="D55" s="75">
        <v>10.4</v>
      </c>
      <c r="E55" s="75">
        <v>55.83</v>
      </c>
      <c r="F55" s="75">
        <v>114.69</v>
      </c>
      <c r="G55" s="75">
        <v>78.45</v>
      </c>
      <c r="H55" s="75">
        <v>276.07</v>
      </c>
      <c r="I55" s="75">
        <v>163.52000000000001</v>
      </c>
      <c r="J55" s="75">
        <v>728.96</v>
      </c>
    </row>
    <row r="56" spans="1:10" ht="15.75" x14ac:dyDescent="0.25">
      <c r="A56" s="211" t="s">
        <v>1100</v>
      </c>
      <c r="B56" s="212"/>
      <c r="C56" s="159">
        <v>733</v>
      </c>
      <c r="D56" s="159">
        <v>224.32499999999999</v>
      </c>
      <c r="E56" s="159">
        <v>1389.48</v>
      </c>
      <c r="F56" s="159">
        <v>2860.04</v>
      </c>
      <c r="G56" s="159">
        <v>1868.96</v>
      </c>
      <c r="H56" s="159">
        <v>5969.7749999999996</v>
      </c>
      <c r="I56" s="159">
        <v>3146.8850000000002</v>
      </c>
      <c r="J56" s="159">
        <v>16192.465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2" t="s">
        <v>1790</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20.100000000000001" hidden="1" customHeight="1" x14ac:dyDescent="0.25">
      <c r="A5" s="240" t="s">
        <v>1791</v>
      </c>
      <c r="B5" s="240"/>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0" t="s">
        <v>1792</v>
      </c>
      <c r="B6" s="240"/>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0" t="s">
        <v>17</v>
      </c>
      <c r="B7" s="240"/>
      <c r="C7" s="241" t="s">
        <v>1793</v>
      </c>
      <c r="D7" s="241" t="s">
        <v>1794</v>
      </c>
      <c r="E7" s="241"/>
      <c r="F7" s="241" t="s">
        <v>1795</v>
      </c>
      <c r="G7" s="241" t="s">
        <v>1796</v>
      </c>
      <c r="H7" s="241"/>
      <c r="I7" s="241"/>
      <c r="J7" s="241"/>
      <c r="K7" s="241" t="s">
        <v>1797</v>
      </c>
      <c r="L7" s="241"/>
      <c r="M7" s="241"/>
      <c r="N7" s="241" t="s">
        <v>1798</v>
      </c>
      <c r="O7" s="241" t="s">
        <v>1799</v>
      </c>
      <c r="P7" s="241"/>
      <c r="Q7" s="241" t="s">
        <v>1800</v>
      </c>
      <c r="R7" s="241"/>
      <c r="S7" s="241" t="s">
        <v>1801</v>
      </c>
      <c r="T7" s="241"/>
      <c r="U7" s="241" t="s">
        <v>1802</v>
      </c>
      <c r="V7" s="241"/>
      <c r="W7" s="241"/>
      <c r="X7" s="241" t="s">
        <v>1803</v>
      </c>
      <c r="Y7" s="241"/>
      <c r="Z7" s="241"/>
      <c r="AA7" s="241" t="s">
        <v>1804</v>
      </c>
      <c r="AB7" s="241"/>
      <c r="AC7" s="241"/>
      <c r="AD7" s="241"/>
      <c r="AE7" s="241"/>
      <c r="AF7" s="241"/>
      <c r="AG7" s="241"/>
      <c r="AH7" s="241"/>
      <c r="AI7" s="241"/>
      <c r="AJ7" s="241" t="s">
        <v>1805</v>
      </c>
      <c r="AK7" s="241"/>
      <c r="AL7" s="241"/>
      <c r="AM7" s="241" t="s">
        <v>1806</v>
      </c>
      <c r="AN7" s="241"/>
      <c r="AO7" s="241" t="s">
        <v>1807</v>
      </c>
      <c r="AP7" s="241"/>
      <c r="AQ7" s="241" t="s">
        <v>1808</v>
      </c>
      <c r="AR7" s="241"/>
      <c r="AS7" s="241"/>
      <c r="AT7" s="241" t="s">
        <v>1809</v>
      </c>
      <c r="AU7" s="241"/>
      <c r="AV7" s="241" t="s">
        <v>1810</v>
      </c>
      <c r="AW7" s="241"/>
      <c r="AX7" s="241" t="s">
        <v>1809</v>
      </c>
      <c r="AY7" s="241"/>
      <c r="AZ7" s="241"/>
      <c r="BA7" s="241" t="s">
        <v>1811</v>
      </c>
      <c r="BB7" s="241" t="s">
        <v>1812</v>
      </c>
      <c r="BC7" s="241" t="s">
        <v>1813</v>
      </c>
      <c r="BD7" s="241"/>
      <c r="BE7" s="241"/>
      <c r="BF7" s="241" t="s">
        <v>1814</v>
      </c>
      <c r="BG7" s="241"/>
      <c r="BH7" s="241"/>
      <c r="BI7" s="241"/>
      <c r="BJ7" s="241"/>
      <c r="BK7" s="241" t="s">
        <v>1815</v>
      </c>
      <c r="BL7" s="241" t="s">
        <v>1816</v>
      </c>
      <c r="BM7" s="241"/>
      <c r="BN7" s="241" t="s">
        <v>1817</v>
      </c>
      <c r="BO7" s="241"/>
      <c r="BP7" s="241"/>
      <c r="BQ7" s="241" t="s">
        <v>1818</v>
      </c>
      <c r="BR7" s="241"/>
      <c r="BS7" s="241"/>
      <c r="BT7" s="241"/>
      <c r="BU7" s="241" t="s">
        <v>1819</v>
      </c>
      <c r="BV7" s="241" t="s">
        <v>1820</v>
      </c>
      <c r="BW7" s="241" t="s">
        <v>1821</v>
      </c>
      <c r="BX7" s="241"/>
      <c r="BY7" s="241"/>
      <c r="BZ7" s="241"/>
      <c r="CA7" s="241" t="s">
        <v>1822</v>
      </c>
      <c r="CB7" s="241"/>
      <c r="CC7" s="241"/>
      <c r="CD7" s="241"/>
      <c r="CE7" s="241"/>
      <c r="CF7" s="241" t="s">
        <v>1823</v>
      </c>
      <c r="CG7" s="241"/>
      <c r="CH7" s="241"/>
      <c r="CI7" s="241"/>
      <c r="CJ7" s="241" t="s">
        <v>1824</v>
      </c>
      <c r="CK7" s="241"/>
      <c r="CL7" s="241" t="s">
        <v>1825</v>
      </c>
      <c r="CM7" s="241"/>
      <c r="CN7" s="241" t="s">
        <v>1826</v>
      </c>
      <c r="CO7" s="241" t="s">
        <v>1827</v>
      </c>
      <c r="CP7" s="241"/>
      <c r="CQ7" s="241"/>
      <c r="CR7" s="241" t="s">
        <v>1828</v>
      </c>
      <c r="CS7" s="241"/>
      <c r="CT7" s="241"/>
      <c r="CU7" s="241"/>
      <c r="CV7" s="241"/>
      <c r="CW7" s="241" t="s">
        <v>1829</v>
      </c>
      <c r="CX7" s="241" t="s">
        <v>1830</v>
      </c>
      <c r="CY7" s="241"/>
      <c r="CZ7" s="241"/>
      <c r="DA7" s="241"/>
      <c r="DB7" s="241"/>
      <c r="DC7" s="241"/>
      <c r="DD7" s="241" t="s">
        <v>1831</v>
      </c>
      <c r="DE7" s="241"/>
      <c r="DF7" s="241"/>
      <c r="DG7" s="241" t="s">
        <v>1832</v>
      </c>
      <c r="DH7" s="241"/>
      <c r="DI7" s="241" t="s">
        <v>1833</v>
      </c>
      <c r="DJ7" s="241"/>
      <c r="DK7" s="241" t="s">
        <v>1834</v>
      </c>
      <c r="DL7" s="241" t="s">
        <v>1835</v>
      </c>
      <c r="DM7" s="241"/>
      <c r="DN7" s="241"/>
      <c r="DO7" s="241"/>
      <c r="DP7" s="241"/>
      <c r="DQ7" s="241" t="s">
        <v>1836</v>
      </c>
      <c r="DR7" s="241" t="s">
        <v>1837</v>
      </c>
      <c r="DS7" s="241" t="s">
        <v>1838</v>
      </c>
      <c r="DT7" s="241"/>
      <c r="DU7" s="241"/>
      <c r="DV7" s="241"/>
      <c r="DW7" s="241"/>
      <c r="DX7" s="241"/>
      <c r="DY7" s="241"/>
      <c r="DZ7" s="241"/>
      <c r="EA7" s="241" t="s">
        <v>1839</v>
      </c>
      <c r="EB7" s="241" t="s">
        <v>1840</v>
      </c>
      <c r="EC7" s="241"/>
      <c r="ED7" s="241"/>
      <c r="EE7" s="241" t="s">
        <v>1839</v>
      </c>
      <c r="EF7" s="241"/>
      <c r="EG7" s="241" t="s">
        <v>1841</v>
      </c>
      <c r="EH7" s="241" t="s">
        <v>1842</v>
      </c>
      <c r="EI7" s="241"/>
      <c r="EJ7" s="241" t="s">
        <v>1843</v>
      </c>
      <c r="EK7" s="241"/>
      <c r="EL7" s="241"/>
      <c r="EM7" s="241"/>
      <c r="EN7" s="241"/>
      <c r="EO7" s="241"/>
      <c r="EP7" s="241"/>
      <c r="EQ7" s="241"/>
      <c r="ER7" s="241"/>
      <c r="ES7" s="241"/>
      <c r="ET7" s="241" t="s">
        <v>1844</v>
      </c>
      <c r="EU7" s="241" t="s">
        <v>1845</v>
      </c>
      <c r="EV7" s="241" t="s">
        <v>1846</v>
      </c>
      <c r="EW7" s="241" t="s">
        <v>1847</v>
      </c>
      <c r="EX7" s="241" t="s">
        <v>1848</v>
      </c>
      <c r="EY7" s="241" t="s">
        <v>1849</v>
      </c>
      <c r="EZ7" s="241" t="s">
        <v>1850</v>
      </c>
      <c r="FA7" s="241"/>
      <c r="FB7" s="241" t="s">
        <v>1851</v>
      </c>
      <c r="FC7" s="241"/>
      <c r="FD7" s="241" t="s">
        <v>1852</v>
      </c>
      <c r="FE7" s="241"/>
      <c r="FF7" s="241"/>
      <c r="FG7" s="241" t="s">
        <v>1853</v>
      </c>
      <c r="FH7" s="241"/>
      <c r="FI7" s="241"/>
      <c r="FJ7" s="241" t="s">
        <v>1854</v>
      </c>
      <c r="FK7" s="241"/>
      <c r="FL7" s="241"/>
      <c r="FM7" s="241" t="s">
        <v>1855</v>
      </c>
      <c r="FN7" s="241"/>
      <c r="FO7" s="241"/>
      <c r="FP7" s="241" t="s">
        <v>1856</v>
      </c>
      <c r="FQ7" s="241"/>
      <c r="FR7" s="241"/>
      <c r="FS7" s="241" t="s">
        <v>1857</v>
      </c>
      <c r="FT7" s="241" t="s">
        <v>1856</v>
      </c>
      <c r="FU7" s="241"/>
      <c r="FV7" s="241"/>
      <c r="FW7" s="241"/>
      <c r="FX7" s="241" t="s">
        <v>1858</v>
      </c>
      <c r="FY7" s="241" t="s">
        <v>1859</v>
      </c>
      <c r="FZ7" s="241" t="s">
        <v>1860</v>
      </c>
      <c r="GA7" s="241" t="s">
        <v>1861</v>
      </c>
      <c r="GB7" s="241" t="s">
        <v>1862</v>
      </c>
      <c r="GC7" s="241" t="s">
        <v>1863</v>
      </c>
      <c r="GD7" s="241"/>
      <c r="GE7" s="241" t="s">
        <v>1864</v>
      </c>
      <c r="GF7" s="241" t="s">
        <v>1865</v>
      </c>
      <c r="GG7" s="241" t="s">
        <v>1866</v>
      </c>
      <c r="GH7" s="241" t="s">
        <v>1867</v>
      </c>
      <c r="GI7" s="241" t="s">
        <v>1868</v>
      </c>
      <c r="GJ7" s="241"/>
      <c r="GK7" s="241" t="s">
        <v>1867</v>
      </c>
      <c r="GL7" s="241" t="s">
        <v>1869</v>
      </c>
      <c r="GM7" s="241"/>
      <c r="GN7" s="241" t="s">
        <v>1870</v>
      </c>
      <c r="GO7" s="241" t="s">
        <v>1871</v>
      </c>
      <c r="GP7" s="241" t="s">
        <v>1866</v>
      </c>
      <c r="GQ7" s="241"/>
      <c r="GR7" s="241" t="s">
        <v>1872</v>
      </c>
      <c r="GS7" s="241"/>
      <c r="GT7" s="241"/>
      <c r="GU7" s="241" t="s">
        <v>1873</v>
      </c>
      <c r="GV7" s="241" t="s">
        <v>1868</v>
      </c>
      <c r="GW7" s="241"/>
      <c r="GX7" s="241" t="s">
        <v>1874</v>
      </c>
      <c r="GY7" s="241" t="s">
        <v>1875</v>
      </c>
      <c r="GZ7" s="241"/>
      <c r="HA7" s="241" t="s">
        <v>1874</v>
      </c>
      <c r="HB7" s="241" t="s">
        <v>1876</v>
      </c>
      <c r="HC7" s="241"/>
      <c r="HD7" s="241" t="s">
        <v>1877</v>
      </c>
      <c r="HE7" s="241" t="s">
        <v>1878</v>
      </c>
      <c r="HF7" s="241" t="s">
        <v>1879</v>
      </c>
      <c r="HG7" s="241" t="s">
        <v>1880</v>
      </c>
      <c r="HH7" s="241" t="s">
        <v>1878</v>
      </c>
      <c r="HI7" s="241" t="s">
        <v>1881</v>
      </c>
      <c r="HJ7" s="241"/>
      <c r="HK7" s="241"/>
      <c r="HL7" s="241"/>
      <c r="HM7" s="241"/>
      <c r="HN7" s="241"/>
      <c r="HO7" s="241" t="s">
        <v>1882</v>
      </c>
      <c r="HP7" s="241"/>
      <c r="HQ7" s="241"/>
      <c r="HR7" s="241"/>
      <c r="HS7" s="241"/>
      <c r="HT7" s="241"/>
      <c r="HU7" s="241"/>
      <c r="HV7" s="241"/>
      <c r="HW7" s="241"/>
      <c r="HX7" s="241"/>
      <c r="HY7" s="241" t="s">
        <v>1883</v>
      </c>
      <c r="HZ7" s="241"/>
      <c r="IA7" s="241" t="s">
        <v>1884</v>
      </c>
      <c r="IB7" s="241"/>
      <c r="IC7" s="241"/>
      <c r="ID7" s="241"/>
      <c r="IE7" s="241"/>
      <c r="IF7" s="241"/>
      <c r="IG7" s="241"/>
      <c r="IH7" s="241"/>
      <c r="II7" s="241"/>
      <c r="IJ7" s="241" t="s">
        <v>1885</v>
      </c>
      <c r="IK7" s="241"/>
      <c r="IL7" s="241"/>
      <c r="IM7" s="241"/>
      <c r="IN7" s="241"/>
      <c r="IO7" s="241" t="s">
        <v>1886</v>
      </c>
      <c r="IP7" s="241"/>
      <c r="IQ7" s="241" t="s">
        <v>1887</v>
      </c>
      <c r="IR7" s="241"/>
      <c r="IS7" s="241" t="s">
        <v>1888</v>
      </c>
      <c r="IT7" s="241"/>
      <c r="IU7" s="241"/>
      <c r="IV7" s="241"/>
      <c r="IW7" s="241" t="s">
        <v>1889</v>
      </c>
      <c r="IX7" s="241"/>
      <c r="IY7" s="241" t="s">
        <v>1890</v>
      </c>
      <c r="IZ7" s="241" t="s">
        <v>1891</v>
      </c>
      <c r="JA7" s="241" t="s">
        <v>1892</v>
      </c>
      <c r="JB7" s="241" t="s">
        <v>1893</v>
      </c>
      <c r="JC7" s="241"/>
      <c r="JD7" s="241" t="s">
        <v>1894</v>
      </c>
      <c r="JE7" s="241"/>
      <c r="JF7" s="241" t="s">
        <v>1895</v>
      </c>
      <c r="JG7" s="241"/>
      <c r="JH7" s="241"/>
      <c r="JI7" s="241" t="s">
        <v>1896</v>
      </c>
      <c r="JJ7" s="241"/>
      <c r="JK7" s="241"/>
      <c r="JL7" s="241"/>
      <c r="JM7" s="241"/>
      <c r="JN7" s="241"/>
      <c r="JO7" s="241" t="s">
        <v>1897</v>
      </c>
      <c r="JP7" s="241"/>
      <c r="JQ7" s="241" t="s">
        <v>1898</v>
      </c>
      <c r="JR7" s="241"/>
      <c r="JS7" s="241"/>
      <c r="JT7" s="241" t="s">
        <v>1899</v>
      </c>
      <c r="JU7" s="241" t="s">
        <v>1900</v>
      </c>
      <c r="JV7" s="241" t="s">
        <v>1901</v>
      </c>
      <c r="JW7" s="241" t="s">
        <v>1884</v>
      </c>
      <c r="JX7" s="241" t="s">
        <v>1902</v>
      </c>
      <c r="JY7" s="241" t="s">
        <v>1903</v>
      </c>
      <c r="JZ7" s="241" t="s">
        <v>1904</v>
      </c>
      <c r="KA7" s="241"/>
      <c r="KB7" s="241"/>
      <c r="KC7" s="241" t="s">
        <v>1905</v>
      </c>
      <c r="KD7" s="241"/>
      <c r="KE7" s="241"/>
      <c r="KF7" s="241" t="s">
        <v>1900</v>
      </c>
      <c r="KG7" s="241" t="s">
        <v>1906</v>
      </c>
      <c r="KH7" s="241" t="s">
        <v>1907</v>
      </c>
      <c r="KI7" s="241"/>
    </row>
    <row r="8" spans="1:295" ht="27" customHeight="1" x14ac:dyDescent="0.25">
      <c r="A8" s="160" t="s">
        <v>40</v>
      </c>
      <c r="B8" s="160" t="s">
        <v>568</v>
      </c>
      <c r="C8" s="162" t="s">
        <v>1908</v>
      </c>
      <c r="D8" s="161" t="s">
        <v>1909</v>
      </c>
      <c r="E8" s="161" t="s">
        <v>1910</v>
      </c>
      <c r="F8" s="161" t="s">
        <v>1911</v>
      </c>
      <c r="G8" s="161" t="s">
        <v>1912</v>
      </c>
      <c r="H8" s="161" t="s">
        <v>447</v>
      </c>
      <c r="I8" s="161" t="s">
        <v>1913</v>
      </c>
      <c r="J8" s="161" t="s">
        <v>1914</v>
      </c>
      <c r="K8" s="161" t="s">
        <v>1915</v>
      </c>
      <c r="L8" s="161" t="s">
        <v>1916</v>
      </c>
      <c r="M8" s="161" t="s">
        <v>386</v>
      </c>
      <c r="N8" s="161" t="s">
        <v>1917</v>
      </c>
      <c r="O8" s="163" t="s">
        <v>1918</v>
      </c>
      <c r="P8" s="161" t="s">
        <v>1919</v>
      </c>
      <c r="Q8" s="161" t="s">
        <v>1920</v>
      </c>
      <c r="R8" s="161" t="s">
        <v>1919</v>
      </c>
      <c r="S8" s="161" t="s">
        <v>1921</v>
      </c>
      <c r="T8" s="161" t="s">
        <v>1914</v>
      </c>
      <c r="U8" s="161" t="s">
        <v>412</v>
      </c>
      <c r="V8" s="161" t="s">
        <v>1922</v>
      </c>
      <c r="W8" s="161" t="s">
        <v>1923</v>
      </c>
      <c r="X8" s="161" t="s">
        <v>1924</v>
      </c>
      <c r="Y8" s="161" t="s">
        <v>1925</v>
      </c>
      <c r="Z8" s="161" t="s">
        <v>1926</v>
      </c>
      <c r="AA8" s="161" t="s">
        <v>1927</v>
      </c>
      <c r="AB8" s="161" t="s">
        <v>1928</v>
      </c>
      <c r="AC8" s="161" t="s">
        <v>1929</v>
      </c>
      <c r="AD8" s="161" t="s">
        <v>1930</v>
      </c>
      <c r="AE8" s="161" t="s">
        <v>1931</v>
      </c>
      <c r="AF8" s="161" t="s">
        <v>1917</v>
      </c>
      <c r="AG8" s="162" t="s">
        <v>1918</v>
      </c>
      <c r="AH8" s="161" t="s">
        <v>1932</v>
      </c>
      <c r="AI8" s="161" t="s">
        <v>1933</v>
      </c>
      <c r="AJ8" s="163" t="s">
        <v>1934</v>
      </c>
      <c r="AK8" s="163" t="s">
        <v>1935</v>
      </c>
      <c r="AL8" s="161" t="s">
        <v>1936</v>
      </c>
      <c r="AM8" s="162" t="s">
        <v>1934</v>
      </c>
      <c r="AN8" s="163" t="s">
        <v>1935</v>
      </c>
      <c r="AO8" s="161" t="s">
        <v>1937</v>
      </c>
      <c r="AP8" s="161" t="s">
        <v>1938</v>
      </c>
      <c r="AQ8" s="161" t="s">
        <v>1939</v>
      </c>
      <c r="AR8" s="161" t="s">
        <v>1940</v>
      </c>
      <c r="AS8" s="161" t="s">
        <v>1941</v>
      </c>
      <c r="AT8" s="163" t="s">
        <v>1942</v>
      </c>
      <c r="AU8" s="163" t="s">
        <v>1943</v>
      </c>
      <c r="AV8" s="161" t="s">
        <v>1944</v>
      </c>
      <c r="AW8" s="161" t="s">
        <v>1945</v>
      </c>
      <c r="AX8" s="161" t="s">
        <v>1946</v>
      </c>
      <c r="AY8" s="161" t="s">
        <v>1947</v>
      </c>
      <c r="AZ8" s="161" t="s">
        <v>1948</v>
      </c>
      <c r="BA8" s="161" t="s">
        <v>1949</v>
      </c>
      <c r="BB8" s="163" t="s">
        <v>1950</v>
      </c>
      <c r="BC8" s="161" t="s">
        <v>330</v>
      </c>
      <c r="BD8" s="161" t="s">
        <v>1951</v>
      </c>
      <c r="BE8" s="161" t="s">
        <v>1952</v>
      </c>
      <c r="BF8" s="163" t="s">
        <v>1942</v>
      </c>
      <c r="BG8" s="163" t="s">
        <v>1943</v>
      </c>
      <c r="BH8" s="161" t="s">
        <v>1953</v>
      </c>
      <c r="BI8" s="161" t="s">
        <v>1954</v>
      </c>
      <c r="BJ8" s="161" t="s">
        <v>1955</v>
      </c>
      <c r="BK8" s="161" t="s">
        <v>1956</v>
      </c>
      <c r="BL8" s="161" t="s">
        <v>1957</v>
      </c>
      <c r="BM8" s="161" t="s">
        <v>1958</v>
      </c>
      <c r="BN8" s="163" t="s">
        <v>1950</v>
      </c>
      <c r="BO8" s="161" t="s">
        <v>1959</v>
      </c>
      <c r="BP8" s="161" t="s">
        <v>1960</v>
      </c>
      <c r="BQ8" s="161" t="s">
        <v>1961</v>
      </c>
      <c r="BR8" s="161" t="s">
        <v>1962</v>
      </c>
      <c r="BS8" s="161" t="s">
        <v>1963</v>
      </c>
      <c r="BT8" s="161" t="s">
        <v>1964</v>
      </c>
      <c r="BU8" s="161" t="s">
        <v>1964</v>
      </c>
      <c r="BV8" s="161" t="s">
        <v>1965</v>
      </c>
      <c r="BW8" s="161" t="s">
        <v>1966</v>
      </c>
      <c r="BX8" s="161" t="s">
        <v>1967</v>
      </c>
      <c r="BY8" s="161" t="s">
        <v>1968</v>
      </c>
      <c r="BZ8" s="161" t="s">
        <v>1969</v>
      </c>
      <c r="CA8" s="161" t="s">
        <v>1970</v>
      </c>
      <c r="CB8" s="161" t="s">
        <v>1971</v>
      </c>
      <c r="CC8" s="161" t="s">
        <v>1972</v>
      </c>
      <c r="CD8" s="161" t="s">
        <v>1973</v>
      </c>
      <c r="CE8" s="161" t="s">
        <v>1974</v>
      </c>
      <c r="CF8" s="161" t="s">
        <v>1975</v>
      </c>
      <c r="CG8" s="161" t="s">
        <v>1976</v>
      </c>
      <c r="CH8" s="161" t="s">
        <v>1977</v>
      </c>
      <c r="CI8" s="161" t="s">
        <v>1978</v>
      </c>
      <c r="CJ8" s="161" t="s">
        <v>1979</v>
      </c>
      <c r="CK8" s="161" t="s">
        <v>1980</v>
      </c>
      <c r="CL8" s="161" t="s">
        <v>1981</v>
      </c>
      <c r="CM8" s="161" t="s">
        <v>369</v>
      </c>
      <c r="CN8" s="161" t="s">
        <v>1982</v>
      </c>
      <c r="CO8" s="161" t="s">
        <v>1983</v>
      </c>
      <c r="CP8" s="161" t="s">
        <v>1984</v>
      </c>
      <c r="CQ8" s="161" t="s">
        <v>1985</v>
      </c>
      <c r="CR8" s="161" t="s">
        <v>1986</v>
      </c>
      <c r="CS8" s="161" t="s">
        <v>1987</v>
      </c>
      <c r="CT8" s="161" t="s">
        <v>1988</v>
      </c>
      <c r="CU8" s="161" t="s">
        <v>1989</v>
      </c>
      <c r="CV8" s="161" t="s">
        <v>1990</v>
      </c>
      <c r="CW8" s="161" t="s">
        <v>1991</v>
      </c>
      <c r="CX8" s="161" t="s">
        <v>315</v>
      </c>
      <c r="CY8" s="161" t="s">
        <v>1992</v>
      </c>
      <c r="CZ8" s="161" t="s">
        <v>1993</v>
      </c>
      <c r="DA8" s="161" t="s">
        <v>334</v>
      </c>
      <c r="DB8" s="161" t="s">
        <v>1994</v>
      </c>
      <c r="DC8" s="161" t="s">
        <v>1995</v>
      </c>
      <c r="DD8" s="161" t="s">
        <v>1977</v>
      </c>
      <c r="DE8" s="161" t="s">
        <v>1978</v>
      </c>
      <c r="DF8" s="161" t="s">
        <v>1996</v>
      </c>
      <c r="DG8" s="161" t="s">
        <v>1997</v>
      </c>
      <c r="DH8" s="161" t="s">
        <v>1998</v>
      </c>
      <c r="DI8" s="161" t="s">
        <v>1999</v>
      </c>
      <c r="DJ8" s="161" t="s">
        <v>2000</v>
      </c>
      <c r="DK8" s="161" t="s">
        <v>2001</v>
      </c>
      <c r="DL8" s="161" t="s">
        <v>1992</v>
      </c>
      <c r="DM8" s="161" t="s">
        <v>1993</v>
      </c>
      <c r="DN8" s="161" t="s">
        <v>334</v>
      </c>
      <c r="DO8" s="161" t="s">
        <v>2002</v>
      </c>
      <c r="DP8" s="161" t="s">
        <v>2003</v>
      </c>
      <c r="DQ8" s="161" t="s">
        <v>2004</v>
      </c>
      <c r="DR8" s="161" t="s">
        <v>457</v>
      </c>
      <c r="DS8" s="161" t="s">
        <v>2005</v>
      </c>
      <c r="DT8" s="161" t="s">
        <v>2006</v>
      </c>
      <c r="DU8" s="161" t="s">
        <v>315</v>
      </c>
      <c r="DV8" s="161" t="s">
        <v>1992</v>
      </c>
      <c r="DW8" s="161" t="s">
        <v>1996</v>
      </c>
      <c r="DX8" s="161" t="s">
        <v>457</v>
      </c>
      <c r="DY8" s="161" t="s">
        <v>2007</v>
      </c>
      <c r="DZ8" s="161" t="s">
        <v>2008</v>
      </c>
      <c r="EA8" s="161" t="s">
        <v>2009</v>
      </c>
      <c r="EB8" s="161" t="s">
        <v>2010</v>
      </c>
      <c r="EC8" s="161" t="s">
        <v>2011</v>
      </c>
      <c r="ED8" s="161" t="s">
        <v>2012</v>
      </c>
      <c r="EE8" s="161" t="s">
        <v>2013</v>
      </c>
      <c r="EF8" s="161" t="s">
        <v>2014</v>
      </c>
      <c r="EG8" s="161" t="s">
        <v>1951</v>
      </c>
      <c r="EH8" s="161" t="s">
        <v>1961</v>
      </c>
      <c r="EI8" s="161" t="s">
        <v>2015</v>
      </c>
      <c r="EJ8" s="161" t="s">
        <v>2016</v>
      </c>
      <c r="EK8" s="161" t="s">
        <v>2017</v>
      </c>
      <c r="EL8" s="161" t="s">
        <v>2018</v>
      </c>
      <c r="EM8" s="161" t="s">
        <v>2019</v>
      </c>
      <c r="EN8" s="161" t="s">
        <v>2020</v>
      </c>
      <c r="EO8" s="161" t="s">
        <v>2021</v>
      </c>
      <c r="EP8" s="161" t="s">
        <v>2022</v>
      </c>
      <c r="EQ8" s="161" t="s">
        <v>2023</v>
      </c>
      <c r="ER8" s="161" t="s">
        <v>2024</v>
      </c>
      <c r="ES8" s="161" t="s">
        <v>2025</v>
      </c>
      <c r="ET8" s="161" t="s">
        <v>2026</v>
      </c>
      <c r="EU8" s="161" t="s">
        <v>325</v>
      </c>
      <c r="EV8" s="161" t="s">
        <v>2027</v>
      </c>
      <c r="EW8" s="161" t="s">
        <v>2028</v>
      </c>
      <c r="EX8" s="161" t="s">
        <v>423</v>
      </c>
      <c r="EY8" s="161" t="s">
        <v>2029</v>
      </c>
      <c r="EZ8" s="161" t="s">
        <v>2030</v>
      </c>
      <c r="FA8" s="161" t="s">
        <v>2031</v>
      </c>
      <c r="FB8" s="161" t="s">
        <v>2014</v>
      </c>
      <c r="FC8" s="161" t="s">
        <v>2019</v>
      </c>
      <c r="FD8" s="161" t="s">
        <v>2032</v>
      </c>
      <c r="FE8" s="161" t="s">
        <v>2033</v>
      </c>
      <c r="FF8" s="161" t="s">
        <v>462</v>
      </c>
      <c r="FG8" s="161" t="s">
        <v>2034</v>
      </c>
      <c r="FH8" s="161" t="s">
        <v>2035</v>
      </c>
      <c r="FI8" s="161" t="s">
        <v>2036</v>
      </c>
      <c r="FJ8" s="161" t="s">
        <v>1970</v>
      </c>
      <c r="FK8" s="161" t="s">
        <v>1971</v>
      </c>
      <c r="FL8" s="161" t="s">
        <v>2037</v>
      </c>
      <c r="FM8" s="161" t="s">
        <v>2007</v>
      </c>
      <c r="FN8" s="161" t="s">
        <v>2008</v>
      </c>
      <c r="FO8" s="161" t="s">
        <v>2038</v>
      </c>
      <c r="FP8" s="161" t="s">
        <v>2039</v>
      </c>
      <c r="FQ8" s="163" t="s">
        <v>2040</v>
      </c>
      <c r="FR8" s="161" t="s">
        <v>2041</v>
      </c>
      <c r="FS8" s="161" t="s">
        <v>2042</v>
      </c>
      <c r="FT8" s="161" t="s">
        <v>2043</v>
      </c>
      <c r="FU8" s="161" t="s">
        <v>2044</v>
      </c>
      <c r="FV8" s="161" t="s">
        <v>2045</v>
      </c>
      <c r="FW8" s="161" t="s">
        <v>2046</v>
      </c>
      <c r="FX8" s="161" t="s">
        <v>2047</v>
      </c>
      <c r="FY8" s="161" t="s">
        <v>2048</v>
      </c>
      <c r="FZ8" s="161" t="s">
        <v>2049</v>
      </c>
      <c r="GA8" s="161" t="s">
        <v>2016</v>
      </c>
      <c r="GB8" s="163" t="s">
        <v>2050</v>
      </c>
      <c r="GC8" s="161" t="s">
        <v>2039</v>
      </c>
      <c r="GD8" s="161" t="s">
        <v>2038</v>
      </c>
      <c r="GE8" s="161" t="s">
        <v>2051</v>
      </c>
      <c r="GF8" s="163" t="s">
        <v>2052</v>
      </c>
      <c r="GG8" s="161" t="s">
        <v>2053</v>
      </c>
      <c r="GH8" s="161" t="s">
        <v>2054</v>
      </c>
      <c r="GI8" s="161" t="s">
        <v>315</v>
      </c>
      <c r="GJ8" s="161" t="s">
        <v>2055</v>
      </c>
      <c r="GK8" s="161" t="s">
        <v>2056</v>
      </c>
      <c r="GL8" s="161" t="s">
        <v>420</v>
      </c>
      <c r="GM8" s="161" t="s">
        <v>2057</v>
      </c>
      <c r="GN8" s="161" t="s">
        <v>2058</v>
      </c>
      <c r="GO8" s="161" t="s">
        <v>2059</v>
      </c>
      <c r="GP8" s="161" t="s">
        <v>2060</v>
      </c>
      <c r="GQ8" s="163" t="s">
        <v>2059</v>
      </c>
      <c r="GR8" s="161" t="s">
        <v>2061</v>
      </c>
      <c r="GS8" s="161" t="s">
        <v>2062</v>
      </c>
      <c r="GT8" s="161" t="s">
        <v>2063</v>
      </c>
      <c r="GU8" s="161" t="s">
        <v>2064</v>
      </c>
      <c r="GV8" s="161" t="s">
        <v>2065</v>
      </c>
      <c r="GW8" s="161" t="s">
        <v>2066</v>
      </c>
      <c r="GX8" s="161" t="s">
        <v>2067</v>
      </c>
      <c r="GY8" s="161" t="s">
        <v>2068</v>
      </c>
      <c r="GZ8" s="161" t="s">
        <v>2069</v>
      </c>
      <c r="HA8" s="161" t="s">
        <v>2070</v>
      </c>
      <c r="HB8" s="163" t="s">
        <v>2071</v>
      </c>
      <c r="HC8" s="163" t="s">
        <v>2072</v>
      </c>
      <c r="HD8" s="161" t="s">
        <v>2073</v>
      </c>
      <c r="HE8" s="161" t="s">
        <v>2073</v>
      </c>
      <c r="HF8" s="161" t="s">
        <v>521</v>
      </c>
      <c r="HG8" s="161" t="s">
        <v>521</v>
      </c>
      <c r="HH8" s="161" t="s">
        <v>524</v>
      </c>
      <c r="HI8" s="163" t="s">
        <v>2071</v>
      </c>
      <c r="HJ8" s="163" t="s">
        <v>2072</v>
      </c>
      <c r="HK8" s="161" t="s">
        <v>2074</v>
      </c>
      <c r="HL8" s="161" t="s">
        <v>2075</v>
      </c>
      <c r="HM8" s="161" t="s">
        <v>2076</v>
      </c>
      <c r="HN8" s="161" t="s">
        <v>2077</v>
      </c>
      <c r="HO8" s="161" t="s">
        <v>2078</v>
      </c>
      <c r="HP8" s="161" t="s">
        <v>2079</v>
      </c>
      <c r="HQ8" s="161" t="s">
        <v>2080</v>
      </c>
      <c r="HR8" s="161" t="s">
        <v>2081</v>
      </c>
      <c r="HS8" s="161" t="s">
        <v>2082</v>
      </c>
      <c r="HT8" s="161" t="s">
        <v>552</v>
      </c>
      <c r="HU8" s="161" t="s">
        <v>2083</v>
      </c>
      <c r="HV8" s="161" t="s">
        <v>2084</v>
      </c>
      <c r="HW8" s="161" t="s">
        <v>2085</v>
      </c>
      <c r="HX8" s="161" t="s">
        <v>2086</v>
      </c>
      <c r="HY8" s="161" t="s">
        <v>2087</v>
      </c>
      <c r="HZ8" s="161" t="s">
        <v>2088</v>
      </c>
      <c r="IA8" s="161" t="s">
        <v>2089</v>
      </c>
      <c r="IB8" s="161" t="s">
        <v>2090</v>
      </c>
      <c r="IC8" s="161" t="s">
        <v>2091</v>
      </c>
      <c r="ID8" s="161" t="s">
        <v>2092</v>
      </c>
      <c r="IE8" s="161" t="s">
        <v>2093</v>
      </c>
      <c r="IF8" s="161" t="s">
        <v>2080</v>
      </c>
      <c r="IG8" s="161" t="s">
        <v>2081</v>
      </c>
      <c r="IH8" s="161" t="s">
        <v>2094</v>
      </c>
      <c r="II8" s="161" t="s">
        <v>2095</v>
      </c>
      <c r="IJ8" s="161" t="s">
        <v>524</v>
      </c>
      <c r="IK8" s="161" t="s">
        <v>2015</v>
      </c>
      <c r="IL8" s="163" t="s">
        <v>549</v>
      </c>
      <c r="IM8" s="163" t="s">
        <v>2096</v>
      </c>
      <c r="IN8" s="161" t="s">
        <v>2097</v>
      </c>
      <c r="IO8" s="161" t="s">
        <v>2096</v>
      </c>
      <c r="IP8" s="161" t="s">
        <v>2098</v>
      </c>
      <c r="IQ8" s="161" t="s">
        <v>2099</v>
      </c>
      <c r="IR8" s="161" t="s">
        <v>2100</v>
      </c>
      <c r="IS8" s="163" t="s">
        <v>2098</v>
      </c>
      <c r="IT8" s="161" t="s">
        <v>2101</v>
      </c>
      <c r="IU8" s="161" t="s">
        <v>2102</v>
      </c>
      <c r="IV8" s="161" t="s">
        <v>2099</v>
      </c>
      <c r="IW8" s="163" t="s">
        <v>549</v>
      </c>
      <c r="IX8" s="161" t="s">
        <v>2100</v>
      </c>
      <c r="IY8" s="161" t="s">
        <v>2103</v>
      </c>
      <c r="IZ8" s="161" t="s">
        <v>2103</v>
      </c>
      <c r="JA8" s="161" t="s">
        <v>2104</v>
      </c>
      <c r="JB8" s="161" t="s">
        <v>2105</v>
      </c>
      <c r="JC8" s="161" t="s">
        <v>2106</v>
      </c>
      <c r="JD8" s="161" t="s">
        <v>2107</v>
      </c>
      <c r="JE8" s="161" t="s">
        <v>2108</v>
      </c>
      <c r="JF8" s="161" t="s">
        <v>2106</v>
      </c>
      <c r="JG8" s="161" t="s">
        <v>2109</v>
      </c>
      <c r="JH8" s="161" t="s">
        <v>2110</v>
      </c>
      <c r="JI8" s="161" t="s">
        <v>2109</v>
      </c>
      <c r="JJ8" s="161" t="s">
        <v>2111</v>
      </c>
      <c r="JK8" s="161" t="s">
        <v>2112</v>
      </c>
      <c r="JL8" s="161" t="s">
        <v>2113</v>
      </c>
      <c r="JM8" s="161" t="s">
        <v>2114</v>
      </c>
      <c r="JN8" s="161" t="s">
        <v>2115</v>
      </c>
      <c r="JO8" s="161" t="s">
        <v>2116</v>
      </c>
      <c r="JP8" s="161" t="s">
        <v>2117</v>
      </c>
      <c r="JQ8" s="161" t="s">
        <v>2118</v>
      </c>
      <c r="JR8" s="161" t="s">
        <v>2119</v>
      </c>
      <c r="JS8" s="161" t="s">
        <v>2120</v>
      </c>
      <c r="JT8" s="161" t="s">
        <v>2121</v>
      </c>
      <c r="JU8" s="161" t="s">
        <v>2093</v>
      </c>
      <c r="JV8" s="161" t="s">
        <v>2122</v>
      </c>
      <c r="JW8" s="161" t="s">
        <v>2123</v>
      </c>
      <c r="JX8" s="161" t="s">
        <v>2124</v>
      </c>
      <c r="JY8" s="161" t="s">
        <v>2125</v>
      </c>
      <c r="JZ8" s="161" t="s">
        <v>2126</v>
      </c>
      <c r="KA8" s="161" t="s">
        <v>2074</v>
      </c>
      <c r="KB8" s="161" t="s">
        <v>2127</v>
      </c>
      <c r="KC8" s="161" t="s">
        <v>2126</v>
      </c>
      <c r="KD8" s="161" t="s">
        <v>2075</v>
      </c>
      <c r="KE8" s="161" t="s">
        <v>2128</v>
      </c>
      <c r="KF8" s="161" t="s">
        <v>2129</v>
      </c>
      <c r="KG8" s="161" t="s">
        <v>2129</v>
      </c>
      <c r="KH8" s="161" t="s">
        <v>2130</v>
      </c>
      <c r="KI8" s="161" t="s">
        <v>1963</v>
      </c>
    </row>
    <row r="9" spans="1:295" ht="18" customHeight="1" x14ac:dyDescent="0.25">
      <c r="A9" s="164" t="s">
        <v>44</v>
      </c>
      <c r="B9" s="164" t="s">
        <v>797</v>
      </c>
      <c r="C9" s="165">
        <v>0</v>
      </c>
      <c r="D9" s="166">
        <v>17.496200000000002</v>
      </c>
      <c r="E9" s="166">
        <v>-26.2393</v>
      </c>
      <c r="F9" s="166">
        <v>-29.629899999999999</v>
      </c>
      <c r="G9" s="166">
        <v>20.163</v>
      </c>
      <c r="H9" s="167"/>
      <c r="I9" s="166">
        <v>37.111800000000002</v>
      </c>
      <c r="J9" s="166">
        <v>-85.633899999999997</v>
      </c>
      <c r="K9" s="166">
        <v>56.017099999999999</v>
      </c>
      <c r="L9" s="166">
        <v>28.277100000000001</v>
      </c>
      <c r="M9" s="166">
        <v>27.585000000000001</v>
      </c>
      <c r="N9" s="166">
        <v>-42.18</v>
      </c>
      <c r="O9" s="166">
        <v>-39.973999999999997</v>
      </c>
      <c r="P9" s="166">
        <v>35.200000000000003</v>
      </c>
      <c r="Q9" s="166">
        <v>19.044</v>
      </c>
      <c r="R9" s="166">
        <v>-35.200000000000003</v>
      </c>
      <c r="S9" s="166">
        <v>14.617800000000001</v>
      </c>
      <c r="T9" s="166">
        <v>42.137799999999999</v>
      </c>
      <c r="U9" s="166">
        <v>19.6191</v>
      </c>
      <c r="V9" s="166">
        <v>19.8186</v>
      </c>
      <c r="W9" s="166">
        <v>32.990400000000001</v>
      </c>
      <c r="X9" s="166">
        <v>17.378499999999999</v>
      </c>
      <c r="Y9" s="166">
        <v>5.5358999999999998</v>
      </c>
      <c r="Z9" s="166">
        <v>7.2884000000000002</v>
      </c>
      <c r="AA9" s="167"/>
      <c r="AB9" s="167"/>
      <c r="AC9" s="166">
        <v>-72.52</v>
      </c>
      <c r="AD9" s="166">
        <v>-72.47</v>
      </c>
      <c r="AE9" s="167"/>
      <c r="AF9" s="166">
        <v>42.18</v>
      </c>
      <c r="AG9" s="166">
        <v>37.4</v>
      </c>
      <c r="AH9" s="167"/>
      <c r="AI9" s="167"/>
      <c r="AJ9" s="166">
        <v>-71.38</v>
      </c>
      <c r="AK9" s="166">
        <v>-72.05</v>
      </c>
      <c r="AL9" s="166">
        <v>-31.9</v>
      </c>
      <c r="AM9" s="166">
        <v>72.34</v>
      </c>
      <c r="AN9" s="166">
        <v>72.510000000000005</v>
      </c>
      <c r="AO9" s="166">
        <v>18.5793</v>
      </c>
      <c r="AP9" s="166">
        <v>-3.6654</v>
      </c>
      <c r="AQ9" s="166">
        <v>63.639000000000003</v>
      </c>
      <c r="AR9" s="166">
        <v>66.624399999999994</v>
      </c>
      <c r="AS9" s="166">
        <v>64.976799999999997</v>
      </c>
      <c r="AT9" s="166">
        <v>-59.005699999999997</v>
      </c>
      <c r="AU9" s="166">
        <v>-58.938699999999997</v>
      </c>
      <c r="AV9" s="166">
        <v>31.0914</v>
      </c>
      <c r="AW9" s="166">
        <v>30.434000000000001</v>
      </c>
      <c r="AX9" s="166">
        <v>80.585999999999999</v>
      </c>
      <c r="AY9" s="166">
        <v>80.834699999999998</v>
      </c>
      <c r="AZ9" s="166">
        <v>30.932700000000001</v>
      </c>
      <c r="BA9" s="166">
        <v>37.8202</v>
      </c>
      <c r="BB9" s="166">
        <v>-594.76</v>
      </c>
      <c r="BC9" s="166">
        <v>7.2670000000000003</v>
      </c>
      <c r="BD9" s="166">
        <v>-13.9</v>
      </c>
      <c r="BE9" s="166">
        <v>-13.9</v>
      </c>
      <c r="BF9" s="166">
        <v>66.277000000000001</v>
      </c>
      <c r="BG9" s="166">
        <v>64.569299999999998</v>
      </c>
      <c r="BH9" s="166">
        <v>-4.1033999999999997</v>
      </c>
      <c r="BI9" s="167"/>
      <c r="BJ9" s="166">
        <v>-79.168000000000006</v>
      </c>
      <c r="BK9" s="166">
        <v>5.9379999999999997</v>
      </c>
      <c r="BL9" s="166">
        <v>1.9635</v>
      </c>
      <c r="BM9" s="166">
        <v>3.6608999999999998</v>
      </c>
      <c r="BN9" s="166">
        <v>631.73299999999995</v>
      </c>
      <c r="BO9" s="166">
        <v>108.6459</v>
      </c>
      <c r="BP9" s="166">
        <v>109.04259999999999</v>
      </c>
      <c r="BQ9" s="166">
        <v>-609.36300000000006</v>
      </c>
      <c r="BR9" s="166">
        <v>511.5188</v>
      </c>
      <c r="BS9" s="167"/>
      <c r="BT9" s="166">
        <v>-51.646299999999997</v>
      </c>
      <c r="BU9" s="166">
        <v>53.305599999999998</v>
      </c>
      <c r="BV9" s="166">
        <v>86.293199999999999</v>
      </c>
      <c r="BW9" s="166">
        <v>34.68</v>
      </c>
      <c r="BX9" s="166">
        <v>34.909999999999997</v>
      </c>
      <c r="BY9" s="166">
        <v>62.24</v>
      </c>
      <c r="BZ9" s="166">
        <v>87.14</v>
      </c>
      <c r="CA9" s="166">
        <v>0.94189999999999996</v>
      </c>
      <c r="CB9" s="166">
        <v>1.2098</v>
      </c>
      <c r="CC9" s="166">
        <v>60.745199999999997</v>
      </c>
      <c r="CD9" s="166">
        <v>61.440800000000003</v>
      </c>
      <c r="CE9" s="166">
        <v>41.49</v>
      </c>
      <c r="CF9" s="166">
        <v>-153.3143</v>
      </c>
      <c r="CG9" s="166">
        <v>-152.81229999999999</v>
      </c>
      <c r="CH9" s="166">
        <v>3.4988999999999999</v>
      </c>
      <c r="CI9" s="167"/>
      <c r="CJ9" s="167"/>
      <c r="CK9" s="166">
        <v>27.619</v>
      </c>
      <c r="CL9" s="166">
        <v>125</v>
      </c>
      <c r="CM9" s="166">
        <v>112.6</v>
      </c>
      <c r="CN9" s="166">
        <v>-16.79</v>
      </c>
      <c r="CO9" s="166">
        <v>47.804900000000004</v>
      </c>
      <c r="CP9" s="166">
        <v>46.439100000000003</v>
      </c>
      <c r="CQ9" s="166">
        <v>45.702199999999998</v>
      </c>
      <c r="CR9" s="166">
        <v>-53.689700000000002</v>
      </c>
      <c r="CS9" s="166">
        <v>-52.553699999999999</v>
      </c>
      <c r="CT9" s="166">
        <v>73.064999999999998</v>
      </c>
      <c r="CU9" s="166">
        <v>-68.825299999999999</v>
      </c>
      <c r="CV9" s="166">
        <v>84.822800000000001</v>
      </c>
      <c r="CW9" s="166">
        <v>13.488099999999999</v>
      </c>
      <c r="CX9" s="166">
        <v>49.91</v>
      </c>
      <c r="CY9" s="166">
        <v>27.89</v>
      </c>
      <c r="CZ9" s="166">
        <v>77.351100000000002</v>
      </c>
      <c r="DA9" s="167"/>
      <c r="DB9" s="166">
        <v>-29.5686</v>
      </c>
      <c r="DC9" s="167"/>
      <c r="DD9" s="167"/>
      <c r="DE9" s="167"/>
      <c r="DF9" s="166">
        <v>-101.60129999999999</v>
      </c>
      <c r="DG9" s="167"/>
      <c r="DH9" s="166">
        <v>-16.340299999999999</v>
      </c>
      <c r="DI9" s="166">
        <v>-69.400000000000006</v>
      </c>
      <c r="DJ9" s="166">
        <v>-69.599999999999994</v>
      </c>
      <c r="DK9" s="166">
        <v>25.556899999999999</v>
      </c>
      <c r="DL9" s="166">
        <v>40.200000000000003</v>
      </c>
      <c r="DM9" s="166">
        <v>53.94</v>
      </c>
      <c r="DN9" s="166">
        <v>54.6</v>
      </c>
      <c r="DO9" s="166">
        <v>39.47</v>
      </c>
      <c r="DP9" s="166">
        <v>-8.31</v>
      </c>
      <c r="DQ9" s="166">
        <v>65.626999999999995</v>
      </c>
      <c r="DR9" s="166">
        <v>101.72580000000001</v>
      </c>
      <c r="DS9" s="166">
        <v>-40.85</v>
      </c>
      <c r="DT9" s="166">
        <v>-13.39</v>
      </c>
      <c r="DU9" s="166">
        <v>101.41</v>
      </c>
      <c r="DV9" s="166">
        <v>41.08</v>
      </c>
      <c r="DW9" s="166">
        <v>101.0364</v>
      </c>
      <c r="DX9" s="166">
        <v>99.0364</v>
      </c>
      <c r="DY9" s="166">
        <v>41.463700000000003</v>
      </c>
      <c r="DZ9" s="166">
        <v>41.154499999999999</v>
      </c>
      <c r="EA9" s="166">
        <v>219.54409999999999</v>
      </c>
      <c r="EB9" s="166">
        <v>175.05029999999999</v>
      </c>
      <c r="EC9" s="166">
        <v>168.53639999999999</v>
      </c>
      <c r="ED9" s="166">
        <v>170.49119999999999</v>
      </c>
      <c r="EE9" s="166">
        <v>123.7002</v>
      </c>
      <c r="EF9" s="166">
        <v>108.4609</v>
      </c>
      <c r="EG9" s="166">
        <v>-26.86</v>
      </c>
      <c r="EH9" s="166">
        <v>621.04139999999995</v>
      </c>
      <c r="EI9" s="166">
        <v>493.31560000000002</v>
      </c>
      <c r="EJ9" s="166">
        <v>10.545500000000001</v>
      </c>
      <c r="EK9" s="166">
        <v>-12.0608</v>
      </c>
      <c r="EL9" s="166">
        <v>-14.3528</v>
      </c>
      <c r="EM9" s="166">
        <v>-24.242899999999999</v>
      </c>
      <c r="EN9" s="166">
        <v>21.177099999999999</v>
      </c>
      <c r="EO9" s="166">
        <v>19.7866</v>
      </c>
      <c r="EP9" s="166">
        <v>63.8</v>
      </c>
      <c r="EQ9" s="166">
        <v>-25.2988</v>
      </c>
      <c r="ER9" s="166">
        <v>-25.947800000000001</v>
      </c>
      <c r="ES9" s="166">
        <v>-68.367000000000004</v>
      </c>
      <c r="ET9" s="166">
        <v>0</v>
      </c>
      <c r="EU9" s="166">
        <v>-25.59</v>
      </c>
      <c r="EV9" s="166">
        <v>1</v>
      </c>
      <c r="EW9" s="166">
        <v>12.371600000000001</v>
      </c>
      <c r="EX9" s="166">
        <v>-10.708299999999999</v>
      </c>
      <c r="EY9" s="166">
        <v>-36.699599999999997</v>
      </c>
      <c r="EZ9" s="166">
        <v>-36.2119</v>
      </c>
      <c r="FA9" s="166">
        <v>7.0296000000000003</v>
      </c>
      <c r="FB9" s="166">
        <v>-105.5621</v>
      </c>
      <c r="FC9" s="166">
        <v>69.8874</v>
      </c>
      <c r="FD9" s="166">
        <v>22.484400000000001</v>
      </c>
      <c r="FE9" s="166">
        <v>22.249500000000001</v>
      </c>
      <c r="FF9" s="167"/>
      <c r="FG9" s="166">
        <v>31.782499999999999</v>
      </c>
      <c r="FH9" s="166">
        <v>31.844999999999999</v>
      </c>
      <c r="FI9" s="166">
        <v>30.7822</v>
      </c>
      <c r="FJ9" s="166">
        <v>-1.6746000000000001</v>
      </c>
      <c r="FK9" s="166">
        <v>-2.6793</v>
      </c>
      <c r="FL9" s="166">
        <v>5.6935000000000002</v>
      </c>
      <c r="FM9" s="166">
        <v>-39.046799999999998</v>
      </c>
      <c r="FN9" s="166">
        <v>-38.2986</v>
      </c>
      <c r="FO9" s="166">
        <v>-13.854799999999999</v>
      </c>
      <c r="FP9" s="166">
        <v>-16.766999999999999</v>
      </c>
      <c r="FQ9" s="166">
        <v>25.497800000000002</v>
      </c>
      <c r="FR9" s="166">
        <v>-0.5</v>
      </c>
      <c r="FS9" s="166">
        <v>8.8582000000000001</v>
      </c>
      <c r="FT9" s="166">
        <v>0.93899999999999995</v>
      </c>
      <c r="FU9" s="166">
        <v>-4.9800000000000004</v>
      </c>
      <c r="FV9" s="166">
        <v>21.22</v>
      </c>
      <c r="FW9" s="166">
        <v>24.142399999999999</v>
      </c>
      <c r="FX9" s="167"/>
      <c r="FY9" s="166">
        <v>-1.867</v>
      </c>
      <c r="FZ9" s="166">
        <v>10.541</v>
      </c>
      <c r="GA9" s="167"/>
      <c r="GB9" s="166">
        <v>51</v>
      </c>
      <c r="GC9" s="166">
        <v>19.2515</v>
      </c>
      <c r="GD9" s="166">
        <v>15.9785</v>
      </c>
      <c r="GE9" s="166">
        <v>14.77</v>
      </c>
      <c r="GF9" s="166">
        <v>101.4166</v>
      </c>
      <c r="GG9" s="166">
        <v>29.9</v>
      </c>
      <c r="GH9" s="166">
        <v>-29.0167</v>
      </c>
      <c r="GI9" s="166">
        <v>-4.8644999999999996</v>
      </c>
      <c r="GJ9" s="166">
        <v>-5.0080999999999998</v>
      </c>
      <c r="GK9" s="166">
        <v>1.7084999999999999</v>
      </c>
      <c r="GL9" s="167"/>
      <c r="GM9" s="167"/>
      <c r="GN9" s="166">
        <v>-16.639600000000002</v>
      </c>
      <c r="GO9" s="166">
        <v>-40.325200000000002</v>
      </c>
      <c r="GP9" s="166">
        <v>18.780799999999999</v>
      </c>
      <c r="GQ9" s="166">
        <v>42.6798</v>
      </c>
      <c r="GR9" s="166">
        <v>56.872199999999999</v>
      </c>
      <c r="GS9" s="166">
        <v>57.677700000000002</v>
      </c>
      <c r="GT9" s="166">
        <v>-171.28919999999999</v>
      </c>
      <c r="GU9" s="166">
        <v>-23.795200000000001</v>
      </c>
      <c r="GV9" s="166">
        <v>38.974400000000003</v>
      </c>
      <c r="GW9" s="166">
        <v>-61.241599999999998</v>
      </c>
      <c r="GX9" s="166">
        <v>12.0504</v>
      </c>
      <c r="GY9" s="166">
        <v>10.7157</v>
      </c>
      <c r="GZ9" s="166">
        <v>10.432499999999999</v>
      </c>
      <c r="HA9" s="166">
        <v>13.723800000000001</v>
      </c>
      <c r="HB9" s="166">
        <v>162.92609999999999</v>
      </c>
      <c r="HC9" s="166">
        <v>163.8784</v>
      </c>
      <c r="HD9" s="166">
        <v>184.4</v>
      </c>
      <c r="HE9" s="166">
        <v>-182.71619999999999</v>
      </c>
      <c r="HF9" s="166">
        <v>-371.63029999999998</v>
      </c>
      <c r="HG9" s="166">
        <v>373.79910000000001</v>
      </c>
      <c r="HH9" s="166">
        <v>538.63789999999995</v>
      </c>
      <c r="HI9" s="166">
        <v>-155.4521</v>
      </c>
      <c r="HJ9" s="166">
        <v>-153.75069999999999</v>
      </c>
      <c r="HK9" s="166">
        <v>-43.662999999999997</v>
      </c>
      <c r="HL9" s="166">
        <v>-32.709899999999998</v>
      </c>
      <c r="HM9" s="166">
        <v>79.417699999999996</v>
      </c>
      <c r="HN9" s="166">
        <v>80.155600000000007</v>
      </c>
      <c r="HO9" s="167"/>
      <c r="HP9" s="167"/>
      <c r="HQ9" s="166">
        <v>33.182099999999998</v>
      </c>
      <c r="HR9" s="166">
        <v>33.251800000000003</v>
      </c>
      <c r="HS9" s="166">
        <v>-62.493000000000002</v>
      </c>
      <c r="HT9" s="166">
        <v>-62.1158</v>
      </c>
      <c r="HU9" s="166">
        <v>46.36</v>
      </c>
      <c r="HV9" s="166">
        <v>45.82</v>
      </c>
      <c r="HW9" s="166">
        <v>56</v>
      </c>
      <c r="HX9" s="166">
        <v>56.2</v>
      </c>
      <c r="HY9" s="166">
        <v>20.981300000000001</v>
      </c>
      <c r="HZ9" s="166">
        <v>26.56</v>
      </c>
      <c r="IA9" s="166">
        <v>-395.49130000000002</v>
      </c>
      <c r="IB9" s="166">
        <v>107.3293</v>
      </c>
      <c r="IC9" s="166">
        <v>106.1427</v>
      </c>
      <c r="ID9" s="166">
        <v>12</v>
      </c>
      <c r="IE9" s="166">
        <v>21</v>
      </c>
      <c r="IF9" s="166">
        <v>-32.299999999999997</v>
      </c>
      <c r="IG9" s="166">
        <v>-33</v>
      </c>
      <c r="IH9" s="166">
        <v>1.4859</v>
      </c>
      <c r="II9" s="167"/>
      <c r="IJ9" s="166">
        <v>-527.7201</v>
      </c>
      <c r="IK9" s="166">
        <v>-463.1524</v>
      </c>
      <c r="IL9" s="166">
        <v>387.351</v>
      </c>
      <c r="IM9" s="166">
        <v>500.9873</v>
      </c>
      <c r="IN9" s="166">
        <v>-37.718499999999999</v>
      </c>
      <c r="IO9" s="166">
        <v>-492.61450000000002</v>
      </c>
      <c r="IP9" s="166">
        <v>490.8288</v>
      </c>
      <c r="IQ9" s="166">
        <v>-252.0652</v>
      </c>
      <c r="IR9" s="166">
        <v>-174.92089999999999</v>
      </c>
      <c r="IS9" s="166">
        <v>-487.39139999999998</v>
      </c>
      <c r="IT9" s="166">
        <v>113.9696</v>
      </c>
      <c r="IU9" s="166">
        <v>111.2281</v>
      </c>
      <c r="IV9" s="166">
        <v>254.12690000000001</v>
      </c>
      <c r="IW9" s="166">
        <v>-377.60149999999999</v>
      </c>
      <c r="IX9" s="166">
        <v>174.6875</v>
      </c>
      <c r="IY9" s="166">
        <v>-203.22749999999999</v>
      </c>
      <c r="IZ9" s="166">
        <v>205.1568</v>
      </c>
      <c r="JA9" s="166">
        <v>-10.8368</v>
      </c>
      <c r="JB9" s="166">
        <v>26.849</v>
      </c>
      <c r="JC9" s="166">
        <v>27.12</v>
      </c>
      <c r="JD9" s="166">
        <v>1.0840000000000001</v>
      </c>
      <c r="JE9" s="166">
        <v>1.0720000000000001</v>
      </c>
      <c r="JF9" s="166">
        <v>-26.4</v>
      </c>
      <c r="JG9" s="166">
        <v>0.24</v>
      </c>
      <c r="JH9" s="167"/>
      <c r="JI9" s="166">
        <v>-0.6149</v>
      </c>
      <c r="JJ9" s="166">
        <v>-32.606999999999999</v>
      </c>
      <c r="JK9" s="166">
        <v>-12.568899999999999</v>
      </c>
      <c r="JL9" s="166">
        <v>17.7</v>
      </c>
      <c r="JM9" s="166">
        <v>51.838000000000001</v>
      </c>
      <c r="JN9" s="166">
        <v>51.783999999999999</v>
      </c>
      <c r="JO9" s="166">
        <v>11.2697</v>
      </c>
      <c r="JP9" s="166">
        <v>13.4968</v>
      </c>
      <c r="JQ9" s="166">
        <v>51.505000000000003</v>
      </c>
      <c r="JR9" s="166">
        <v>52.159300000000002</v>
      </c>
      <c r="JS9" s="166">
        <v>52.252800000000001</v>
      </c>
      <c r="JT9" s="167"/>
      <c r="JU9" s="166">
        <v>-20</v>
      </c>
      <c r="JV9" s="166">
        <v>19.07</v>
      </c>
      <c r="JW9" s="166">
        <v>6.83</v>
      </c>
      <c r="JX9" s="167"/>
      <c r="JY9" s="166">
        <v>-36.6038</v>
      </c>
      <c r="JZ9" s="166">
        <v>70.272800000000004</v>
      </c>
      <c r="KA9" s="166">
        <v>44.262700000000002</v>
      </c>
      <c r="KB9" s="166">
        <v>-36.016300000000001</v>
      </c>
      <c r="KC9" s="166">
        <v>-68.439099999999996</v>
      </c>
      <c r="KD9" s="166">
        <v>31.487100000000002</v>
      </c>
      <c r="KE9" s="166">
        <v>36.535499999999999</v>
      </c>
      <c r="KF9" s="166">
        <v>9.9</v>
      </c>
      <c r="KG9" s="166">
        <v>-9</v>
      </c>
      <c r="KH9" s="166">
        <v>167.68510000000001</v>
      </c>
      <c r="KI9" s="166">
        <v>-80.691100000000006</v>
      </c>
    </row>
    <row r="10" spans="1:295" ht="18" customHeight="1" x14ac:dyDescent="0.25">
      <c r="A10" s="164" t="s">
        <v>44</v>
      </c>
      <c r="B10" s="164" t="s">
        <v>798</v>
      </c>
      <c r="C10" s="168">
        <v>0</v>
      </c>
      <c r="D10" s="169">
        <v>17.32</v>
      </c>
      <c r="E10" s="169">
        <v>-25.8626</v>
      </c>
      <c r="F10" s="169">
        <v>-30.2315</v>
      </c>
      <c r="G10" s="169">
        <v>19.197399999999998</v>
      </c>
      <c r="H10" s="170"/>
      <c r="I10" s="169">
        <v>35.333300000000001</v>
      </c>
      <c r="J10" s="169">
        <v>-83.169899999999998</v>
      </c>
      <c r="K10" s="169">
        <v>53.295900000000003</v>
      </c>
      <c r="L10" s="169">
        <v>27.289200000000001</v>
      </c>
      <c r="M10" s="169">
        <v>26.396100000000001</v>
      </c>
      <c r="N10" s="169">
        <v>-39.96</v>
      </c>
      <c r="O10" s="169">
        <v>-37.6</v>
      </c>
      <c r="P10" s="169">
        <v>33</v>
      </c>
      <c r="Q10" s="169">
        <v>15.731999999999999</v>
      </c>
      <c r="R10" s="169">
        <v>-33</v>
      </c>
      <c r="S10" s="169">
        <v>14.464399999999999</v>
      </c>
      <c r="T10" s="169">
        <v>40.237000000000002</v>
      </c>
      <c r="U10" s="169">
        <v>19.0639</v>
      </c>
      <c r="V10" s="169">
        <v>19.329799999999999</v>
      </c>
      <c r="W10" s="169">
        <v>32.140099999999997</v>
      </c>
      <c r="X10" s="169">
        <v>17.398399999999999</v>
      </c>
      <c r="Y10" s="169">
        <v>6.0728999999999997</v>
      </c>
      <c r="Z10" s="169">
        <v>8.2261000000000006</v>
      </c>
      <c r="AA10" s="170"/>
      <c r="AB10" s="170"/>
      <c r="AC10" s="169">
        <v>-70.14</v>
      </c>
      <c r="AD10" s="169">
        <v>-70.56</v>
      </c>
      <c r="AE10" s="170"/>
      <c r="AF10" s="169">
        <v>39.96</v>
      </c>
      <c r="AG10" s="169">
        <v>35.200000000000003</v>
      </c>
      <c r="AH10" s="170"/>
      <c r="AI10" s="170"/>
      <c r="AJ10" s="169">
        <v>-63.5</v>
      </c>
      <c r="AK10" s="169">
        <v>-63.63</v>
      </c>
      <c r="AL10" s="169">
        <v>-39.39</v>
      </c>
      <c r="AM10" s="169">
        <v>64.14</v>
      </c>
      <c r="AN10" s="169">
        <v>64.56</v>
      </c>
      <c r="AO10" s="169">
        <v>18.063300000000002</v>
      </c>
      <c r="AP10" s="169">
        <v>-3.3725999999999998</v>
      </c>
      <c r="AQ10" s="169">
        <v>62.580300000000001</v>
      </c>
      <c r="AR10" s="169">
        <v>64.589699999999993</v>
      </c>
      <c r="AS10" s="169">
        <v>63.551200000000001</v>
      </c>
      <c r="AT10" s="169">
        <v>-50.566299999999998</v>
      </c>
      <c r="AU10" s="169">
        <v>-51.054600000000001</v>
      </c>
      <c r="AV10" s="169">
        <v>6.3513999999999999</v>
      </c>
      <c r="AW10" s="169">
        <v>6.1417000000000002</v>
      </c>
      <c r="AX10" s="169">
        <v>81.025400000000005</v>
      </c>
      <c r="AY10" s="169">
        <v>82.907499999999999</v>
      </c>
      <c r="AZ10" s="169">
        <v>20.029399999999999</v>
      </c>
      <c r="BA10" s="169">
        <v>20.237500000000001</v>
      </c>
      <c r="BB10" s="169">
        <v>-557.07180000000005</v>
      </c>
      <c r="BC10" s="169">
        <v>5.8628</v>
      </c>
      <c r="BD10" s="169">
        <v>-13.1</v>
      </c>
      <c r="BE10" s="169">
        <v>-13</v>
      </c>
      <c r="BF10" s="169">
        <v>58.383499999999998</v>
      </c>
      <c r="BG10" s="169">
        <v>57.0764</v>
      </c>
      <c r="BH10" s="169">
        <v>-4.0468999999999999</v>
      </c>
      <c r="BI10" s="170"/>
      <c r="BJ10" s="169">
        <v>-69.352099999999993</v>
      </c>
      <c r="BK10" s="169">
        <v>4.7079000000000004</v>
      </c>
      <c r="BL10" s="169">
        <v>0</v>
      </c>
      <c r="BM10" s="169">
        <v>3.3624999999999998</v>
      </c>
      <c r="BN10" s="169">
        <v>604.11369999999999</v>
      </c>
      <c r="BO10" s="169">
        <v>103.2441</v>
      </c>
      <c r="BP10" s="169">
        <v>102.9389</v>
      </c>
      <c r="BQ10" s="169">
        <v>-596.48339999999996</v>
      </c>
      <c r="BR10" s="169">
        <v>474.49209999999999</v>
      </c>
      <c r="BS10" s="170"/>
      <c r="BT10" s="169">
        <v>-48.407600000000002</v>
      </c>
      <c r="BU10" s="169">
        <v>49.927799999999998</v>
      </c>
      <c r="BV10" s="169">
        <v>82.021900000000002</v>
      </c>
      <c r="BW10" s="169">
        <v>33.869999999999997</v>
      </c>
      <c r="BX10" s="169">
        <v>33.659999999999997</v>
      </c>
      <c r="BY10" s="169">
        <v>59.05</v>
      </c>
      <c r="BZ10" s="169">
        <v>85.15</v>
      </c>
      <c r="CA10" s="169">
        <v>2.6833</v>
      </c>
      <c r="CB10" s="169">
        <v>2.1475</v>
      </c>
      <c r="CC10" s="169">
        <v>52.063600000000001</v>
      </c>
      <c r="CD10" s="169">
        <v>52.277900000000002</v>
      </c>
      <c r="CE10" s="169">
        <v>41.643700000000003</v>
      </c>
      <c r="CF10" s="169">
        <v>-145.4365</v>
      </c>
      <c r="CG10" s="169">
        <v>-145.16419999999999</v>
      </c>
      <c r="CH10" s="169">
        <v>1.8957999999999999</v>
      </c>
      <c r="CI10" s="170"/>
      <c r="CJ10" s="170"/>
      <c r="CK10" s="169">
        <v>27.925999999999998</v>
      </c>
      <c r="CL10" s="169">
        <v>122.6</v>
      </c>
      <c r="CM10" s="169">
        <v>109.6</v>
      </c>
      <c r="CN10" s="169">
        <v>-16.420000000000002</v>
      </c>
      <c r="CO10" s="169">
        <v>47.132100000000001</v>
      </c>
      <c r="CP10" s="169">
        <v>45.460599999999999</v>
      </c>
      <c r="CQ10" s="169">
        <v>46.266100000000002</v>
      </c>
      <c r="CR10" s="169">
        <v>-57.846899999999998</v>
      </c>
      <c r="CS10" s="169">
        <v>-57.2316</v>
      </c>
      <c r="CT10" s="169">
        <v>77.053399999999996</v>
      </c>
      <c r="CU10" s="169">
        <v>-65.9041</v>
      </c>
      <c r="CV10" s="169">
        <v>87.177800000000005</v>
      </c>
      <c r="CW10" s="169">
        <v>12.9519</v>
      </c>
      <c r="CX10" s="169">
        <v>47.54</v>
      </c>
      <c r="CY10" s="169">
        <v>26.9</v>
      </c>
      <c r="CZ10" s="169">
        <v>73.601100000000002</v>
      </c>
      <c r="DA10" s="170"/>
      <c r="DB10" s="169">
        <v>-28.876200000000001</v>
      </c>
      <c r="DC10" s="170"/>
      <c r="DD10" s="170"/>
      <c r="DE10" s="170"/>
      <c r="DF10" s="169">
        <v>-105.7102</v>
      </c>
      <c r="DG10" s="170"/>
      <c r="DH10" s="169">
        <v>-15.8652</v>
      </c>
      <c r="DI10" s="169">
        <v>-64.599999999999994</v>
      </c>
      <c r="DJ10" s="169">
        <v>-64.900000000000006</v>
      </c>
      <c r="DK10" s="169">
        <v>25.002099999999999</v>
      </c>
      <c r="DL10" s="169">
        <v>37.9</v>
      </c>
      <c r="DM10" s="169">
        <v>51.9</v>
      </c>
      <c r="DN10" s="169">
        <v>51.62</v>
      </c>
      <c r="DO10" s="169">
        <v>37.47</v>
      </c>
      <c r="DP10" s="169">
        <v>-8.44</v>
      </c>
      <c r="DQ10" s="169">
        <v>65.254999999999995</v>
      </c>
      <c r="DR10" s="169">
        <v>104.95350000000001</v>
      </c>
      <c r="DS10" s="169">
        <v>-41.01</v>
      </c>
      <c r="DT10" s="169">
        <v>-13.41</v>
      </c>
      <c r="DU10" s="169">
        <v>98.34</v>
      </c>
      <c r="DV10" s="169">
        <v>39.03</v>
      </c>
      <c r="DW10" s="169">
        <v>104.67270000000001</v>
      </c>
      <c r="DX10" s="169">
        <v>103.2182</v>
      </c>
      <c r="DY10" s="169">
        <v>47.140799999999999</v>
      </c>
      <c r="DZ10" s="169">
        <v>44.363599999999998</v>
      </c>
      <c r="EA10" s="169">
        <v>218.6139</v>
      </c>
      <c r="EB10" s="169">
        <v>176.47710000000001</v>
      </c>
      <c r="EC10" s="169">
        <v>169.4015</v>
      </c>
      <c r="ED10" s="169">
        <v>171.2328</v>
      </c>
      <c r="EE10" s="169">
        <v>122.8236</v>
      </c>
      <c r="EF10" s="169">
        <v>107.2042</v>
      </c>
      <c r="EG10" s="169">
        <v>-26.824000000000002</v>
      </c>
      <c r="EH10" s="169">
        <v>609.18079999999998</v>
      </c>
      <c r="EI10" s="169">
        <v>533.81560000000002</v>
      </c>
      <c r="EJ10" s="169">
        <v>10.8858</v>
      </c>
      <c r="EK10" s="169">
        <v>-12.513199999999999</v>
      </c>
      <c r="EL10" s="169">
        <v>-14.583399999999999</v>
      </c>
      <c r="EM10" s="169">
        <v>-23.971699999999998</v>
      </c>
      <c r="EN10" s="169">
        <v>22.322800000000001</v>
      </c>
      <c r="EO10" s="169">
        <v>21.231400000000001</v>
      </c>
      <c r="EP10" s="169">
        <v>47.9</v>
      </c>
      <c r="EQ10" s="169">
        <v>-20.120699999999999</v>
      </c>
      <c r="ER10" s="169">
        <v>-20.592199999999998</v>
      </c>
      <c r="ES10" s="169">
        <v>-67.047700000000006</v>
      </c>
      <c r="ET10" s="169">
        <v>0</v>
      </c>
      <c r="EU10" s="169">
        <v>-20.12</v>
      </c>
      <c r="EV10" s="169">
        <v>1</v>
      </c>
      <c r="EW10" s="169">
        <v>12.040100000000001</v>
      </c>
      <c r="EX10" s="169">
        <v>-7.2781000000000002</v>
      </c>
      <c r="EY10" s="169">
        <v>-37.084600000000002</v>
      </c>
      <c r="EZ10" s="169">
        <v>-36.043399999999998</v>
      </c>
      <c r="FA10" s="169">
        <v>7.9756999999999998</v>
      </c>
      <c r="FB10" s="169">
        <v>-104.4786</v>
      </c>
      <c r="FC10" s="169">
        <v>68.092500000000001</v>
      </c>
      <c r="FD10" s="169">
        <v>22.2715</v>
      </c>
      <c r="FE10" s="169">
        <v>21.869</v>
      </c>
      <c r="FF10" s="170"/>
      <c r="FG10" s="169">
        <v>31.740500000000001</v>
      </c>
      <c r="FH10" s="169">
        <v>31.8782</v>
      </c>
      <c r="FI10" s="169">
        <v>30.827300000000001</v>
      </c>
      <c r="FJ10" s="169">
        <v>-2.3443999999999998</v>
      </c>
      <c r="FK10" s="169">
        <v>-3.0142000000000002</v>
      </c>
      <c r="FL10" s="169">
        <v>3.3491</v>
      </c>
      <c r="FM10" s="169">
        <v>-44.2973</v>
      </c>
      <c r="FN10" s="169">
        <v>-44.402299999999997</v>
      </c>
      <c r="FO10" s="169">
        <v>-15.2745</v>
      </c>
      <c r="FP10" s="169">
        <v>-18.1614</v>
      </c>
      <c r="FQ10" s="169">
        <v>25.6297</v>
      </c>
      <c r="FR10" s="169">
        <v>-2.61</v>
      </c>
      <c r="FS10" s="169">
        <v>8.4236000000000004</v>
      </c>
      <c r="FT10" s="169">
        <v>0.89270000000000005</v>
      </c>
      <c r="FU10" s="169">
        <v>-4.51</v>
      </c>
      <c r="FV10" s="169">
        <v>22.17</v>
      </c>
      <c r="FW10" s="169">
        <v>24.563500000000001</v>
      </c>
      <c r="FX10" s="170"/>
      <c r="FY10" s="169">
        <v>-2.0649999999999999</v>
      </c>
      <c r="FZ10" s="169">
        <v>10.465999999999999</v>
      </c>
      <c r="GA10" s="169">
        <v>2.2044999999999999</v>
      </c>
      <c r="GB10" s="169">
        <v>50.62</v>
      </c>
      <c r="GC10" s="169">
        <v>20.4422</v>
      </c>
      <c r="GD10" s="169">
        <v>15.6891</v>
      </c>
      <c r="GE10" s="169">
        <v>14.53</v>
      </c>
      <c r="GF10" s="169">
        <v>100.18899999999999</v>
      </c>
      <c r="GG10" s="169">
        <v>29.4</v>
      </c>
      <c r="GH10" s="169">
        <v>-27.543299999999999</v>
      </c>
      <c r="GI10" s="169">
        <v>-4.4714999999999998</v>
      </c>
      <c r="GJ10" s="169">
        <v>-4.5286</v>
      </c>
      <c r="GK10" s="169">
        <v>1.6352</v>
      </c>
      <c r="GL10" s="170"/>
      <c r="GM10" s="170"/>
      <c r="GN10" s="169">
        <v>-16.392900000000001</v>
      </c>
      <c r="GO10" s="169">
        <v>-38.204300000000003</v>
      </c>
      <c r="GP10" s="169">
        <v>18.079999999999998</v>
      </c>
      <c r="GQ10" s="169">
        <v>40.088299999999997</v>
      </c>
      <c r="GR10" s="169">
        <v>60.972000000000001</v>
      </c>
      <c r="GS10" s="169">
        <v>62.938699999999997</v>
      </c>
      <c r="GT10" s="169">
        <v>-164.69319999999999</v>
      </c>
      <c r="GU10" s="169">
        <v>-22.802299999999999</v>
      </c>
      <c r="GV10" s="169">
        <v>37.971600000000002</v>
      </c>
      <c r="GW10" s="169">
        <v>-58.466000000000001</v>
      </c>
      <c r="GX10" s="169">
        <v>11.8287</v>
      </c>
      <c r="GY10" s="169">
        <v>10.0418</v>
      </c>
      <c r="GZ10" s="169">
        <v>9.7257999999999996</v>
      </c>
      <c r="HA10" s="169">
        <v>13.2301</v>
      </c>
      <c r="HB10" s="169">
        <v>170.3691</v>
      </c>
      <c r="HC10" s="169">
        <v>169.16820000000001</v>
      </c>
      <c r="HD10" s="169">
        <v>180.2</v>
      </c>
      <c r="HE10" s="169">
        <v>-179.13460000000001</v>
      </c>
      <c r="HF10" s="169">
        <v>-371.07010000000002</v>
      </c>
      <c r="HG10" s="169">
        <v>374.29660000000001</v>
      </c>
      <c r="HH10" s="169">
        <v>566.14710000000002</v>
      </c>
      <c r="HI10" s="169">
        <v>-162.85480000000001</v>
      </c>
      <c r="HJ10" s="169">
        <v>-160.27369999999999</v>
      </c>
      <c r="HK10" s="169">
        <v>-38.382599999999996</v>
      </c>
      <c r="HL10" s="169">
        <v>-27.489599999999999</v>
      </c>
      <c r="HM10" s="169">
        <v>78.592600000000004</v>
      </c>
      <c r="HN10" s="169">
        <v>81.824799999999996</v>
      </c>
      <c r="HO10" s="169">
        <v>-94.659899999999993</v>
      </c>
      <c r="HP10" s="169">
        <v>-95.061199999999999</v>
      </c>
      <c r="HQ10" s="169">
        <v>33.319699999999997</v>
      </c>
      <c r="HR10" s="169">
        <v>33.796199999999999</v>
      </c>
      <c r="HS10" s="169">
        <v>-63.8155</v>
      </c>
      <c r="HT10" s="169">
        <v>-63.3992</v>
      </c>
      <c r="HU10" s="169">
        <v>43.8</v>
      </c>
      <c r="HV10" s="169">
        <v>43.28</v>
      </c>
      <c r="HW10" s="169">
        <v>65</v>
      </c>
      <c r="HX10" s="169">
        <v>64.5</v>
      </c>
      <c r="HY10" s="169">
        <v>21.064599999999999</v>
      </c>
      <c r="HZ10" s="169">
        <v>25.36</v>
      </c>
      <c r="IA10" s="169">
        <v>-409.54680000000002</v>
      </c>
      <c r="IB10" s="169">
        <v>107.3053</v>
      </c>
      <c r="IC10" s="169">
        <v>106.7961</v>
      </c>
      <c r="ID10" s="169">
        <v>11.4</v>
      </c>
      <c r="IE10" s="169">
        <v>31</v>
      </c>
      <c r="IF10" s="169">
        <v>-33.200000000000003</v>
      </c>
      <c r="IG10" s="169">
        <v>-34.1</v>
      </c>
      <c r="IH10" s="169">
        <v>1.6245000000000001</v>
      </c>
      <c r="II10" s="169">
        <v>1.0623</v>
      </c>
      <c r="IJ10" s="169">
        <v>-559.11739999999998</v>
      </c>
      <c r="IK10" s="169">
        <v>-500.97359999999998</v>
      </c>
      <c r="IL10" s="169">
        <v>403.47460000000001</v>
      </c>
      <c r="IM10" s="169">
        <v>518.9194</v>
      </c>
      <c r="IN10" s="169">
        <v>-52.880600000000001</v>
      </c>
      <c r="IO10" s="169">
        <v>-502.25639999999999</v>
      </c>
      <c r="IP10" s="169">
        <v>505.71629999999999</v>
      </c>
      <c r="IQ10" s="169">
        <v>-259.30419999999998</v>
      </c>
      <c r="IR10" s="169">
        <v>-177.9941</v>
      </c>
      <c r="IS10" s="169">
        <v>-496.91250000000002</v>
      </c>
      <c r="IT10" s="169">
        <v>113.5283</v>
      </c>
      <c r="IU10" s="169">
        <v>112.67400000000001</v>
      </c>
      <c r="IV10" s="169">
        <v>263.2944</v>
      </c>
      <c r="IW10" s="169">
        <v>-390.49459999999999</v>
      </c>
      <c r="IX10" s="169">
        <v>177.6797</v>
      </c>
      <c r="IY10" s="169">
        <v>-215.9015</v>
      </c>
      <c r="IZ10" s="169">
        <v>214.1747</v>
      </c>
      <c r="JA10" s="169">
        <v>-10.0458</v>
      </c>
      <c r="JB10" s="169">
        <v>29.248999999999999</v>
      </c>
      <c r="JC10" s="169">
        <v>30.16</v>
      </c>
      <c r="JD10" s="169">
        <v>1.2250000000000001</v>
      </c>
      <c r="JE10" s="169">
        <v>1.23</v>
      </c>
      <c r="JF10" s="169">
        <v>-30.24</v>
      </c>
      <c r="JG10" s="169">
        <v>3.04</v>
      </c>
      <c r="JH10" s="170"/>
      <c r="JI10" s="169">
        <v>-3.3677000000000001</v>
      </c>
      <c r="JJ10" s="169">
        <v>-33.632399999999997</v>
      </c>
      <c r="JK10" s="169">
        <v>-8.2322000000000006</v>
      </c>
      <c r="JL10" s="169">
        <v>18.399999999999999</v>
      </c>
      <c r="JM10" s="169">
        <v>52.262</v>
      </c>
      <c r="JN10" s="169">
        <v>52.576000000000001</v>
      </c>
      <c r="JO10" s="169">
        <v>11.2532</v>
      </c>
      <c r="JP10" s="169">
        <v>13.444000000000001</v>
      </c>
      <c r="JQ10" s="169">
        <v>53.202500000000001</v>
      </c>
      <c r="JR10" s="169">
        <v>51.035299999999999</v>
      </c>
      <c r="JS10" s="169">
        <v>52.353299999999997</v>
      </c>
      <c r="JT10" s="170"/>
      <c r="JU10" s="169">
        <v>-30.1</v>
      </c>
      <c r="JV10" s="169">
        <v>15.714499999999999</v>
      </c>
      <c r="JW10" s="169">
        <v>6.49</v>
      </c>
      <c r="JX10" s="170"/>
      <c r="JY10" s="169">
        <v>-31.1614</v>
      </c>
      <c r="JZ10" s="169">
        <v>65.673900000000003</v>
      </c>
      <c r="KA10" s="169">
        <v>39.079300000000003</v>
      </c>
      <c r="KB10" s="169">
        <v>-30.9206</v>
      </c>
      <c r="KC10" s="169">
        <v>-64.144400000000005</v>
      </c>
      <c r="KD10" s="169">
        <v>26.464200000000002</v>
      </c>
      <c r="KE10" s="169">
        <v>37.364600000000003</v>
      </c>
      <c r="KF10" s="169">
        <v>21</v>
      </c>
      <c r="KG10" s="169">
        <v>-20.9</v>
      </c>
      <c r="KH10" s="169">
        <v>200.6191</v>
      </c>
      <c r="KI10" s="169">
        <v>-113.57340000000001</v>
      </c>
    </row>
    <row r="11" spans="1:295" ht="18" customHeight="1" x14ac:dyDescent="0.25">
      <c r="A11" s="164" t="s">
        <v>44</v>
      </c>
      <c r="B11" s="164" t="s">
        <v>799</v>
      </c>
      <c r="C11" s="168">
        <v>0</v>
      </c>
      <c r="D11" s="169">
        <v>16.892099999999999</v>
      </c>
      <c r="E11" s="169">
        <v>-25.222899999999999</v>
      </c>
      <c r="F11" s="169">
        <v>-30.871300000000002</v>
      </c>
      <c r="G11" s="169">
        <v>18.560199999999998</v>
      </c>
      <c r="H11" s="170"/>
      <c r="I11" s="169">
        <v>34.572699999999998</v>
      </c>
      <c r="J11" s="169">
        <v>-78.328500000000005</v>
      </c>
      <c r="K11" s="169">
        <v>51.252499999999998</v>
      </c>
      <c r="L11" s="169">
        <v>26.1172</v>
      </c>
      <c r="M11" s="169">
        <v>25.517600000000002</v>
      </c>
      <c r="N11" s="169">
        <v>-39.96</v>
      </c>
      <c r="O11" s="169">
        <v>-35.021000000000001</v>
      </c>
      <c r="P11" s="169">
        <v>30.8</v>
      </c>
      <c r="Q11" s="169">
        <v>14.904</v>
      </c>
      <c r="R11" s="169">
        <v>-30.8</v>
      </c>
      <c r="S11" s="169">
        <v>14.6401</v>
      </c>
      <c r="T11" s="169">
        <v>37.404400000000003</v>
      </c>
      <c r="U11" s="169">
        <v>18.7821</v>
      </c>
      <c r="V11" s="169">
        <v>19.166499999999999</v>
      </c>
      <c r="W11" s="169">
        <v>31.6236</v>
      </c>
      <c r="X11" s="169">
        <v>17.169499999999999</v>
      </c>
      <c r="Y11" s="169">
        <v>5.5768000000000004</v>
      </c>
      <c r="Z11" s="169">
        <v>7.8281999999999998</v>
      </c>
      <c r="AA11" s="170"/>
      <c r="AB11" s="170"/>
      <c r="AC11" s="169">
        <v>-69.31</v>
      </c>
      <c r="AD11" s="169">
        <v>-68.709999999999994</v>
      </c>
      <c r="AE11" s="170"/>
      <c r="AF11" s="169">
        <v>39.96</v>
      </c>
      <c r="AG11" s="169">
        <v>33</v>
      </c>
      <c r="AH11" s="170"/>
      <c r="AI11" s="170"/>
      <c r="AJ11" s="169">
        <v>-65.87</v>
      </c>
      <c r="AK11" s="169">
        <v>-66.89</v>
      </c>
      <c r="AL11" s="169">
        <v>-33.46</v>
      </c>
      <c r="AM11" s="169">
        <v>66.69</v>
      </c>
      <c r="AN11" s="169">
        <v>67.84</v>
      </c>
      <c r="AO11" s="169">
        <v>17.269200000000001</v>
      </c>
      <c r="AP11" s="169">
        <v>-2.8681000000000001</v>
      </c>
      <c r="AQ11" s="169">
        <v>60.404899999999998</v>
      </c>
      <c r="AR11" s="169">
        <v>62.342399999999998</v>
      </c>
      <c r="AS11" s="169">
        <v>62.655200000000001</v>
      </c>
      <c r="AT11" s="169">
        <v>-51.117400000000004</v>
      </c>
      <c r="AU11" s="169">
        <v>-51.38</v>
      </c>
      <c r="AV11" s="169">
        <v>10.0025</v>
      </c>
      <c r="AW11" s="169">
        <v>10.0878</v>
      </c>
      <c r="AX11" s="169">
        <v>78.180400000000006</v>
      </c>
      <c r="AY11" s="169">
        <v>79.856099999999998</v>
      </c>
      <c r="AZ11" s="169">
        <v>21.3996</v>
      </c>
      <c r="BA11" s="169">
        <v>22.825800000000001</v>
      </c>
      <c r="BB11" s="169">
        <v>-539.44860000000006</v>
      </c>
      <c r="BC11" s="169">
        <v>5.9683999999999999</v>
      </c>
      <c r="BD11" s="169">
        <v>-13.2</v>
      </c>
      <c r="BE11" s="169">
        <v>-13.1</v>
      </c>
      <c r="BF11" s="169">
        <v>61.606999999999999</v>
      </c>
      <c r="BG11" s="169">
        <v>60.312199999999997</v>
      </c>
      <c r="BH11" s="169">
        <v>-3.8408000000000002</v>
      </c>
      <c r="BI11" s="170"/>
      <c r="BJ11" s="169">
        <v>-70.805700000000002</v>
      </c>
      <c r="BK11" s="169">
        <v>4.1252000000000004</v>
      </c>
      <c r="BL11" s="170"/>
      <c r="BM11" s="169">
        <v>3.3601999999999999</v>
      </c>
      <c r="BN11" s="169">
        <v>584.3682</v>
      </c>
      <c r="BO11" s="169">
        <v>93.722300000000004</v>
      </c>
      <c r="BP11" s="169">
        <v>94.058000000000007</v>
      </c>
      <c r="BQ11" s="169">
        <v>-576.51350000000002</v>
      </c>
      <c r="BR11" s="169">
        <v>447.17039999999997</v>
      </c>
      <c r="BS11" s="170"/>
      <c r="BT11" s="169">
        <v>-51.149700000000003</v>
      </c>
      <c r="BU11" s="169">
        <v>52.961799999999997</v>
      </c>
      <c r="BV11" s="169">
        <v>78.758600000000001</v>
      </c>
      <c r="BW11" s="169">
        <v>32.909999999999997</v>
      </c>
      <c r="BX11" s="169">
        <v>32.979999999999997</v>
      </c>
      <c r="BY11" s="169">
        <v>57.22</v>
      </c>
      <c r="BZ11" s="169">
        <v>82.52</v>
      </c>
      <c r="CA11" s="169">
        <v>4.1569000000000003</v>
      </c>
      <c r="CB11" s="169">
        <v>3.4870999999999999</v>
      </c>
      <c r="CC11" s="169">
        <v>57.108899999999998</v>
      </c>
      <c r="CD11" s="169">
        <v>58.150799999999997</v>
      </c>
      <c r="CE11" s="169">
        <v>42.567900000000002</v>
      </c>
      <c r="CF11" s="169">
        <v>-139.38849999999999</v>
      </c>
      <c r="CG11" s="169">
        <v>-138.70269999999999</v>
      </c>
      <c r="CH11" s="169">
        <v>1.3268</v>
      </c>
      <c r="CI11" s="169">
        <v>0</v>
      </c>
      <c r="CJ11" s="170"/>
      <c r="CK11" s="169">
        <v>28.533999999999999</v>
      </c>
      <c r="CL11" s="169">
        <v>119.1</v>
      </c>
      <c r="CM11" s="169">
        <v>107.2</v>
      </c>
      <c r="CN11" s="169">
        <v>-16.100000000000001</v>
      </c>
      <c r="CO11" s="169">
        <v>46.777200000000001</v>
      </c>
      <c r="CP11" s="169">
        <v>44.947600000000001</v>
      </c>
      <c r="CQ11" s="169">
        <v>45.414400000000001</v>
      </c>
      <c r="CR11" s="169">
        <v>-60.277099999999997</v>
      </c>
      <c r="CS11" s="169">
        <v>-61.370899999999999</v>
      </c>
      <c r="CT11" s="169">
        <v>76.585099999999997</v>
      </c>
      <c r="CU11" s="169">
        <v>-61.530299999999997</v>
      </c>
      <c r="CV11" s="169">
        <v>86.172499999999999</v>
      </c>
      <c r="CW11" s="169">
        <v>12.6958</v>
      </c>
      <c r="CX11" s="169">
        <v>58.94</v>
      </c>
      <c r="CY11" s="169">
        <v>30.97</v>
      </c>
      <c r="CZ11" s="169">
        <v>70.788600000000002</v>
      </c>
      <c r="DA11" s="170"/>
      <c r="DB11" s="169">
        <v>-27.356400000000001</v>
      </c>
      <c r="DC11" s="170"/>
      <c r="DD11" s="170"/>
      <c r="DE11" s="170"/>
      <c r="DF11" s="169">
        <v>-91.521699999999996</v>
      </c>
      <c r="DG11" s="170"/>
      <c r="DH11" s="169">
        <v>-15.202500000000001</v>
      </c>
      <c r="DI11" s="169">
        <v>-62.3</v>
      </c>
      <c r="DJ11" s="169">
        <v>-60.2</v>
      </c>
      <c r="DK11" s="169">
        <v>22.184100000000001</v>
      </c>
      <c r="DL11" s="169">
        <v>36.299999999999997</v>
      </c>
      <c r="DM11" s="169">
        <v>45.24</v>
      </c>
      <c r="DN11" s="169">
        <v>49.46</v>
      </c>
      <c r="DO11" s="169">
        <v>35.92</v>
      </c>
      <c r="DP11" s="169">
        <v>-6.4</v>
      </c>
      <c r="DQ11" s="169">
        <v>60.884</v>
      </c>
      <c r="DR11" s="169">
        <v>91.8977</v>
      </c>
      <c r="DS11" s="169">
        <v>-40.74</v>
      </c>
      <c r="DT11" s="169">
        <v>-13.49</v>
      </c>
      <c r="DU11" s="169">
        <v>95.15</v>
      </c>
      <c r="DV11" s="169">
        <v>36.99</v>
      </c>
      <c r="DW11" s="169">
        <v>92.636399999999995</v>
      </c>
      <c r="DX11" s="169">
        <v>91.2727</v>
      </c>
      <c r="DY11" s="169">
        <v>40.539299999999997</v>
      </c>
      <c r="DZ11" s="169">
        <v>38.7545</v>
      </c>
      <c r="EA11" s="169">
        <v>203.2886</v>
      </c>
      <c r="EB11" s="169">
        <v>160.39269999999999</v>
      </c>
      <c r="EC11" s="169">
        <v>153.3194</v>
      </c>
      <c r="ED11" s="169">
        <v>157.04820000000001</v>
      </c>
      <c r="EE11" s="169">
        <v>122.2693</v>
      </c>
      <c r="EF11" s="169">
        <v>106.1574</v>
      </c>
      <c r="EG11" s="169">
        <v>-25.853999999999999</v>
      </c>
      <c r="EH11" s="169">
        <v>588.11900000000003</v>
      </c>
      <c r="EI11" s="169">
        <v>552.60550000000001</v>
      </c>
      <c r="EJ11" s="169">
        <v>10.605499999999999</v>
      </c>
      <c r="EK11" s="169">
        <v>-12.2765</v>
      </c>
      <c r="EL11" s="169">
        <v>-14.007300000000001</v>
      </c>
      <c r="EM11" s="169">
        <v>-27.009399999999999</v>
      </c>
      <c r="EN11" s="169">
        <v>24.772099999999998</v>
      </c>
      <c r="EO11" s="169">
        <v>23.630099999999999</v>
      </c>
      <c r="EP11" s="169">
        <v>57.5</v>
      </c>
      <c r="EQ11" s="169">
        <v>-25.480799999999999</v>
      </c>
      <c r="ER11" s="169">
        <v>-26.17</v>
      </c>
      <c r="ES11" s="169">
        <v>-67.681299999999993</v>
      </c>
      <c r="ET11" s="169">
        <v>0</v>
      </c>
      <c r="EU11" s="169">
        <v>-19.84</v>
      </c>
      <c r="EV11" s="169">
        <v>1</v>
      </c>
      <c r="EW11" s="169">
        <v>11.850899999999999</v>
      </c>
      <c r="EX11" s="169">
        <v>-2.1819999999999999</v>
      </c>
      <c r="EY11" s="169">
        <v>-38.237499999999997</v>
      </c>
      <c r="EZ11" s="169">
        <v>-37.144199999999998</v>
      </c>
      <c r="FA11" s="169">
        <v>10.810499999999999</v>
      </c>
      <c r="FB11" s="169">
        <v>-103.14660000000001</v>
      </c>
      <c r="FC11" s="169">
        <v>71.013000000000005</v>
      </c>
      <c r="FD11" s="169">
        <v>22.243500000000001</v>
      </c>
      <c r="FE11" s="169">
        <v>22.024000000000001</v>
      </c>
      <c r="FF11" s="170"/>
      <c r="FG11" s="169">
        <v>31.165500000000002</v>
      </c>
      <c r="FH11" s="169">
        <v>31.6419</v>
      </c>
      <c r="FI11" s="169">
        <v>30.456099999999999</v>
      </c>
      <c r="FJ11" s="169">
        <v>-3.5165999999999999</v>
      </c>
      <c r="FK11" s="169">
        <v>-4.0190000000000001</v>
      </c>
      <c r="FL11" s="169">
        <v>-4.1863999999999999</v>
      </c>
      <c r="FM11" s="169">
        <v>-37.788499999999999</v>
      </c>
      <c r="FN11" s="169">
        <v>-37.885199999999998</v>
      </c>
      <c r="FO11" s="169">
        <v>-21.314599999999999</v>
      </c>
      <c r="FP11" s="169">
        <v>-24.772400000000001</v>
      </c>
      <c r="FQ11" s="169">
        <v>23.469000000000001</v>
      </c>
      <c r="FR11" s="169">
        <v>-5.61</v>
      </c>
      <c r="FS11" s="169">
        <v>8.7653999999999996</v>
      </c>
      <c r="FT11" s="169">
        <v>0.84630000000000005</v>
      </c>
      <c r="FU11" s="169">
        <v>-4.88</v>
      </c>
      <c r="FV11" s="169">
        <v>22.24</v>
      </c>
      <c r="FW11" s="169">
        <v>21.6432</v>
      </c>
      <c r="FX11" s="170"/>
      <c r="FY11" s="169">
        <v>-2.2050000000000001</v>
      </c>
      <c r="FZ11" s="169">
        <v>10.454000000000001</v>
      </c>
      <c r="GA11" s="169">
        <v>2.2061000000000002</v>
      </c>
      <c r="GB11" s="169">
        <v>47.88</v>
      </c>
      <c r="GC11" s="169">
        <v>24.098500000000001</v>
      </c>
      <c r="GD11" s="169">
        <v>20.076000000000001</v>
      </c>
      <c r="GE11" s="169">
        <v>13.7</v>
      </c>
      <c r="GF11" s="169">
        <v>100.54430000000001</v>
      </c>
      <c r="GG11" s="169">
        <v>30.7</v>
      </c>
      <c r="GH11" s="169">
        <v>-29.8812</v>
      </c>
      <c r="GI11" s="169">
        <v>-4.0214999999999996</v>
      </c>
      <c r="GJ11" s="169">
        <v>-4.0106999999999999</v>
      </c>
      <c r="GK11" s="169">
        <v>1.5302</v>
      </c>
      <c r="GL11" s="170"/>
      <c r="GM11" s="170"/>
      <c r="GN11" s="169">
        <v>-15.3185</v>
      </c>
      <c r="GO11" s="169">
        <v>-39.131100000000004</v>
      </c>
      <c r="GP11" s="169">
        <v>19.024899999999999</v>
      </c>
      <c r="GQ11" s="169">
        <v>40.926400000000001</v>
      </c>
      <c r="GR11" s="169">
        <v>57.088299999999997</v>
      </c>
      <c r="GS11" s="169">
        <v>57.578299999999999</v>
      </c>
      <c r="GT11" s="169">
        <v>-167.84350000000001</v>
      </c>
      <c r="GU11" s="169">
        <v>-22.1372</v>
      </c>
      <c r="GV11" s="169">
        <v>37.972999999999999</v>
      </c>
      <c r="GW11" s="169">
        <v>-56.127699999999997</v>
      </c>
      <c r="GX11" s="169">
        <v>11.6028</v>
      </c>
      <c r="GY11" s="169">
        <v>9.3960000000000008</v>
      </c>
      <c r="GZ11" s="169">
        <v>9.093</v>
      </c>
      <c r="HA11" s="169">
        <v>13.065300000000001</v>
      </c>
      <c r="HB11" s="169">
        <v>171.42850000000001</v>
      </c>
      <c r="HC11" s="169">
        <v>173.00640000000001</v>
      </c>
      <c r="HD11" s="169">
        <v>180.6</v>
      </c>
      <c r="HE11" s="169">
        <v>-182.21029999999999</v>
      </c>
      <c r="HF11" s="169">
        <v>-382.12970000000001</v>
      </c>
      <c r="HG11" s="169">
        <v>384.28059999999999</v>
      </c>
      <c r="HH11" s="169">
        <v>592.29430000000002</v>
      </c>
      <c r="HI11" s="169">
        <v>-164.9708</v>
      </c>
      <c r="HJ11" s="169">
        <v>-160.63730000000001</v>
      </c>
      <c r="HK11" s="169">
        <v>-43.242800000000003</v>
      </c>
      <c r="HL11" s="169">
        <v>-32.315399999999997</v>
      </c>
      <c r="HM11" s="169">
        <v>81.139399999999995</v>
      </c>
      <c r="HN11" s="169">
        <v>80.831500000000005</v>
      </c>
      <c r="HO11" s="170"/>
      <c r="HP11" s="170"/>
      <c r="HQ11" s="169">
        <v>36.136499999999998</v>
      </c>
      <c r="HR11" s="169">
        <v>36.513399999999997</v>
      </c>
      <c r="HS11" s="169">
        <v>-61.46</v>
      </c>
      <c r="HT11" s="169">
        <v>-61.275399999999998</v>
      </c>
      <c r="HU11" s="169">
        <v>46.86</v>
      </c>
      <c r="HV11" s="169">
        <v>46.27</v>
      </c>
      <c r="HW11" s="169">
        <v>61.2</v>
      </c>
      <c r="HX11" s="169">
        <v>62</v>
      </c>
      <c r="HY11" s="169">
        <v>20.757000000000001</v>
      </c>
      <c r="HZ11" s="169">
        <v>25.2</v>
      </c>
      <c r="IA11" s="169">
        <v>-409.93209999999999</v>
      </c>
      <c r="IB11" s="169">
        <v>109.874</v>
      </c>
      <c r="IC11" s="169">
        <v>110.37269999999999</v>
      </c>
      <c r="ID11" s="169">
        <v>11.1</v>
      </c>
      <c r="IE11" s="169">
        <v>27.7</v>
      </c>
      <c r="IF11" s="169">
        <v>-33.9</v>
      </c>
      <c r="IG11" s="169">
        <v>-34.1</v>
      </c>
      <c r="IH11" s="170"/>
      <c r="II11" s="170"/>
      <c r="IJ11" s="169">
        <v>-584.48159999999996</v>
      </c>
      <c r="IK11" s="169">
        <v>-518.05759999999998</v>
      </c>
      <c r="IL11" s="169">
        <v>399.36790000000002</v>
      </c>
      <c r="IM11" s="169">
        <v>505.95350000000002</v>
      </c>
      <c r="IN11" s="169">
        <v>-72.3827</v>
      </c>
      <c r="IO11" s="169">
        <v>-500.0138</v>
      </c>
      <c r="IP11" s="169">
        <v>502.35890000000001</v>
      </c>
      <c r="IQ11" s="169">
        <v>-259.2448</v>
      </c>
      <c r="IR11" s="169">
        <v>-180.0787</v>
      </c>
      <c r="IS11" s="169">
        <v>-484.3956</v>
      </c>
      <c r="IT11" s="169">
        <v>113.1985</v>
      </c>
      <c r="IU11" s="169">
        <v>113.8811</v>
      </c>
      <c r="IV11" s="169">
        <v>262.56240000000003</v>
      </c>
      <c r="IW11" s="169">
        <v>-380.79020000000003</v>
      </c>
      <c r="IX11" s="169">
        <v>176.57390000000001</v>
      </c>
      <c r="IY11" s="169">
        <v>-203.56270000000001</v>
      </c>
      <c r="IZ11" s="169">
        <v>206.7405</v>
      </c>
      <c r="JA11" s="169">
        <v>-10.5731</v>
      </c>
      <c r="JB11" s="169">
        <v>29.92</v>
      </c>
      <c r="JC11" s="169">
        <v>29.92</v>
      </c>
      <c r="JD11" s="169">
        <v>1.304</v>
      </c>
      <c r="JE11" s="169">
        <v>1.294</v>
      </c>
      <c r="JF11" s="169">
        <v>-28.88</v>
      </c>
      <c r="JG11" s="169">
        <v>2.3199999999999998</v>
      </c>
      <c r="JH11" s="170"/>
      <c r="JI11" s="169">
        <v>-3.0167000000000002</v>
      </c>
      <c r="JJ11" s="169">
        <v>-35.127800000000001</v>
      </c>
      <c r="JK11" s="169">
        <v>-8.6716999999999995</v>
      </c>
      <c r="JL11" s="169">
        <v>20.6</v>
      </c>
      <c r="JM11" s="169">
        <v>53.246000000000002</v>
      </c>
      <c r="JN11" s="169">
        <v>53.037999999999997</v>
      </c>
      <c r="JO11" s="169">
        <v>11.2334</v>
      </c>
      <c r="JP11" s="170"/>
      <c r="JQ11" s="169">
        <v>53.138300000000001</v>
      </c>
      <c r="JR11" s="169">
        <v>51.9392</v>
      </c>
      <c r="JS11" s="169">
        <v>53.381599999999999</v>
      </c>
      <c r="JT11" s="170"/>
      <c r="JU11" s="169">
        <v>-26.6</v>
      </c>
      <c r="JV11" s="169">
        <v>16.892099999999999</v>
      </c>
      <c r="JW11" s="169">
        <v>6.2</v>
      </c>
      <c r="JX11" s="170"/>
      <c r="JY11" s="169">
        <v>-34.651400000000002</v>
      </c>
      <c r="JZ11" s="169">
        <v>69.656099999999995</v>
      </c>
      <c r="KA11" s="169">
        <v>43.152000000000001</v>
      </c>
      <c r="KB11" s="169">
        <v>-34.011099999999999</v>
      </c>
      <c r="KC11" s="169">
        <v>-67.978899999999996</v>
      </c>
      <c r="KD11" s="169">
        <v>30.869299999999999</v>
      </c>
      <c r="KE11" s="169">
        <v>36.708500000000001</v>
      </c>
      <c r="KF11" s="169">
        <v>18</v>
      </c>
      <c r="KG11" s="169">
        <v>-16.5</v>
      </c>
      <c r="KH11" s="169">
        <v>217.3237</v>
      </c>
      <c r="KI11" s="169">
        <v>-126.2891</v>
      </c>
    </row>
    <row r="12" spans="1:295" ht="18" customHeight="1" x14ac:dyDescent="0.25">
      <c r="A12" s="164" t="s">
        <v>44</v>
      </c>
      <c r="B12" s="164" t="s">
        <v>800</v>
      </c>
      <c r="C12" s="168">
        <v>0</v>
      </c>
      <c r="D12" s="169">
        <v>16.742999999999999</v>
      </c>
      <c r="E12" s="169">
        <v>-24.7563</v>
      </c>
      <c r="F12" s="169">
        <v>-31.309899999999999</v>
      </c>
      <c r="G12" s="169">
        <v>18.322099999999999</v>
      </c>
      <c r="H12" s="170"/>
      <c r="I12" s="169">
        <v>33.695399999999999</v>
      </c>
      <c r="J12" s="169">
        <v>-75.776799999999994</v>
      </c>
      <c r="K12" s="169">
        <v>49.918300000000002</v>
      </c>
      <c r="L12" s="169">
        <v>25.4832</v>
      </c>
      <c r="M12" s="169">
        <v>24.567</v>
      </c>
      <c r="N12" s="169">
        <v>-33.299999999999997</v>
      </c>
      <c r="O12" s="169">
        <v>-33.850999999999999</v>
      </c>
      <c r="P12" s="169">
        <v>30.8</v>
      </c>
      <c r="Q12" s="169">
        <v>14.076000000000001</v>
      </c>
      <c r="R12" s="170"/>
      <c r="S12" s="169">
        <v>14.79</v>
      </c>
      <c r="T12" s="169">
        <v>35.661200000000001</v>
      </c>
      <c r="U12" s="169">
        <v>17.8931</v>
      </c>
      <c r="V12" s="169">
        <v>17.931899999999999</v>
      </c>
      <c r="W12" s="169">
        <v>29.7333</v>
      </c>
      <c r="X12" s="169">
        <v>15.440200000000001</v>
      </c>
      <c r="Y12" s="169">
        <v>5.4664999999999999</v>
      </c>
      <c r="Z12" s="169">
        <v>7.5069999999999997</v>
      </c>
      <c r="AA12" s="170"/>
      <c r="AB12" s="170"/>
      <c r="AC12" s="169">
        <v>-63.89</v>
      </c>
      <c r="AD12" s="169">
        <v>-64.569999999999993</v>
      </c>
      <c r="AE12" s="170"/>
      <c r="AF12" s="169">
        <v>33.299999999999997</v>
      </c>
      <c r="AG12" s="169">
        <v>33</v>
      </c>
      <c r="AH12" s="170"/>
      <c r="AI12" s="170"/>
      <c r="AJ12" s="169">
        <v>-62.49</v>
      </c>
      <c r="AK12" s="169">
        <v>-63.49</v>
      </c>
      <c r="AL12" s="169">
        <v>-36.950000000000003</v>
      </c>
      <c r="AM12" s="169">
        <v>63.2</v>
      </c>
      <c r="AN12" s="169">
        <v>63.47</v>
      </c>
      <c r="AO12" s="169">
        <v>16.485199999999999</v>
      </c>
      <c r="AP12" s="169">
        <v>-2.3675000000000002</v>
      </c>
      <c r="AQ12" s="169">
        <v>59.408499999999997</v>
      </c>
      <c r="AR12" s="169">
        <v>61.050199999999997</v>
      </c>
      <c r="AS12" s="169">
        <v>60.791699999999999</v>
      </c>
      <c r="AT12" s="169">
        <v>-52.543500000000002</v>
      </c>
      <c r="AU12" s="169">
        <v>-52.673200000000001</v>
      </c>
      <c r="AV12" s="169">
        <v>27.158300000000001</v>
      </c>
      <c r="AW12" s="169">
        <v>25.9131</v>
      </c>
      <c r="AX12" s="169">
        <v>75.088200000000001</v>
      </c>
      <c r="AY12" s="169">
        <v>76.153599999999997</v>
      </c>
      <c r="AZ12" s="169">
        <v>40.190199999999997</v>
      </c>
      <c r="BA12" s="169">
        <v>39.767600000000002</v>
      </c>
      <c r="BB12" s="169">
        <v>-564.46879999999999</v>
      </c>
      <c r="BC12" s="169">
        <v>6.0167999999999999</v>
      </c>
      <c r="BD12" s="169">
        <v>-13.1</v>
      </c>
      <c r="BE12" s="169">
        <v>-13.1</v>
      </c>
      <c r="BF12" s="169">
        <v>59.1</v>
      </c>
      <c r="BG12" s="169">
        <v>58.779299999999999</v>
      </c>
      <c r="BH12" s="169">
        <v>-3.7097000000000002</v>
      </c>
      <c r="BI12" s="170"/>
      <c r="BJ12" s="169">
        <v>-76.756600000000006</v>
      </c>
      <c r="BK12" s="169">
        <v>3.5038</v>
      </c>
      <c r="BL12" s="170"/>
      <c r="BM12" s="169">
        <v>2.8184</v>
      </c>
      <c r="BN12" s="169">
        <v>612.41470000000004</v>
      </c>
      <c r="BO12" s="169">
        <v>90.456800000000001</v>
      </c>
      <c r="BP12" s="169">
        <v>89.541300000000007</v>
      </c>
      <c r="BQ12" s="169">
        <v>-583.10889999999995</v>
      </c>
      <c r="BR12" s="169">
        <v>449.58819999999997</v>
      </c>
      <c r="BS12" s="170"/>
      <c r="BT12" s="169">
        <v>-62.120699999999999</v>
      </c>
      <c r="BU12" s="169">
        <v>64.5137</v>
      </c>
      <c r="BV12" s="169">
        <v>75.674899999999994</v>
      </c>
      <c r="BW12" s="169">
        <v>32.56</v>
      </c>
      <c r="BX12" s="169">
        <v>32.04</v>
      </c>
      <c r="BY12" s="169">
        <v>54.22</v>
      </c>
      <c r="BZ12" s="169">
        <v>80.87</v>
      </c>
      <c r="CA12" s="169">
        <v>15.8111</v>
      </c>
      <c r="CB12" s="169">
        <v>15.2753</v>
      </c>
      <c r="CC12" s="169">
        <v>47.339700000000001</v>
      </c>
      <c r="CD12" s="169">
        <v>47.987699999999997</v>
      </c>
      <c r="CE12" s="169">
        <v>44.250599999999999</v>
      </c>
      <c r="CF12" s="169">
        <v>-135.55119999999999</v>
      </c>
      <c r="CG12" s="169">
        <v>-135.0634</v>
      </c>
      <c r="CH12" s="169">
        <v>2.52</v>
      </c>
      <c r="CI12" s="170"/>
      <c r="CJ12" s="170"/>
      <c r="CK12" s="169">
        <v>28.509</v>
      </c>
      <c r="CL12" s="169">
        <v>117.2</v>
      </c>
      <c r="CM12" s="169">
        <v>106.2</v>
      </c>
      <c r="CN12" s="169">
        <v>-15.23</v>
      </c>
      <c r="CO12" s="169">
        <v>45.261099999999999</v>
      </c>
      <c r="CP12" s="169">
        <v>44.137700000000002</v>
      </c>
      <c r="CQ12" s="169">
        <v>44.759500000000003</v>
      </c>
      <c r="CR12" s="169">
        <v>-65.283699999999996</v>
      </c>
      <c r="CS12" s="169">
        <v>-65.330600000000004</v>
      </c>
      <c r="CT12" s="169">
        <v>81.224500000000006</v>
      </c>
      <c r="CU12" s="169">
        <v>-59.478700000000003</v>
      </c>
      <c r="CV12" s="169">
        <v>90.676000000000002</v>
      </c>
      <c r="CW12" s="169">
        <v>12.0967</v>
      </c>
      <c r="CX12" s="169">
        <v>57.25</v>
      </c>
      <c r="CY12" s="169">
        <v>30.19</v>
      </c>
      <c r="CZ12" s="169">
        <v>68.913600000000002</v>
      </c>
      <c r="DA12" s="170"/>
      <c r="DB12" s="169">
        <v>-26.732399999999998</v>
      </c>
      <c r="DC12" s="170"/>
      <c r="DD12" s="170"/>
      <c r="DE12" s="170"/>
      <c r="DF12" s="169">
        <v>-90.244100000000003</v>
      </c>
      <c r="DG12" s="170"/>
      <c r="DH12" s="169">
        <v>-14.77</v>
      </c>
      <c r="DI12" s="169">
        <v>-57.5</v>
      </c>
      <c r="DJ12" s="169">
        <v>-57.8</v>
      </c>
      <c r="DK12" s="169">
        <v>21.733699999999999</v>
      </c>
      <c r="DL12" s="169">
        <v>34.700000000000003</v>
      </c>
      <c r="DM12" s="169">
        <v>42.7</v>
      </c>
      <c r="DN12" s="169">
        <v>47.36</v>
      </c>
      <c r="DO12" s="169">
        <v>34.44</v>
      </c>
      <c r="DP12" s="169">
        <v>-6.28</v>
      </c>
      <c r="DQ12" s="169">
        <v>62.588999999999999</v>
      </c>
      <c r="DR12" s="169">
        <v>90.525099999999995</v>
      </c>
      <c r="DS12" s="169">
        <v>-41.35</v>
      </c>
      <c r="DT12" s="169">
        <v>-13.53</v>
      </c>
      <c r="DU12" s="169">
        <v>93.62</v>
      </c>
      <c r="DV12" s="169">
        <v>35.33</v>
      </c>
      <c r="DW12" s="169">
        <v>90.509100000000004</v>
      </c>
      <c r="DX12" s="169">
        <v>90.127300000000005</v>
      </c>
      <c r="DY12" s="169">
        <v>50.500500000000002</v>
      </c>
      <c r="DZ12" s="169">
        <v>49.118200000000002</v>
      </c>
      <c r="EA12" s="169">
        <v>205.14279999999999</v>
      </c>
      <c r="EB12" s="169">
        <v>162.8689</v>
      </c>
      <c r="EC12" s="169">
        <v>156.6018</v>
      </c>
      <c r="ED12" s="169">
        <v>158.10079999999999</v>
      </c>
      <c r="EE12" s="169">
        <v>153.19159999999999</v>
      </c>
      <c r="EF12" s="169">
        <v>139.43790000000001</v>
      </c>
      <c r="EG12" s="169">
        <v>-24.012</v>
      </c>
      <c r="EH12" s="169">
        <v>597.33759999999995</v>
      </c>
      <c r="EI12" s="169">
        <v>556.15060000000005</v>
      </c>
      <c r="EJ12" s="169">
        <v>10.685499999999999</v>
      </c>
      <c r="EK12" s="169">
        <v>-11.642099999999999</v>
      </c>
      <c r="EL12" s="169">
        <v>-14.2659</v>
      </c>
      <c r="EM12" s="169">
        <v>-58.095999999999997</v>
      </c>
      <c r="EN12" s="169">
        <v>22.055599999999998</v>
      </c>
      <c r="EO12" s="169">
        <v>20.434699999999999</v>
      </c>
      <c r="EP12" s="169">
        <v>162.4</v>
      </c>
      <c r="EQ12" s="169">
        <v>-42.705300000000001</v>
      </c>
      <c r="ER12" s="169">
        <v>-42.889200000000002</v>
      </c>
      <c r="ES12" s="169">
        <v>-100.33799999999999</v>
      </c>
      <c r="ET12" s="169">
        <v>0</v>
      </c>
      <c r="EU12" s="169">
        <v>-22.82</v>
      </c>
      <c r="EV12" s="169">
        <v>104.8</v>
      </c>
      <c r="EW12" s="169">
        <v>11.0244</v>
      </c>
      <c r="EX12" s="169">
        <v>-5.5753000000000004</v>
      </c>
      <c r="EY12" s="169">
        <v>-37.436199999999999</v>
      </c>
      <c r="EZ12" s="169">
        <v>-36.609900000000003</v>
      </c>
      <c r="FA12" s="169">
        <v>10.2159</v>
      </c>
      <c r="FB12" s="169">
        <v>-133.57169999999999</v>
      </c>
      <c r="FC12" s="169">
        <v>102.7908</v>
      </c>
      <c r="FD12" s="169">
        <v>22.299399999999999</v>
      </c>
      <c r="FE12" s="169">
        <v>21.818899999999999</v>
      </c>
      <c r="FF12" s="170"/>
      <c r="FG12" s="169">
        <v>31.2987</v>
      </c>
      <c r="FH12" s="169">
        <v>31.5901</v>
      </c>
      <c r="FI12" s="169">
        <v>31.1127</v>
      </c>
      <c r="FJ12" s="169">
        <v>-16.7456</v>
      </c>
      <c r="FK12" s="169">
        <v>-16.9131</v>
      </c>
      <c r="FL12" s="169">
        <v>24.951000000000001</v>
      </c>
      <c r="FM12" s="169">
        <v>-48.895499999999998</v>
      </c>
      <c r="FN12" s="169">
        <v>-48.217399999999998</v>
      </c>
      <c r="FO12" s="169">
        <v>1.4106000000000001</v>
      </c>
      <c r="FP12" s="169">
        <v>0</v>
      </c>
      <c r="FQ12" s="169">
        <v>23.893799999999999</v>
      </c>
      <c r="FR12" s="169">
        <v>-3.04</v>
      </c>
      <c r="FS12" s="169">
        <v>8.5530000000000008</v>
      </c>
      <c r="FT12" s="169">
        <v>0.82189999999999996</v>
      </c>
      <c r="FU12" s="169">
        <v>-5.0199999999999996</v>
      </c>
      <c r="FV12" s="169">
        <v>21.23</v>
      </c>
      <c r="FW12" s="169">
        <v>22.1798</v>
      </c>
      <c r="FX12" s="170"/>
      <c r="FY12" s="169">
        <v>-2.3090000000000002</v>
      </c>
      <c r="FZ12" s="169">
        <v>7.7060000000000004</v>
      </c>
      <c r="GA12" s="170"/>
      <c r="GB12" s="169">
        <v>46.06</v>
      </c>
      <c r="GC12" s="169">
        <v>-0.89070000000000005</v>
      </c>
      <c r="GD12" s="169">
        <v>-1.3996999999999999</v>
      </c>
      <c r="GE12" s="169">
        <v>14.18</v>
      </c>
      <c r="GF12" s="169">
        <v>94.733800000000002</v>
      </c>
      <c r="GG12" s="169">
        <v>30.9</v>
      </c>
      <c r="GH12" s="169">
        <v>-28.155100000000001</v>
      </c>
      <c r="GI12" s="169">
        <v>-3.5289000000000001</v>
      </c>
      <c r="GJ12" s="169">
        <v>-3.6335999999999999</v>
      </c>
      <c r="GK12" s="169">
        <v>1.4716</v>
      </c>
      <c r="GL12" s="170"/>
      <c r="GM12" s="170"/>
      <c r="GN12" s="169">
        <v>-15.702299999999999</v>
      </c>
      <c r="GO12" s="169">
        <v>-36.990699999999997</v>
      </c>
      <c r="GP12" s="169">
        <v>18.418900000000001</v>
      </c>
      <c r="GQ12" s="169">
        <v>38.346499999999999</v>
      </c>
      <c r="GR12" s="169">
        <v>60.055500000000002</v>
      </c>
      <c r="GS12" s="169">
        <v>61.514499999999998</v>
      </c>
      <c r="GT12" s="169">
        <v>-154.25360000000001</v>
      </c>
      <c r="GU12" s="169">
        <v>-21.522600000000001</v>
      </c>
      <c r="GV12" s="169">
        <v>36.538899999999998</v>
      </c>
      <c r="GW12" s="169">
        <v>-54.634799999999998</v>
      </c>
      <c r="GX12" s="169">
        <v>12.227499999999999</v>
      </c>
      <c r="GY12" s="169">
        <v>8.8589000000000002</v>
      </c>
      <c r="GZ12" s="169">
        <v>8.5762</v>
      </c>
      <c r="HA12" s="169">
        <v>13.4679</v>
      </c>
      <c r="HB12" s="169">
        <v>167.11330000000001</v>
      </c>
      <c r="HC12" s="169">
        <v>168.2148</v>
      </c>
      <c r="HD12" s="169">
        <v>185.6</v>
      </c>
      <c r="HE12" s="169">
        <v>-184.79</v>
      </c>
      <c r="HF12" s="169">
        <v>-373.89139999999998</v>
      </c>
      <c r="HG12" s="169">
        <v>376.50040000000001</v>
      </c>
      <c r="HH12" s="169">
        <v>590.87379999999996</v>
      </c>
      <c r="HI12" s="169">
        <v>-160.4308</v>
      </c>
      <c r="HJ12" s="169">
        <v>-157.12860000000001</v>
      </c>
      <c r="HK12" s="169">
        <v>-41.972499999999997</v>
      </c>
      <c r="HL12" s="169">
        <v>-31.424399999999999</v>
      </c>
      <c r="HM12" s="169">
        <v>81.269300000000001</v>
      </c>
      <c r="HN12" s="169">
        <v>81.768699999999995</v>
      </c>
      <c r="HO12" s="170"/>
      <c r="HP12" s="170"/>
      <c r="HQ12" s="169">
        <v>33.9283</v>
      </c>
      <c r="HR12" s="169">
        <v>34.261800000000001</v>
      </c>
      <c r="HS12" s="169">
        <v>-59.893500000000003</v>
      </c>
      <c r="HT12" s="169">
        <v>-58.846600000000002</v>
      </c>
      <c r="HU12" s="169">
        <v>44.09</v>
      </c>
      <c r="HV12" s="169">
        <v>43.59</v>
      </c>
      <c r="HW12" s="169">
        <v>60.8</v>
      </c>
      <c r="HX12" s="169">
        <v>62.5</v>
      </c>
      <c r="HY12" s="169">
        <v>20.981300000000001</v>
      </c>
      <c r="HZ12" s="169">
        <v>25.12</v>
      </c>
      <c r="IA12" s="169">
        <v>-399.32069999999999</v>
      </c>
      <c r="IB12" s="169">
        <v>104.90300000000001</v>
      </c>
      <c r="IC12" s="169">
        <v>104.4061</v>
      </c>
      <c r="ID12" s="169">
        <v>11.1</v>
      </c>
      <c r="IE12" s="169">
        <v>26.7</v>
      </c>
      <c r="IF12" s="169">
        <v>-34.299999999999997</v>
      </c>
      <c r="IG12" s="169">
        <v>-35</v>
      </c>
      <c r="IH12" s="169">
        <v>1.5071000000000001</v>
      </c>
      <c r="II12" s="169">
        <v>1.2040999999999999</v>
      </c>
      <c r="IJ12" s="169">
        <v>-578.98620000000005</v>
      </c>
      <c r="IK12" s="169">
        <v>-516.07920000000001</v>
      </c>
      <c r="IL12" s="169">
        <v>387.23489999999998</v>
      </c>
      <c r="IM12" s="169">
        <v>495.0772</v>
      </c>
      <c r="IN12" s="169">
        <v>-80.924199999999999</v>
      </c>
      <c r="IO12" s="169">
        <v>-487.01679999999999</v>
      </c>
      <c r="IP12" s="169">
        <v>490.29919999999998</v>
      </c>
      <c r="IQ12" s="169">
        <v>-247.7439</v>
      </c>
      <c r="IR12" s="169">
        <v>-174.79259999999999</v>
      </c>
      <c r="IS12" s="169">
        <v>-477.73180000000002</v>
      </c>
      <c r="IT12" s="169">
        <v>112.2285</v>
      </c>
      <c r="IU12" s="169">
        <v>108.9151</v>
      </c>
      <c r="IV12" s="169">
        <v>256.6413</v>
      </c>
      <c r="IW12" s="169">
        <v>-376.3236</v>
      </c>
      <c r="IX12" s="169">
        <v>177.57220000000001</v>
      </c>
      <c r="IY12" s="169">
        <v>-204.2381</v>
      </c>
      <c r="IZ12" s="169">
        <v>203.7139</v>
      </c>
      <c r="JA12" s="169">
        <v>-10.493499999999999</v>
      </c>
      <c r="JB12" s="169">
        <v>29.818999999999999</v>
      </c>
      <c r="JC12" s="169">
        <v>28.88</v>
      </c>
      <c r="JD12" s="169">
        <v>1.353</v>
      </c>
      <c r="JE12" s="169">
        <v>1.351</v>
      </c>
      <c r="JF12" s="169">
        <v>-28.88</v>
      </c>
      <c r="JG12" s="169">
        <v>1.84</v>
      </c>
      <c r="JH12" s="170"/>
      <c r="JI12" s="169">
        <v>-2.3727999999999998</v>
      </c>
      <c r="JJ12" s="169">
        <v>-35.127800000000001</v>
      </c>
      <c r="JK12" s="169">
        <v>-8.6411999999999995</v>
      </c>
      <c r="JL12" s="169">
        <v>19.3</v>
      </c>
      <c r="JM12" s="169">
        <v>52.771999999999998</v>
      </c>
      <c r="JN12" s="169">
        <v>52.600999999999999</v>
      </c>
      <c r="JO12" s="170"/>
      <c r="JP12" s="170"/>
      <c r="JQ12" s="169">
        <v>52.200699999999998</v>
      </c>
      <c r="JR12" s="169">
        <v>51.966700000000003</v>
      </c>
      <c r="JS12" s="169">
        <v>52.9726</v>
      </c>
      <c r="JT12" s="170"/>
      <c r="JU12" s="169">
        <v>-26.2</v>
      </c>
      <c r="JV12" s="169">
        <v>17.377500000000001</v>
      </c>
      <c r="JW12" s="169">
        <v>5.96</v>
      </c>
      <c r="JX12" s="170"/>
      <c r="JY12" s="169">
        <v>-34.722099999999998</v>
      </c>
      <c r="JZ12" s="169">
        <v>68.285899999999998</v>
      </c>
      <c r="KA12" s="169">
        <v>42.6678</v>
      </c>
      <c r="KB12" s="169">
        <v>-33.7575</v>
      </c>
      <c r="KC12" s="169">
        <v>-67.168800000000005</v>
      </c>
      <c r="KD12" s="169">
        <v>31.335000000000001</v>
      </c>
      <c r="KE12" s="169">
        <v>35.883499999999998</v>
      </c>
      <c r="KF12" s="169">
        <v>18.5</v>
      </c>
      <c r="KG12" s="169">
        <v>-17.2</v>
      </c>
      <c r="KH12" s="169">
        <v>221.9701</v>
      </c>
      <c r="KI12" s="169">
        <v>-139.6874</v>
      </c>
    </row>
    <row r="13" spans="1:295" ht="18" customHeight="1" x14ac:dyDescent="0.25">
      <c r="A13" s="164" t="s">
        <v>44</v>
      </c>
      <c r="B13" s="164" t="s">
        <v>801</v>
      </c>
      <c r="C13" s="168">
        <v>0</v>
      </c>
      <c r="D13" s="169">
        <v>16.567900000000002</v>
      </c>
      <c r="E13" s="169">
        <v>-24.506900000000002</v>
      </c>
      <c r="F13" s="169">
        <v>-31.265599999999999</v>
      </c>
      <c r="G13" s="169">
        <v>17.748000000000001</v>
      </c>
      <c r="H13" s="170"/>
      <c r="I13" s="169">
        <v>32.973100000000002</v>
      </c>
      <c r="J13" s="169">
        <v>-74.111800000000002</v>
      </c>
      <c r="K13" s="169">
        <v>49.538600000000002</v>
      </c>
      <c r="L13" s="169">
        <v>24.911200000000001</v>
      </c>
      <c r="M13" s="169">
        <v>24.3445</v>
      </c>
      <c r="N13" s="169">
        <v>-35.520000000000003</v>
      </c>
      <c r="O13" s="169">
        <v>-33.026000000000003</v>
      </c>
      <c r="P13" s="169">
        <v>28.6</v>
      </c>
      <c r="Q13" s="169">
        <v>14.076000000000001</v>
      </c>
      <c r="R13" s="169">
        <v>-28.6</v>
      </c>
      <c r="S13" s="169">
        <v>14.5695</v>
      </c>
      <c r="T13" s="169">
        <v>32.903199999999998</v>
      </c>
      <c r="U13" s="169">
        <v>17.749199999999998</v>
      </c>
      <c r="V13" s="169">
        <v>17.842400000000001</v>
      </c>
      <c r="W13" s="169">
        <v>29.587599999999998</v>
      </c>
      <c r="X13" s="169">
        <v>14.998699999999999</v>
      </c>
      <c r="Y13" s="169">
        <v>5.8586999999999998</v>
      </c>
      <c r="Z13" s="169">
        <v>7.4105999999999996</v>
      </c>
      <c r="AA13" s="170"/>
      <c r="AB13" s="170"/>
      <c r="AC13" s="169">
        <v>-65.22</v>
      </c>
      <c r="AD13" s="169">
        <v>-65.19</v>
      </c>
      <c r="AE13" s="170"/>
      <c r="AF13" s="169">
        <v>35.520000000000003</v>
      </c>
      <c r="AG13" s="169">
        <v>30.8</v>
      </c>
      <c r="AH13" s="170"/>
      <c r="AI13" s="170"/>
      <c r="AJ13" s="169">
        <v>-61.66</v>
      </c>
      <c r="AK13" s="169">
        <v>-61.51</v>
      </c>
      <c r="AL13" s="169">
        <v>-37.07</v>
      </c>
      <c r="AM13" s="169">
        <v>62.56</v>
      </c>
      <c r="AN13" s="169">
        <v>63</v>
      </c>
      <c r="AO13" s="169">
        <v>16.122800000000002</v>
      </c>
      <c r="AP13" s="169">
        <v>-2.6139999999999999</v>
      </c>
      <c r="AQ13" s="169">
        <v>57.892200000000003</v>
      </c>
      <c r="AR13" s="169">
        <v>59.251399999999997</v>
      </c>
      <c r="AS13" s="169">
        <v>60.565199999999997</v>
      </c>
      <c r="AT13" s="169">
        <v>-51.537500000000001</v>
      </c>
      <c r="AU13" s="169">
        <v>-52.846699999999998</v>
      </c>
      <c r="AV13" s="169">
        <v>27.546099999999999</v>
      </c>
      <c r="AW13" s="169">
        <v>27.507100000000001</v>
      </c>
      <c r="AX13" s="169">
        <v>74.554400000000001</v>
      </c>
      <c r="AY13" s="169">
        <v>72.884399999999999</v>
      </c>
      <c r="AZ13" s="169">
        <v>42.879199999999997</v>
      </c>
      <c r="BA13" s="169">
        <v>35.165999999999997</v>
      </c>
      <c r="BB13" s="169">
        <v>-550.70709999999997</v>
      </c>
      <c r="BC13" s="169">
        <v>5.6146000000000003</v>
      </c>
      <c r="BD13" s="169">
        <v>-13.1</v>
      </c>
      <c r="BE13" s="169">
        <v>-13</v>
      </c>
      <c r="BF13" s="169">
        <v>58.865400000000001</v>
      </c>
      <c r="BG13" s="169">
        <v>57.868699999999997</v>
      </c>
      <c r="BH13" s="169">
        <v>-3.5752000000000002</v>
      </c>
      <c r="BI13" s="170"/>
      <c r="BJ13" s="169">
        <v>-75.142200000000003</v>
      </c>
      <c r="BK13" s="169">
        <v>3.3456000000000001</v>
      </c>
      <c r="BL13" s="170"/>
      <c r="BM13" s="169">
        <v>2.6919</v>
      </c>
      <c r="BN13" s="169">
        <v>599.87159999999994</v>
      </c>
      <c r="BO13" s="169">
        <v>86.062200000000004</v>
      </c>
      <c r="BP13" s="169">
        <v>85.695899999999995</v>
      </c>
      <c r="BQ13" s="169">
        <v>-571.65549999999996</v>
      </c>
      <c r="BR13" s="169">
        <v>443.76159999999999</v>
      </c>
      <c r="BS13" s="170"/>
      <c r="BT13" s="169">
        <v>-73.371499999999997</v>
      </c>
      <c r="BU13" s="169">
        <v>74.919600000000003</v>
      </c>
      <c r="BV13" s="169">
        <v>73.619200000000006</v>
      </c>
      <c r="BW13" s="169">
        <v>32.14</v>
      </c>
      <c r="BX13" s="169">
        <v>31.65</v>
      </c>
      <c r="BY13" s="169">
        <v>53.11</v>
      </c>
      <c r="BZ13" s="169">
        <v>79.06</v>
      </c>
      <c r="CA13" s="169">
        <v>12.0603</v>
      </c>
      <c r="CB13" s="169">
        <v>11.926399999999999</v>
      </c>
      <c r="CC13" s="169">
        <v>44.213299999999997</v>
      </c>
      <c r="CD13" s="169">
        <v>44.703699999999998</v>
      </c>
      <c r="CE13" s="169">
        <v>44.4405</v>
      </c>
      <c r="CF13" s="169">
        <v>-126.9298</v>
      </c>
      <c r="CG13" s="169">
        <v>-125.8984</v>
      </c>
      <c r="CH13" s="169">
        <v>2.1034000000000002</v>
      </c>
      <c r="CI13" s="169">
        <v>0</v>
      </c>
      <c r="CJ13" s="169">
        <v>20.906199999999998</v>
      </c>
      <c r="CK13" s="170"/>
      <c r="CL13" s="169">
        <v>114</v>
      </c>
      <c r="CM13" s="169">
        <v>102.6</v>
      </c>
      <c r="CN13" s="169">
        <v>-15.09</v>
      </c>
      <c r="CO13" s="169">
        <v>46.846400000000003</v>
      </c>
      <c r="CP13" s="169">
        <v>45.6526</v>
      </c>
      <c r="CQ13" s="169">
        <v>45.928400000000003</v>
      </c>
      <c r="CR13" s="169">
        <v>-64.133700000000005</v>
      </c>
      <c r="CS13" s="169">
        <v>-63.607999999999997</v>
      </c>
      <c r="CT13" s="169">
        <v>79.675299999999993</v>
      </c>
      <c r="CU13" s="169">
        <v>-57.146999999999998</v>
      </c>
      <c r="CV13" s="169">
        <v>88.262799999999999</v>
      </c>
      <c r="CW13" s="169">
        <v>11.9697</v>
      </c>
      <c r="CX13" s="169">
        <v>55.02</v>
      </c>
      <c r="CY13" s="169">
        <v>28.94</v>
      </c>
      <c r="CZ13" s="169">
        <v>67.976100000000002</v>
      </c>
      <c r="DA13" s="170"/>
      <c r="DB13" s="169">
        <v>-26.8264</v>
      </c>
      <c r="DC13" s="170"/>
      <c r="DD13" s="170"/>
      <c r="DE13" s="170"/>
      <c r="DF13" s="169">
        <v>-66.306100000000001</v>
      </c>
      <c r="DG13" s="170"/>
      <c r="DH13" s="169">
        <v>-14.818199999999999</v>
      </c>
      <c r="DI13" s="169">
        <v>-55.2</v>
      </c>
      <c r="DJ13" s="169">
        <v>-55.4</v>
      </c>
      <c r="DK13" s="169">
        <v>21.261299999999999</v>
      </c>
      <c r="DL13" s="169">
        <v>33.9</v>
      </c>
      <c r="DM13" s="169">
        <v>39.86</v>
      </c>
      <c r="DN13" s="169">
        <v>46.3</v>
      </c>
      <c r="DO13" s="169">
        <v>33.729999999999997</v>
      </c>
      <c r="DP13" s="169">
        <v>-5.19</v>
      </c>
      <c r="DQ13" s="169">
        <v>59.566499999999998</v>
      </c>
      <c r="DR13" s="169">
        <v>69.033900000000003</v>
      </c>
      <c r="DS13" s="169">
        <v>-44.91</v>
      </c>
      <c r="DT13" s="169">
        <v>-13.46</v>
      </c>
      <c r="DU13" s="169">
        <v>94.37</v>
      </c>
      <c r="DV13" s="169">
        <v>35</v>
      </c>
      <c r="DW13" s="169">
        <v>66.7273</v>
      </c>
      <c r="DX13" s="169">
        <v>67.545500000000004</v>
      </c>
      <c r="DY13" s="169">
        <v>41.716700000000003</v>
      </c>
      <c r="DZ13" s="169">
        <v>40.645499999999998</v>
      </c>
      <c r="EA13" s="169">
        <v>187.9513</v>
      </c>
      <c r="EB13" s="169">
        <v>143.827</v>
      </c>
      <c r="EC13" s="169">
        <v>138.94890000000001</v>
      </c>
      <c r="ED13" s="169">
        <v>141.24969999999999</v>
      </c>
      <c r="EE13" s="169">
        <v>143.43209999999999</v>
      </c>
      <c r="EF13" s="169">
        <v>127.2724</v>
      </c>
      <c r="EG13" s="169">
        <v>-24.102</v>
      </c>
      <c r="EH13" s="169">
        <v>581.13070000000005</v>
      </c>
      <c r="EI13" s="169">
        <v>555.62210000000005</v>
      </c>
      <c r="EJ13" s="169">
        <v>10.3912</v>
      </c>
      <c r="EK13" s="169">
        <v>-11.9559</v>
      </c>
      <c r="EL13" s="169">
        <v>-14.2433</v>
      </c>
      <c r="EM13" s="169">
        <v>-49.857599999999998</v>
      </c>
      <c r="EN13" s="169">
        <v>22.235299999999999</v>
      </c>
      <c r="EO13" s="169">
        <v>21.8857</v>
      </c>
      <c r="EP13" s="169">
        <v>129.1</v>
      </c>
      <c r="EQ13" s="169">
        <v>-40.664999999999999</v>
      </c>
      <c r="ER13" s="169">
        <v>-39.546100000000003</v>
      </c>
      <c r="ES13" s="169">
        <v>-86.992199999999997</v>
      </c>
      <c r="ET13" s="169">
        <v>0</v>
      </c>
      <c r="EU13" s="169">
        <v>-19.11</v>
      </c>
      <c r="EV13" s="169">
        <v>81.400000000000006</v>
      </c>
      <c r="EW13" s="169">
        <v>10.972</v>
      </c>
      <c r="EX13" s="169">
        <v>-2.3633999999999999</v>
      </c>
      <c r="EY13" s="169">
        <v>-37.347999999999999</v>
      </c>
      <c r="EZ13" s="169">
        <v>-36.226700000000001</v>
      </c>
      <c r="FA13" s="169">
        <v>9.3047000000000004</v>
      </c>
      <c r="FB13" s="169">
        <v>-123.1786</v>
      </c>
      <c r="FC13" s="169">
        <v>88.618200000000002</v>
      </c>
      <c r="FD13" s="169">
        <v>21.906400000000001</v>
      </c>
      <c r="FE13" s="169">
        <v>21.395900000000001</v>
      </c>
      <c r="FF13" s="170"/>
      <c r="FG13" s="169">
        <v>31.3491</v>
      </c>
      <c r="FH13" s="169">
        <v>31.4941</v>
      </c>
      <c r="FI13" s="169">
        <v>30.6706</v>
      </c>
      <c r="FJ13" s="169">
        <v>-12.559200000000001</v>
      </c>
      <c r="FK13" s="169">
        <v>-13.564</v>
      </c>
      <c r="FL13" s="169">
        <v>16.7456</v>
      </c>
      <c r="FM13" s="169">
        <v>-39.494100000000003</v>
      </c>
      <c r="FN13" s="169">
        <v>-39.566499999999998</v>
      </c>
      <c r="FO13" s="169">
        <v>-4.2693000000000003</v>
      </c>
      <c r="FP13" s="170"/>
      <c r="FQ13" s="169">
        <v>21.3523</v>
      </c>
      <c r="FR13" s="169">
        <v>-3.13</v>
      </c>
      <c r="FS13" s="169">
        <v>9.0680999999999994</v>
      </c>
      <c r="FT13" s="169">
        <v>0.79869999999999997</v>
      </c>
      <c r="FU13" s="169">
        <v>-5.21</v>
      </c>
      <c r="FV13" s="169">
        <v>21.37</v>
      </c>
      <c r="FW13" s="169">
        <v>20.8248</v>
      </c>
      <c r="FX13" s="170"/>
      <c r="FY13" s="169">
        <v>-2.3479999999999999</v>
      </c>
      <c r="FZ13" s="169">
        <v>7.5309999999999997</v>
      </c>
      <c r="GA13" s="170"/>
      <c r="GB13" s="169">
        <v>45.6</v>
      </c>
      <c r="GC13" s="169">
        <v>2.2907999999999999</v>
      </c>
      <c r="GD13" s="169">
        <v>3.5562</v>
      </c>
      <c r="GE13" s="170"/>
      <c r="GF13" s="169">
        <v>95.550799999999995</v>
      </c>
      <c r="GG13" s="169">
        <v>30.6</v>
      </c>
      <c r="GH13" s="169">
        <v>-27.260899999999999</v>
      </c>
      <c r="GI13" s="169">
        <v>-3.5857999999999999</v>
      </c>
      <c r="GJ13" s="169">
        <v>-3.7254</v>
      </c>
      <c r="GK13" s="169">
        <v>1.4249000000000001</v>
      </c>
      <c r="GL13" s="170"/>
      <c r="GM13" s="170"/>
      <c r="GN13" s="169">
        <v>-14.7384</v>
      </c>
      <c r="GO13" s="169">
        <v>-36.193199999999997</v>
      </c>
      <c r="GP13" s="169">
        <v>18.345700000000001</v>
      </c>
      <c r="GQ13" s="169">
        <v>37.186300000000003</v>
      </c>
      <c r="GR13" s="169">
        <v>55.709400000000002</v>
      </c>
      <c r="GS13" s="169">
        <v>57.565600000000003</v>
      </c>
      <c r="GT13" s="169">
        <v>-153.04249999999999</v>
      </c>
      <c r="GU13" s="169">
        <v>-20.946400000000001</v>
      </c>
      <c r="GV13" s="169">
        <v>35.703600000000002</v>
      </c>
      <c r="GW13" s="169">
        <v>-52.773899999999998</v>
      </c>
      <c r="GX13" s="169">
        <v>12.281000000000001</v>
      </c>
      <c r="GY13" s="169">
        <v>8.6050000000000004</v>
      </c>
      <c r="GZ13" s="169">
        <v>8.3442000000000007</v>
      </c>
      <c r="HA13" s="169">
        <v>14.045299999999999</v>
      </c>
      <c r="HB13" s="169">
        <v>165.70320000000001</v>
      </c>
      <c r="HC13" s="169">
        <v>167.51949999999999</v>
      </c>
      <c r="HD13" s="169">
        <v>177.7</v>
      </c>
      <c r="HE13" s="169">
        <v>-177.96250000000001</v>
      </c>
      <c r="HF13" s="169">
        <v>-371.12900000000002</v>
      </c>
      <c r="HG13" s="169">
        <v>371.58730000000003</v>
      </c>
      <c r="HH13" s="169">
        <v>595.58680000000004</v>
      </c>
      <c r="HI13" s="169">
        <v>-159.25110000000001</v>
      </c>
      <c r="HJ13" s="169">
        <v>-156.59299999999999</v>
      </c>
      <c r="HK13" s="169">
        <v>-43.191099999999999</v>
      </c>
      <c r="HL13" s="169">
        <v>-32.853000000000002</v>
      </c>
      <c r="HM13" s="169">
        <v>80.366399999999999</v>
      </c>
      <c r="HN13" s="169">
        <v>80.079700000000003</v>
      </c>
      <c r="HO13" s="169">
        <v>-99.561999999999998</v>
      </c>
      <c r="HP13" s="169">
        <v>-99.913600000000002</v>
      </c>
      <c r="HQ13" s="169">
        <v>35.160200000000003</v>
      </c>
      <c r="HR13" s="169">
        <v>35.655999999999999</v>
      </c>
      <c r="HS13" s="169">
        <v>-58.933999999999997</v>
      </c>
      <c r="HT13" s="169">
        <v>-60.038600000000002</v>
      </c>
      <c r="HU13" s="169">
        <v>44.31</v>
      </c>
      <c r="HV13" s="169">
        <v>43.79</v>
      </c>
      <c r="HW13" s="169">
        <v>62</v>
      </c>
      <c r="HX13" s="169">
        <v>61</v>
      </c>
      <c r="HY13" s="169">
        <v>21.0838</v>
      </c>
      <c r="HZ13" s="169">
        <v>24.32</v>
      </c>
      <c r="IA13" s="169">
        <v>-392.85</v>
      </c>
      <c r="IB13" s="169">
        <v>102.2094</v>
      </c>
      <c r="IC13" s="169">
        <v>101.7043</v>
      </c>
      <c r="ID13" s="169">
        <v>10.9</v>
      </c>
      <c r="IE13" s="169">
        <v>26.4</v>
      </c>
      <c r="IF13" s="169">
        <v>-34</v>
      </c>
      <c r="IG13" s="169">
        <v>-34</v>
      </c>
      <c r="IH13" s="170"/>
      <c r="II13" s="169">
        <v>1.1087</v>
      </c>
      <c r="IJ13" s="169">
        <v>-584.88009999999997</v>
      </c>
      <c r="IK13" s="169">
        <v>-516.74040000000002</v>
      </c>
      <c r="IL13" s="169">
        <v>382.44029999999998</v>
      </c>
      <c r="IM13" s="169">
        <v>492.25470000000001</v>
      </c>
      <c r="IN13" s="169">
        <v>-84.551400000000001</v>
      </c>
      <c r="IO13" s="169">
        <v>-482.30520000000001</v>
      </c>
      <c r="IP13" s="169">
        <v>483.23450000000003</v>
      </c>
      <c r="IQ13" s="169">
        <v>-248.96209999999999</v>
      </c>
      <c r="IR13" s="169">
        <v>-174.65940000000001</v>
      </c>
      <c r="IS13" s="169">
        <v>-478.47050000000002</v>
      </c>
      <c r="IT13" s="169">
        <v>108.89700000000001</v>
      </c>
      <c r="IU13" s="169">
        <v>109.6759</v>
      </c>
      <c r="IV13" s="169">
        <v>252.3818</v>
      </c>
      <c r="IW13" s="169">
        <v>-376.3272</v>
      </c>
      <c r="IX13" s="169">
        <v>173.85980000000001</v>
      </c>
      <c r="IY13" s="169">
        <v>-197.75479999999999</v>
      </c>
      <c r="IZ13" s="169">
        <v>202.89009999999999</v>
      </c>
      <c r="JA13" s="169">
        <v>-10.6775</v>
      </c>
      <c r="JB13" s="169">
        <v>29.149000000000001</v>
      </c>
      <c r="JC13" s="169">
        <v>30</v>
      </c>
      <c r="JD13" s="169">
        <v>1.323</v>
      </c>
      <c r="JE13" s="169">
        <v>1.3340000000000001</v>
      </c>
      <c r="JF13" s="169">
        <v>-29.92</v>
      </c>
      <c r="JG13" s="169">
        <v>1.84</v>
      </c>
      <c r="JH13" s="170"/>
      <c r="JI13" s="169">
        <v>-2.0188000000000001</v>
      </c>
      <c r="JJ13" s="169">
        <v>-35.274299999999997</v>
      </c>
      <c r="JK13" s="169">
        <v>-9.1386000000000003</v>
      </c>
      <c r="JL13" s="169">
        <v>19.399999999999999</v>
      </c>
      <c r="JM13" s="169">
        <v>53.244</v>
      </c>
      <c r="JN13" s="169">
        <v>51.305999999999997</v>
      </c>
      <c r="JO13" s="170"/>
      <c r="JP13" s="170"/>
      <c r="JQ13" s="169">
        <v>52.559199999999997</v>
      </c>
      <c r="JR13" s="169">
        <v>52.2836</v>
      </c>
      <c r="JS13" s="169">
        <v>52.584299999999999</v>
      </c>
      <c r="JT13" s="170"/>
      <c r="JU13" s="169">
        <v>-25.9</v>
      </c>
      <c r="JV13" s="169">
        <v>17.979199999999999</v>
      </c>
      <c r="JW13" s="169">
        <v>5.83</v>
      </c>
      <c r="JX13" s="170"/>
      <c r="JY13" s="169">
        <v>-35.721299999999999</v>
      </c>
      <c r="JZ13" s="169">
        <v>69.863500000000002</v>
      </c>
      <c r="KA13" s="169">
        <v>43.145099999999999</v>
      </c>
      <c r="KB13" s="169">
        <v>-35.447699999999998</v>
      </c>
      <c r="KC13" s="169">
        <v>-67.899799999999999</v>
      </c>
      <c r="KD13" s="169">
        <v>31.548500000000001</v>
      </c>
      <c r="KE13" s="169">
        <v>35.944600000000001</v>
      </c>
      <c r="KF13" s="169">
        <v>17.600000000000001</v>
      </c>
      <c r="KG13" s="169">
        <v>-17.600000000000001</v>
      </c>
      <c r="KH13" s="169">
        <v>223.5694</v>
      </c>
      <c r="KI13" s="169">
        <v>-127.879</v>
      </c>
    </row>
    <row r="14" spans="1:295" ht="18" customHeight="1" x14ac:dyDescent="0.25">
      <c r="A14" s="164" t="s">
        <v>44</v>
      </c>
      <c r="B14" s="164" t="s">
        <v>802</v>
      </c>
      <c r="C14" s="168">
        <v>0</v>
      </c>
      <c r="D14" s="169">
        <v>16.079799999999999</v>
      </c>
      <c r="E14" s="169">
        <v>-23.4208</v>
      </c>
      <c r="F14" s="169">
        <v>-31.4407</v>
      </c>
      <c r="G14" s="169">
        <v>16.480799999999999</v>
      </c>
      <c r="H14" s="170"/>
      <c r="I14" s="169">
        <v>32.318800000000003</v>
      </c>
      <c r="J14" s="169">
        <v>-72.675600000000003</v>
      </c>
      <c r="K14" s="169">
        <v>48.405700000000003</v>
      </c>
      <c r="L14" s="169">
        <v>24.593299999999999</v>
      </c>
      <c r="M14" s="169">
        <v>23.995000000000001</v>
      </c>
      <c r="N14" s="169">
        <v>-42.18</v>
      </c>
      <c r="O14" s="169">
        <v>-28.748999999999999</v>
      </c>
      <c r="P14" s="169">
        <v>26.4</v>
      </c>
      <c r="Q14" s="169">
        <v>10.763999999999999</v>
      </c>
      <c r="R14" s="169">
        <v>-24.2</v>
      </c>
      <c r="S14" s="169">
        <v>14.6318</v>
      </c>
      <c r="T14" s="169">
        <v>34.240600000000001</v>
      </c>
      <c r="U14" s="169">
        <v>17.341799999999999</v>
      </c>
      <c r="V14" s="169">
        <v>17.697199999999999</v>
      </c>
      <c r="W14" s="169">
        <v>29.853899999999999</v>
      </c>
      <c r="X14" s="169">
        <v>15.217700000000001</v>
      </c>
      <c r="Y14" s="169">
        <v>5.1746999999999996</v>
      </c>
      <c r="Z14" s="169">
        <v>7.4759000000000002</v>
      </c>
      <c r="AA14" s="170"/>
      <c r="AB14" s="170"/>
      <c r="AC14" s="169">
        <v>-70.260000000000005</v>
      </c>
      <c r="AD14" s="169">
        <v>-70.209999999999994</v>
      </c>
      <c r="AE14" s="170"/>
      <c r="AF14" s="169">
        <v>42.18</v>
      </c>
      <c r="AG14" s="169">
        <v>26.4</v>
      </c>
      <c r="AH14" s="170"/>
      <c r="AI14" s="170"/>
      <c r="AJ14" s="169">
        <v>-65.28</v>
      </c>
      <c r="AK14" s="169">
        <v>-65.7</v>
      </c>
      <c r="AL14" s="169">
        <v>-37.69</v>
      </c>
      <c r="AM14" s="169">
        <v>65.900000000000006</v>
      </c>
      <c r="AN14" s="169">
        <v>66.430000000000007</v>
      </c>
      <c r="AO14" s="169">
        <v>16.367699999999999</v>
      </c>
      <c r="AP14" s="169">
        <v>-2.6032999999999999</v>
      </c>
      <c r="AQ14" s="169">
        <v>56.702500000000001</v>
      </c>
      <c r="AR14" s="169">
        <v>58.445300000000003</v>
      </c>
      <c r="AS14" s="169">
        <v>61.0381</v>
      </c>
      <c r="AT14" s="169">
        <v>-51.161499999999997</v>
      </c>
      <c r="AU14" s="169">
        <v>-51.974800000000002</v>
      </c>
      <c r="AV14" s="169">
        <v>7.6590999999999996</v>
      </c>
      <c r="AW14" s="169">
        <v>7.9330999999999996</v>
      </c>
      <c r="AX14" s="169">
        <v>75.643199999999993</v>
      </c>
      <c r="AY14" s="169">
        <v>76.665599999999998</v>
      </c>
      <c r="AZ14" s="169">
        <v>16.5383</v>
      </c>
      <c r="BA14" s="169">
        <v>16.785</v>
      </c>
      <c r="BB14" s="169">
        <v>-501.31990000000002</v>
      </c>
      <c r="BC14" s="169">
        <v>5.5042999999999997</v>
      </c>
      <c r="BD14" s="169">
        <v>-13</v>
      </c>
      <c r="BE14" s="169">
        <v>-13</v>
      </c>
      <c r="BF14" s="169">
        <v>58.624400000000001</v>
      </c>
      <c r="BG14" s="169">
        <v>57.425400000000003</v>
      </c>
      <c r="BH14" s="169">
        <v>-4.0346000000000002</v>
      </c>
      <c r="BI14" s="170"/>
      <c r="BJ14" s="169">
        <v>-61.06</v>
      </c>
      <c r="BK14" s="169">
        <v>3.7071000000000001</v>
      </c>
      <c r="BL14" s="170"/>
      <c r="BM14" s="169">
        <v>2.6638999999999999</v>
      </c>
      <c r="BN14" s="169">
        <v>546.86099999999999</v>
      </c>
      <c r="BO14" s="169">
        <v>59.816299999999998</v>
      </c>
      <c r="BP14" s="169">
        <v>59.389000000000003</v>
      </c>
      <c r="BQ14" s="169">
        <v>-453.3723</v>
      </c>
      <c r="BR14" s="169">
        <v>413.04309999999998</v>
      </c>
      <c r="BS14" s="170"/>
      <c r="BT14" s="169">
        <v>-46.917499999999997</v>
      </c>
      <c r="BU14" s="169">
        <v>49.285499999999999</v>
      </c>
      <c r="BV14" s="169">
        <v>71.423699999999997</v>
      </c>
      <c r="BW14" s="169">
        <v>31.34</v>
      </c>
      <c r="BX14" s="169">
        <v>30.79</v>
      </c>
      <c r="BY14" s="169">
        <v>52.52</v>
      </c>
      <c r="BZ14" s="169">
        <v>78.23</v>
      </c>
      <c r="CA14" s="169">
        <v>-6.5597000000000003</v>
      </c>
      <c r="CB14" s="169">
        <v>-6.2918000000000003</v>
      </c>
      <c r="CC14" s="169">
        <v>69.302999999999997</v>
      </c>
      <c r="CD14" s="169">
        <v>70.397499999999994</v>
      </c>
      <c r="CE14" s="169">
        <v>42.620699999999999</v>
      </c>
      <c r="CF14" s="169">
        <v>-131.9701</v>
      </c>
      <c r="CG14" s="169">
        <v>-131.38980000000001</v>
      </c>
      <c r="CH14" s="169">
        <v>-1.1453</v>
      </c>
      <c r="CI14" s="170"/>
      <c r="CJ14" s="170"/>
      <c r="CK14" s="169">
        <v>27.186</v>
      </c>
      <c r="CL14" s="169">
        <v>115.9</v>
      </c>
      <c r="CM14" s="169">
        <v>104.4</v>
      </c>
      <c r="CN14" s="169">
        <v>-14.75</v>
      </c>
      <c r="CO14" s="169">
        <v>44.469499999999996</v>
      </c>
      <c r="CP14" s="169">
        <v>42.799599999999998</v>
      </c>
      <c r="CQ14" s="169">
        <v>43.099200000000003</v>
      </c>
      <c r="CR14" s="169">
        <v>-68.837999999999994</v>
      </c>
      <c r="CS14" s="169">
        <v>-68.374499999999998</v>
      </c>
      <c r="CT14" s="169">
        <v>66.057699999999997</v>
      </c>
      <c r="CU14" s="169">
        <v>-37.725299999999997</v>
      </c>
      <c r="CV14" s="169">
        <v>73.656599999999997</v>
      </c>
      <c r="CW14" s="169">
        <v>12.024800000000001</v>
      </c>
      <c r="CX14" s="169">
        <v>54.47</v>
      </c>
      <c r="CY14" s="169">
        <v>28.63</v>
      </c>
      <c r="CZ14" s="169">
        <v>67.976100000000002</v>
      </c>
      <c r="DA14" s="170"/>
      <c r="DB14" s="169">
        <v>-27.020299999999999</v>
      </c>
      <c r="DC14" s="170"/>
      <c r="DD14" s="170"/>
      <c r="DE14" s="170"/>
      <c r="DF14" s="169">
        <v>-100.4945</v>
      </c>
      <c r="DG14" s="170"/>
      <c r="DH14" s="169">
        <v>-15.0158</v>
      </c>
      <c r="DI14" s="169">
        <v>-50.5</v>
      </c>
      <c r="DJ14" s="169">
        <v>-50.6</v>
      </c>
      <c r="DK14" s="169">
        <v>22.557700000000001</v>
      </c>
      <c r="DL14" s="169">
        <v>33.299999999999997</v>
      </c>
      <c r="DM14" s="169">
        <v>40.880000000000003</v>
      </c>
      <c r="DN14" s="169">
        <v>45.26</v>
      </c>
      <c r="DO14" s="169">
        <v>33.01</v>
      </c>
      <c r="DP14" s="169">
        <v>-6.15</v>
      </c>
      <c r="DQ14" s="169">
        <v>59.752499999999998</v>
      </c>
      <c r="DR14" s="169">
        <v>99.3506</v>
      </c>
      <c r="DS14" s="169">
        <v>-44.51</v>
      </c>
      <c r="DT14" s="169">
        <v>-13.3</v>
      </c>
      <c r="DU14" s="169">
        <v>93.36</v>
      </c>
      <c r="DV14" s="169">
        <v>33.630000000000003</v>
      </c>
      <c r="DW14" s="169">
        <v>100.5091</v>
      </c>
      <c r="DX14" s="169">
        <v>97.436400000000006</v>
      </c>
      <c r="DY14" s="169">
        <v>33.966099999999997</v>
      </c>
      <c r="DZ14" s="169">
        <v>32.299999999999997</v>
      </c>
      <c r="EA14" s="169">
        <v>195.74109999999999</v>
      </c>
      <c r="EB14" s="169">
        <v>156.39240000000001</v>
      </c>
      <c r="EC14" s="169">
        <v>149.5574</v>
      </c>
      <c r="ED14" s="169">
        <v>151.1885</v>
      </c>
      <c r="EE14" s="169">
        <v>119.791</v>
      </c>
      <c r="EF14" s="169">
        <v>106.59650000000001</v>
      </c>
      <c r="EG14" s="169">
        <v>-25.125</v>
      </c>
      <c r="EH14" s="169">
        <v>468.67489999999998</v>
      </c>
      <c r="EI14" s="169">
        <v>542.93730000000005</v>
      </c>
      <c r="EJ14" s="169">
        <v>10.5022</v>
      </c>
      <c r="EK14" s="169">
        <v>-12.237500000000001</v>
      </c>
      <c r="EL14" s="169">
        <v>-14.0905</v>
      </c>
      <c r="EM14" s="169">
        <v>-27.832699999999999</v>
      </c>
      <c r="EN14" s="169">
        <v>23.117000000000001</v>
      </c>
      <c r="EO14" s="169">
        <v>22.0062</v>
      </c>
      <c r="EP14" s="169">
        <v>61.7</v>
      </c>
      <c r="EQ14" s="169">
        <v>-24.965499999999999</v>
      </c>
      <c r="ER14" s="169">
        <v>-26.168199999999999</v>
      </c>
      <c r="ES14" s="169">
        <v>-68.858500000000006</v>
      </c>
      <c r="ET14" s="169">
        <v>0</v>
      </c>
      <c r="EU14" s="169">
        <v>-25.56</v>
      </c>
      <c r="EV14" s="169">
        <v>1</v>
      </c>
      <c r="EW14" s="169">
        <v>10.859400000000001</v>
      </c>
      <c r="EX14" s="169">
        <v>-1.7126999999999999</v>
      </c>
      <c r="EY14" s="169">
        <v>-37.279400000000003</v>
      </c>
      <c r="EZ14" s="169">
        <v>-36.5974</v>
      </c>
      <c r="FA14" s="169">
        <v>10.4824</v>
      </c>
      <c r="FB14" s="169">
        <v>-103.75839999999999</v>
      </c>
      <c r="FC14" s="169">
        <v>70.689700000000002</v>
      </c>
      <c r="FD14" s="169">
        <v>21.319500000000001</v>
      </c>
      <c r="FE14" s="169">
        <v>21.168199999999999</v>
      </c>
      <c r="FF14" s="170"/>
      <c r="FG14" s="169">
        <v>32.111400000000003</v>
      </c>
      <c r="FH14" s="169">
        <v>31.9633</v>
      </c>
      <c r="FI14" s="169">
        <v>31.180900000000001</v>
      </c>
      <c r="FJ14" s="169">
        <v>5.1910999999999996</v>
      </c>
      <c r="FK14" s="169">
        <v>5.0236999999999998</v>
      </c>
      <c r="FL14" s="169">
        <v>-42.7014</v>
      </c>
      <c r="FM14" s="169">
        <v>-31.533899999999999</v>
      </c>
      <c r="FN14" s="169">
        <v>-31.837599999999998</v>
      </c>
      <c r="FO14" s="169">
        <v>-49.300400000000003</v>
      </c>
      <c r="FP14" s="169">
        <v>-51.321599999999997</v>
      </c>
      <c r="FQ14" s="169">
        <v>11.3179</v>
      </c>
      <c r="FR14" s="169">
        <v>-9.59</v>
      </c>
      <c r="FS14" s="169">
        <v>10.860200000000001</v>
      </c>
      <c r="FT14" s="169">
        <v>0.79869999999999997</v>
      </c>
      <c r="FU14" s="169">
        <v>-6.58</v>
      </c>
      <c r="FV14" s="169">
        <v>21.83</v>
      </c>
      <c r="FW14" s="169">
        <v>10.0764</v>
      </c>
      <c r="FX14" s="170"/>
      <c r="FY14" s="169">
        <v>-2.3639999999999999</v>
      </c>
      <c r="FZ14" s="169">
        <v>7.601</v>
      </c>
      <c r="GA14" s="169">
        <v>4.1234999999999999</v>
      </c>
      <c r="GB14" s="169">
        <v>46.15</v>
      </c>
      <c r="GC14" s="169">
        <v>52.073</v>
      </c>
      <c r="GD14" s="169">
        <v>48.765599999999999</v>
      </c>
      <c r="GE14" s="169">
        <v>13.65</v>
      </c>
      <c r="GF14" s="169">
        <v>100.8432</v>
      </c>
      <c r="GG14" s="169">
        <v>32.200000000000003</v>
      </c>
      <c r="GH14" s="169">
        <v>-28.982800000000001</v>
      </c>
      <c r="GI14" s="169">
        <v>-2.8801999999999999</v>
      </c>
      <c r="GJ14" s="169">
        <v>-2.8035000000000001</v>
      </c>
      <c r="GK14" s="169">
        <v>1.4174</v>
      </c>
      <c r="GL14" s="170"/>
      <c r="GM14" s="170"/>
      <c r="GN14" s="169">
        <v>-15.327199999999999</v>
      </c>
      <c r="GO14" s="169">
        <v>-38.039700000000003</v>
      </c>
      <c r="GP14" s="169">
        <v>18.354199999999999</v>
      </c>
      <c r="GQ14" s="169">
        <v>39.610199999999999</v>
      </c>
      <c r="GR14" s="169">
        <v>61.865900000000003</v>
      </c>
      <c r="GS14" s="169">
        <v>61.076500000000003</v>
      </c>
      <c r="GT14" s="169">
        <v>-171.74100000000001</v>
      </c>
      <c r="GU14" s="169">
        <v>-21.008500000000002</v>
      </c>
      <c r="GV14" s="169">
        <v>36.605499999999999</v>
      </c>
      <c r="GW14" s="169">
        <v>-51.737499999999997</v>
      </c>
      <c r="GX14" s="169">
        <v>12.065</v>
      </c>
      <c r="GY14" s="169">
        <v>8.4390000000000001</v>
      </c>
      <c r="GZ14" s="169">
        <v>8.2280999999999995</v>
      </c>
      <c r="HA14" s="169">
        <v>13.520799999999999</v>
      </c>
      <c r="HB14" s="169">
        <v>175.67019999999999</v>
      </c>
      <c r="HC14" s="169">
        <v>174.74209999999999</v>
      </c>
      <c r="HD14" s="169">
        <v>184.8</v>
      </c>
      <c r="HE14" s="169">
        <v>-184.50360000000001</v>
      </c>
      <c r="HF14" s="169">
        <v>-409.54199999999997</v>
      </c>
      <c r="HG14" s="169">
        <v>407.30029999999999</v>
      </c>
      <c r="HH14" s="169">
        <v>629.2491</v>
      </c>
      <c r="HI14" s="169">
        <v>-167.09639999999999</v>
      </c>
      <c r="HJ14" s="169">
        <v>-165.2312</v>
      </c>
      <c r="HK14" s="169">
        <v>-41.412799999999997</v>
      </c>
      <c r="HL14" s="169">
        <v>-30.0136</v>
      </c>
      <c r="HM14" s="169">
        <v>78.904799999999994</v>
      </c>
      <c r="HN14" s="169">
        <v>78.933300000000003</v>
      </c>
      <c r="HO14" s="170"/>
      <c r="HP14" s="170"/>
      <c r="HQ14" s="169">
        <v>35.579900000000002</v>
      </c>
      <c r="HR14" s="169">
        <v>36.084200000000003</v>
      </c>
      <c r="HS14" s="169">
        <v>-60.054900000000004</v>
      </c>
      <c r="HT14" s="169">
        <v>-59.471499999999999</v>
      </c>
      <c r="HU14" s="169">
        <v>48.7</v>
      </c>
      <c r="HV14" s="169">
        <v>48.13</v>
      </c>
      <c r="HW14" s="169">
        <v>59.9</v>
      </c>
      <c r="HX14" s="169">
        <v>59.8</v>
      </c>
      <c r="HY14" s="169">
        <v>21.002700000000001</v>
      </c>
      <c r="HZ14" s="169">
        <v>24</v>
      </c>
      <c r="IA14" s="169">
        <v>-402.13470000000001</v>
      </c>
      <c r="IB14" s="169">
        <v>108.2792</v>
      </c>
      <c r="IC14" s="169">
        <v>107.9449</v>
      </c>
      <c r="ID14" s="169">
        <v>10.6</v>
      </c>
      <c r="IE14" s="169">
        <v>29.1</v>
      </c>
      <c r="IF14" s="169">
        <v>-34.700000000000003</v>
      </c>
      <c r="IG14" s="169">
        <v>-35.799999999999997</v>
      </c>
      <c r="IH14" s="169">
        <v>1.6097999999999999</v>
      </c>
      <c r="II14" s="170"/>
      <c r="IJ14" s="169">
        <v>-615.24210000000005</v>
      </c>
      <c r="IK14" s="169">
        <v>-508.9572</v>
      </c>
      <c r="IL14" s="169">
        <v>387.82549999999998</v>
      </c>
      <c r="IM14" s="169">
        <v>492.6585</v>
      </c>
      <c r="IN14" s="169">
        <v>-89.188999999999993</v>
      </c>
      <c r="IO14" s="169">
        <v>-487.25150000000002</v>
      </c>
      <c r="IP14" s="169">
        <v>488.24759999999998</v>
      </c>
      <c r="IQ14" s="169">
        <v>-251.35919999999999</v>
      </c>
      <c r="IR14" s="169">
        <v>-177.49080000000001</v>
      </c>
      <c r="IS14" s="169">
        <v>-485.10289999999998</v>
      </c>
      <c r="IT14" s="169">
        <v>110.182</v>
      </c>
      <c r="IU14" s="169">
        <v>112.19880000000001</v>
      </c>
      <c r="IV14" s="169">
        <v>256.81130000000002</v>
      </c>
      <c r="IW14" s="169">
        <v>-373.69540000000001</v>
      </c>
      <c r="IX14" s="169">
        <v>175.321</v>
      </c>
      <c r="IY14" s="169">
        <v>-201.4855</v>
      </c>
      <c r="IZ14" s="169">
        <v>202.6951</v>
      </c>
      <c r="JA14" s="169">
        <v>-10.125400000000001</v>
      </c>
      <c r="JB14" s="169">
        <v>33.577100000000002</v>
      </c>
      <c r="JC14" s="169">
        <v>29.44</v>
      </c>
      <c r="JD14" s="169">
        <v>1.3149999999999999</v>
      </c>
      <c r="JE14" s="169">
        <v>1.3160000000000001</v>
      </c>
      <c r="JF14" s="169">
        <v>-28.72</v>
      </c>
      <c r="JG14" s="169">
        <v>2.48</v>
      </c>
      <c r="JH14" s="170"/>
      <c r="JI14" s="169">
        <v>-1.4328000000000001</v>
      </c>
      <c r="JJ14" s="169">
        <v>-35.948700000000002</v>
      </c>
      <c r="JK14" s="169">
        <v>-8.8457000000000008</v>
      </c>
      <c r="JL14" s="169">
        <v>19.399999999999999</v>
      </c>
      <c r="JM14" s="169">
        <v>51.302999999999997</v>
      </c>
      <c r="JN14" s="169">
        <v>52.04</v>
      </c>
      <c r="JO14" s="170"/>
      <c r="JP14" s="170"/>
      <c r="JQ14" s="169">
        <v>52.002899999999997</v>
      </c>
      <c r="JR14" s="169">
        <v>51.310200000000002</v>
      </c>
      <c r="JS14" s="169">
        <v>51.7256</v>
      </c>
      <c r="JT14" s="170"/>
      <c r="JU14" s="169">
        <v>-26.6</v>
      </c>
      <c r="JV14" s="169">
        <v>17.655000000000001</v>
      </c>
      <c r="JW14" s="169">
        <v>5.64</v>
      </c>
      <c r="JX14" s="170"/>
      <c r="JY14" s="169">
        <v>-33.925800000000002</v>
      </c>
      <c r="JZ14" s="169">
        <v>67.976299999999995</v>
      </c>
      <c r="KA14" s="169">
        <v>41.558599999999998</v>
      </c>
      <c r="KB14" s="169">
        <v>-34.5764</v>
      </c>
      <c r="KC14" s="169">
        <v>-66.928799999999995</v>
      </c>
      <c r="KD14" s="169">
        <v>29.584800000000001</v>
      </c>
      <c r="KE14" s="169">
        <v>36.642800000000001</v>
      </c>
      <c r="KF14" s="169">
        <v>15.6</v>
      </c>
      <c r="KG14" s="169">
        <v>-15.7</v>
      </c>
      <c r="KH14" s="169">
        <v>217.2329</v>
      </c>
      <c r="KI14" s="169">
        <v>-96.226699999999994</v>
      </c>
    </row>
    <row r="15" spans="1:295" ht="18" customHeight="1" x14ac:dyDescent="0.25">
      <c r="A15" s="164" t="s">
        <v>44</v>
      </c>
      <c r="B15" s="164" t="s">
        <v>803</v>
      </c>
      <c r="C15" s="168">
        <v>0</v>
      </c>
      <c r="D15" s="169">
        <v>15.887600000000001</v>
      </c>
      <c r="E15" s="170"/>
      <c r="F15" s="169">
        <v>-31.272400000000001</v>
      </c>
      <c r="G15" s="169">
        <v>19.5396</v>
      </c>
      <c r="H15" s="170"/>
      <c r="I15" s="169">
        <v>32.3902</v>
      </c>
      <c r="J15" s="169">
        <v>-73.487899999999996</v>
      </c>
      <c r="K15" s="169">
        <v>48.315199999999997</v>
      </c>
      <c r="L15" s="169">
        <v>24.4053</v>
      </c>
      <c r="M15" s="169">
        <v>23.864599999999999</v>
      </c>
      <c r="N15" s="169">
        <v>-39.96</v>
      </c>
      <c r="O15" s="169">
        <v>-29.207000000000001</v>
      </c>
      <c r="P15" s="169">
        <v>26.4</v>
      </c>
      <c r="Q15" s="169">
        <v>10.763999999999999</v>
      </c>
      <c r="R15" s="169">
        <v>-26.4</v>
      </c>
      <c r="S15" s="169">
        <v>14.4359</v>
      </c>
      <c r="T15" s="169">
        <v>32.460599999999999</v>
      </c>
      <c r="U15" s="169">
        <v>17.547699999999999</v>
      </c>
      <c r="V15" s="169">
        <v>17.511800000000001</v>
      </c>
      <c r="W15" s="169">
        <v>29.203199999999999</v>
      </c>
      <c r="X15" s="169">
        <v>14.914400000000001</v>
      </c>
      <c r="Y15" s="169">
        <v>5.4729000000000001</v>
      </c>
      <c r="Z15" s="169">
        <v>7.1391999999999998</v>
      </c>
      <c r="AA15" s="170"/>
      <c r="AB15" s="170"/>
      <c r="AC15" s="169">
        <v>-66.64</v>
      </c>
      <c r="AD15" s="169">
        <v>-66.37</v>
      </c>
      <c r="AE15" s="170"/>
      <c r="AF15" s="169">
        <v>39.96</v>
      </c>
      <c r="AG15" s="169">
        <v>26.4</v>
      </c>
      <c r="AH15" s="170"/>
      <c r="AI15" s="170"/>
      <c r="AJ15" s="169">
        <v>-60.33</v>
      </c>
      <c r="AK15" s="169">
        <v>-60.92</v>
      </c>
      <c r="AL15" s="169">
        <v>-38.75</v>
      </c>
      <c r="AM15" s="169">
        <v>61.83</v>
      </c>
      <c r="AN15" s="169">
        <v>61.41</v>
      </c>
      <c r="AO15" s="169">
        <v>16.287199999999999</v>
      </c>
      <c r="AP15" s="169">
        <v>-2.6937000000000002</v>
      </c>
      <c r="AQ15" s="169">
        <v>55.789000000000001</v>
      </c>
      <c r="AR15" s="169">
        <v>57.401600000000002</v>
      </c>
      <c r="AS15" s="169">
        <v>62.302399999999999</v>
      </c>
      <c r="AT15" s="169">
        <v>-50.670099999999998</v>
      </c>
      <c r="AU15" s="169">
        <v>-51.657499999999999</v>
      </c>
      <c r="AV15" s="169">
        <v>27.430299999999999</v>
      </c>
      <c r="AW15" s="169">
        <v>26.207799999999999</v>
      </c>
      <c r="AX15" s="169">
        <v>74.258499999999998</v>
      </c>
      <c r="AY15" s="169">
        <v>75.156000000000006</v>
      </c>
      <c r="AZ15" s="169">
        <v>42.358600000000003</v>
      </c>
      <c r="BA15" s="169">
        <v>40.304099999999998</v>
      </c>
      <c r="BB15" s="169">
        <v>-523.79129999999998</v>
      </c>
      <c r="BC15" s="169">
        <v>6.3487</v>
      </c>
      <c r="BD15" s="169">
        <v>-13.2</v>
      </c>
      <c r="BE15" s="169">
        <v>-13</v>
      </c>
      <c r="BF15" s="169">
        <v>57.049599999999998</v>
      </c>
      <c r="BG15" s="169">
        <v>56.186700000000002</v>
      </c>
      <c r="BH15" s="169">
        <v>-3.6166999999999998</v>
      </c>
      <c r="BI15" s="170"/>
      <c r="BJ15" s="169">
        <v>-69.759200000000007</v>
      </c>
      <c r="BK15" s="169">
        <v>3.6549</v>
      </c>
      <c r="BL15" s="170"/>
      <c r="BM15" s="169">
        <v>2.4531999999999998</v>
      </c>
      <c r="BN15" s="169">
        <v>584.03250000000003</v>
      </c>
      <c r="BO15" s="169">
        <v>82.155799999999999</v>
      </c>
      <c r="BP15" s="169">
        <v>81.697999999999993</v>
      </c>
      <c r="BQ15" s="169">
        <v>-568.77629999999999</v>
      </c>
      <c r="BR15" s="169">
        <v>416.73779999999999</v>
      </c>
      <c r="BS15" s="170"/>
      <c r="BT15" s="169">
        <v>-43.854399999999998</v>
      </c>
      <c r="BU15" s="169">
        <v>44.907800000000002</v>
      </c>
      <c r="BV15" s="169">
        <v>72.581299999999999</v>
      </c>
      <c r="BW15" s="169">
        <v>31.33</v>
      </c>
      <c r="BX15" s="169">
        <v>30.93</v>
      </c>
      <c r="BY15" s="170"/>
      <c r="BZ15" s="169">
        <v>77.44</v>
      </c>
      <c r="CA15" s="169">
        <v>9.3811999999999998</v>
      </c>
      <c r="CB15" s="169">
        <v>8.8453999999999997</v>
      </c>
      <c r="CC15" s="169">
        <v>55.1967</v>
      </c>
      <c r="CD15" s="169">
        <v>55.754399999999997</v>
      </c>
      <c r="CE15" s="169">
        <v>43.667700000000004</v>
      </c>
      <c r="CF15" s="169">
        <v>-116.7714</v>
      </c>
      <c r="CG15" s="169">
        <v>-117.0067</v>
      </c>
      <c r="CH15" s="169">
        <v>0</v>
      </c>
      <c r="CI15" s="170"/>
      <c r="CJ15" s="170"/>
      <c r="CK15" s="170"/>
      <c r="CL15" s="169">
        <v>109.5</v>
      </c>
      <c r="CM15" s="169">
        <v>98.5</v>
      </c>
      <c r="CN15" s="169">
        <v>-14.53</v>
      </c>
      <c r="CO15" s="169">
        <v>48.753799999999998</v>
      </c>
      <c r="CP15" s="169">
        <v>47.286900000000003</v>
      </c>
      <c r="CQ15" s="169">
        <v>48.1111</v>
      </c>
      <c r="CR15" s="169">
        <v>-62.4861</v>
      </c>
      <c r="CS15" s="169">
        <v>-61.551699999999997</v>
      </c>
      <c r="CT15" s="169">
        <v>73.206800000000001</v>
      </c>
      <c r="CU15" s="169">
        <v>-53.526600000000002</v>
      </c>
      <c r="CV15" s="169">
        <v>82.838700000000003</v>
      </c>
      <c r="CW15" s="169">
        <v>11.6091</v>
      </c>
      <c r="CX15" s="169">
        <v>52.13</v>
      </c>
      <c r="CY15" s="169">
        <v>27.67</v>
      </c>
      <c r="CZ15" s="169">
        <v>65.866699999999994</v>
      </c>
      <c r="DA15" s="170"/>
      <c r="DB15" s="169">
        <v>-26.197299999999998</v>
      </c>
      <c r="DC15" s="170"/>
      <c r="DD15" s="170"/>
      <c r="DE15" s="170"/>
      <c r="DF15" s="169">
        <v>-70.707499999999996</v>
      </c>
      <c r="DG15" s="170"/>
      <c r="DH15" s="169">
        <v>-14.464600000000001</v>
      </c>
      <c r="DI15" s="169">
        <v>-55.3</v>
      </c>
      <c r="DJ15" s="169">
        <v>-55.3</v>
      </c>
      <c r="DK15" s="169">
        <v>21.574400000000001</v>
      </c>
      <c r="DL15" s="169">
        <v>32.9</v>
      </c>
      <c r="DM15" s="169">
        <v>37.72</v>
      </c>
      <c r="DN15" s="169">
        <v>44.72</v>
      </c>
      <c r="DO15" s="169">
        <v>32.33</v>
      </c>
      <c r="DP15" s="169">
        <v>-5.07</v>
      </c>
      <c r="DQ15" s="169">
        <v>62.216999999999999</v>
      </c>
      <c r="DR15" s="169">
        <v>69.606499999999997</v>
      </c>
      <c r="DS15" s="169">
        <v>-47.54</v>
      </c>
      <c r="DT15" s="169">
        <v>-13.52</v>
      </c>
      <c r="DU15" s="169">
        <v>94.65</v>
      </c>
      <c r="DV15" s="169">
        <v>33.6</v>
      </c>
      <c r="DW15" s="169">
        <v>70.309100000000001</v>
      </c>
      <c r="DX15" s="169">
        <v>69.436400000000006</v>
      </c>
      <c r="DY15" s="169">
        <v>37.685699999999997</v>
      </c>
      <c r="DZ15" s="169">
        <v>35.654499999999999</v>
      </c>
      <c r="EA15" s="169">
        <v>182.8683</v>
      </c>
      <c r="EB15" s="169">
        <v>141.36279999999999</v>
      </c>
      <c r="EC15" s="169">
        <v>136.0104</v>
      </c>
      <c r="ED15" s="169">
        <v>138.0008</v>
      </c>
      <c r="EE15" s="169">
        <v>145.03380000000001</v>
      </c>
      <c r="EF15" s="169">
        <v>132.39150000000001</v>
      </c>
      <c r="EG15" s="169">
        <v>-23.748999999999999</v>
      </c>
      <c r="EH15" s="169">
        <v>574.16020000000003</v>
      </c>
      <c r="EI15" s="169">
        <v>562.40800000000002</v>
      </c>
      <c r="EJ15" s="169">
        <v>10.562099999999999</v>
      </c>
      <c r="EK15" s="169">
        <v>-12.1144</v>
      </c>
      <c r="EL15" s="169">
        <v>-14.1022</v>
      </c>
      <c r="EM15" s="169">
        <v>-51.297800000000002</v>
      </c>
      <c r="EN15" s="169">
        <v>23.587800000000001</v>
      </c>
      <c r="EO15" s="169">
        <v>22.6568</v>
      </c>
      <c r="EP15" s="169">
        <v>158.6</v>
      </c>
      <c r="EQ15" s="169">
        <v>-44.392200000000003</v>
      </c>
      <c r="ER15" s="169">
        <v>-47.020499999999998</v>
      </c>
      <c r="ES15" s="169">
        <v>-93.547700000000006</v>
      </c>
      <c r="ET15" s="169">
        <v>0</v>
      </c>
      <c r="EU15" s="169">
        <v>-25.36</v>
      </c>
      <c r="EV15" s="169">
        <v>90.6</v>
      </c>
      <c r="EW15" s="169">
        <v>11.033300000000001</v>
      </c>
      <c r="EX15" s="169">
        <v>-1.1362000000000001</v>
      </c>
      <c r="EY15" s="169">
        <v>-37.5807</v>
      </c>
      <c r="EZ15" s="169">
        <v>-36.4407</v>
      </c>
      <c r="FA15" s="169">
        <v>9.2475000000000005</v>
      </c>
      <c r="FB15" s="169">
        <v>-128.11510000000001</v>
      </c>
      <c r="FC15" s="169">
        <v>95.639200000000002</v>
      </c>
      <c r="FD15" s="169">
        <v>22.551100000000002</v>
      </c>
      <c r="FE15" s="169">
        <v>21.8443</v>
      </c>
      <c r="FF15" s="170"/>
      <c r="FG15" s="169">
        <v>30.856000000000002</v>
      </c>
      <c r="FH15" s="169">
        <v>32.401699999999998</v>
      </c>
      <c r="FI15" s="169">
        <v>30.988</v>
      </c>
      <c r="FJ15" s="169">
        <v>-9.5449999999999999</v>
      </c>
      <c r="FK15" s="169">
        <v>-10.0474</v>
      </c>
      <c r="FL15" s="169">
        <v>-7.5354999999999999</v>
      </c>
      <c r="FM15" s="169">
        <v>-35.4193</v>
      </c>
      <c r="FN15" s="169">
        <v>-35.6477</v>
      </c>
      <c r="FO15" s="169">
        <v>-21.788399999999999</v>
      </c>
      <c r="FP15" s="169">
        <v>-21.42</v>
      </c>
      <c r="FQ15" s="169">
        <v>19.836099999999998</v>
      </c>
      <c r="FR15" s="169">
        <v>-7.26</v>
      </c>
      <c r="FS15" s="169">
        <v>8.9534000000000002</v>
      </c>
      <c r="FT15" s="169">
        <v>0.79869999999999997</v>
      </c>
      <c r="FU15" s="169">
        <v>-5.04</v>
      </c>
      <c r="FV15" s="169">
        <v>22.1</v>
      </c>
      <c r="FW15" s="169">
        <v>18.0321</v>
      </c>
      <c r="FX15" s="170"/>
      <c r="FY15" s="169">
        <v>-2.5579999999999998</v>
      </c>
      <c r="FZ15" s="169">
        <v>7.5430000000000001</v>
      </c>
      <c r="GA15" s="170"/>
      <c r="GB15" s="169">
        <v>46.24</v>
      </c>
      <c r="GC15" s="169">
        <v>22.728000000000002</v>
      </c>
      <c r="GD15" s="169">
        <v>20.981000000000002</v>
      </c>
      <c r="GE15" s="169">
        <v>13.9</v>
      </c>
      <c r="GF15" s="169">
        <v>97.6648</v>
      </c>
      <c r="GG15" s="169">
        <v>31.4</v>
      </c>
      <c r="GH15" s="169">
        <v>-27.253799999999998</v>
      </c>
      <c r="GI15" s="169">
        <v>-3.0922999999999998</v>
      </c>
      <c r="GJ15" s="169">
        <v>-3.3447</v>
      </c>
      <c r="GK15" s="169">
        <v>1.3928</v>
      </c>
      <c r="GL15" s="170"/>
      <c r="GM15" s="170"/>
      <c r="GN15" s="169">
        <v>-16.797999999999998</v>
      </c>
      <c r="GO15" s="169">
        <v>-35.791899999999998</v>
      </c>
      <c r="GP15" s="169">
        <v>17.537800000000001</v>
      </c>
      <c r="GQ15" s="169">
        <v>37.010300000000001</v>
      </c>
      <c r="GR15" s="169">
        <v>58.764899999999997</v>
      </c>
      <c r="GS15" s="169">
        <v>60.385599999999997</v>
      </c>
      <c r="GT15" s="169">
        <v>-159.70660000000001</v>
      </c>
      <c r="GU15" s="169">
        <v>-20.6096</v>
      </c>
      <c r="GV15" s="169">
        <v>35.0261</v>
      </c>
      <c r="GW15" s="169">
        <v>-51.3996</v>
      </c>
      <c r="GX15" s="169">
        <v>12.6883</v>
      </c>
      <c r="GY15" s="169">
        <v>8.1068999999999996</v>
      </c>
      <c r="GZ15" s="169">
        <v>7.8695000000000004</v>
      </c>
      <c r="HA15" s="169">
        <v>14.153600000000001</v>
      </c>
      <c r="HB15" s="169">
        <v>166.7809</v>
      </c>
      <c r="HC15" s="169">
        <v>168.5515</v>
      </c>
      <c r="HD15" s="169">
        <v>181.5</v>
      </c>
      <c r="HE15" s="169">
        <v>-181.7397</v>
      </c>
      <c r="HF15" s="169">
        <v>-373.76499999999999</v>
      </c>
      <c r="HG15" s="169">
        <v>377.8741</v>
      </c>
      <c r="HH15" s="169">
        <v>604.09839999999997</v>
      </c>
      <c r="HI15" s="169">
        <v>-160.7561</v>
      </c>
      <c r="HJ15" s="169">
        <v>-157.64490000000001</v>
      </c>
      <c r="HK15" s="169">
        <v>-43.8628</v>
      </c>
      <c r="HL15" s="169">
        <v>-32.166800000000002</v>
      </c>
      <c r="HM15" s="169">
        <v>78.587599999999995</v>
      </c>
      <c r="HN15" s="169">
        <v>78.414000000000001</v>
      </c>
      <c r="HO15" s="170"/>
      <c r="HP15" s="170"/>
      <c r="HQ15" s="169">
        <v>35.1922</v>
      </c>
      <c r="HR15" s="169">
        <v>35.678100000000001</v>
      </c>
      <c r="HS15" s="169">
        <v>-61.500700000000002</v>
      </c>
      <c r="HT15" s="169">
        <v>-61.618299999999998</v>
      </c>
      <c r="HU15" s="169">
        <v>45.56</v>
      </c>
      <c r="HV15" s="169">
        <v>45.04</v>
      </c>
      <c r="HW15" s="169">
        <v>60.9</v>
      </c>
      <c r="HX15" s="169">
        <v>60</v>
      </c>
      <c r="HY15" s="169">
        <v>20.611699999999999</v>
      </c>
      <c r="HZ15" s="169">
        <v>23.68</v>
      </c>
      <c r="IA15" s="169">
        <v>-399.97829999999999</v>
      </c>
      <c r="IB15" s="169">
        <v>107.059</v>
      </c>
      <c r="IC15" s="169">
        <v>106.40130000000001</v>
      </c>
      <c r="ID15" s="169">
        <v>10.9</v>
      </c>
      <c r="IE15" s="169">
        <v>24</v>
      </c>
      <c r="IF15" s="169">
        <v>-33.5</v>
      </c>
      <c r="IG15" s="169">
        <v>-34.4</v>
      </c>
      <c r="IH15" s="170"/>
      <c r="II15" s="170"/>
      <c r="IJ15" s="169">
        <v>-591.87990000000002</v>
      </c>
      <c r="IK15" s="169">
        <v>-525.03390000000002</v>
      </c>
      <c r="IL15" s="169">
        <v>384.78680000000003</v>
      </c>
      <c r="IM15" s="169">
        <v>492.88249999999999</v>
      </c>
      <c r="IN15" s="169">
        <v>-90.064300000000003</v>
      </c>
      <c r="IO15" s="169">
        <v>-487.53230000000002</v>
      </c>
      <c r="IP15" s="169">
        <v>490.17340000000002</v>
      </c>
      <c r="IQ15" s="169">
        <v>-246.65979999999999</v>
      </c>
      <c r="IR15" s="169">
        <v>-175.1782</v>
      </c>
      <c r="IS15" s="169">
        <v>-478.25580000000002</v>
      </c>
      <c r="IT15" s="169">
        <v>111.3964</v>
      </c>
      <c r="IU15" s="169">
        <v>110.1267</v>
      </c>
      <c r="IV15" s="169">
        <v>251.3965</v>
      </c>
      <c r="IW15" s="169">
        <v>-372.46510000000001</v>
      </c>
      <c r="IX15" s="169">
        <v>173.08519999999999</v>
      </c>
      <c r="IY15" s="169">
        <v>-198.37819999999999</v>
      </c>
      <c r="IZ15" s="169">
        <v>202.535</v>
      </c>
      <c r="JA15" s="169">
        <v>-10.6775</v>
      </c>
      <c r="JB15" s="169">
        <v>38.606099999999998</v>
      </c>
      <c r="JC15" s="169">
        <v>28.08</v>
      </c>
      <c r="JD15" s="169">
        <v>1.363</v>
      </c>
      <c r="JE15" s="169">
        <v>1.355</v>
      </c>
      <c r="JF15" s="169">
        <v>-27.44</v>
      </c>
      <c r="JG15" s="169">
        <v>1.2</v>
      </c>
      <c r="JH15" s="170"/>
      <c r="JI15" s="169">
        <v>-1.4054</v>
      </c>
      <c r="JJ15" s="169">
        <v>-35.069800000000001</v>
      </c>
      <c r="JK15" s="169">
        <v>-10.6645</v>
      </c>
      <c r="JL15" s="169">
        <v>19.600000000000001</v>
      </c>
      <c r="JM15" s="169">
        <v>55.280999999999999</v>
      </c>
      <c r="JN15" s="169">
        <v>55.146000000000001</v>
      </c>
      <c r="JO15" s="170"/>
      <c r="JP15" s="170"/>
      <c r="JQ15" s="169">
        <v>50.207500000000003</v>
      </c>
      <c r="JR15" s="169">
        <v>50.892299999999999</v>
      </c>
      <c r="JS15" s="169">
        <v>51.684699999999999</v>
      </c>
      <c r="JT15" s="170"/>
      <c r="JU15" s="169">
        <v>-22.9</v>
      </c>
      <c r="JV15" s="169">
        <v>17.7271</v>
      </c>
      <c r="JW15" s="169">
        <v>5.65</v>
      </c>
      <c r="JX15" s="170"/>
      <c r="JY15" s="169">
        <v>-34.154600000000002</v>
      </c>
      <c r="JZ15" s="169">
        <v>69.330200000000005</v>
      </c>
      <c r="KA15" s="169">
        <v>43.245600000000003</v>
      </c>
      <c r="KB15" s="169">
        <v>-33.860900000000001</v>
      </c>
      <c r="KC15" s="169">
        <v>-67.8215</v>
      </c>
      <c r="KD15" s="169">
        <v>31.743099999999998</v>
      </c>
      <c r="KE15" s="169">
        <v>35.604100000000003</v>
      </c>
      <c r="KF15" s="169">
        <v>13.8</v>
      </c>
      <c r="KG15" s="169">
        <v>-13.5</v>
      </c>
      <c r="KH15" s="169">
        <v>227.5762</v>
      </c>
      <c r="KI15" s="169">
        <v>-137.4434</v>
      </c>
    </row>
    <row r="16" spans="1:295" ht="18" customHeight="1" x14ac:dyDescent="0.25">
      <c r="A16" s="164" t="s">
        <v>44</v>
      </c>
      <c r="B16" s="164" t="s">
        <v>804</v>
      </c>
      <c r="C16" s="171">
        <v>0</v>
      </c>
      <c r="D16" s="172">
        <v>15.8589</v>
      </c>
      <c r="E16" s="173"/>
      <c r="F16" s="172">
        <v>-31.278400000000001</v>
      </c>
      <c r="G16" s="172">
        <v>17.5242</v>
      </c>
      <c r="H16" s="173"/>
      <c r="I16" s="172">
        <v>32.216999999999999</v>
      </c>
      <c r="J16" s="172">
        <v>-72.103200000000001</v>
      </c>
      <c r="K16" s="172">
        <v>47.618200000000002</v>
      </c>
      <c r="L16" s="172">
        <v>24.383299999999998</v>
      </c>
      <c r="M16" s="172">
        <v>23.713799999999999</v>
      </c>
      <c r="N16" s="172">
        <v>-37.74</v>
      </c>
      <c r="O16" s="172">
        <v>-30.562000000000001</v>
      </c>
      <c r="P16" s="172">
        <v>26.4</v>
      </c>
      <c r="Q16" s="172">
        <v>11.592000000000001</v>
      </c>
      <c r="R16" s="172">
        <v>-26.4</v>
      </c>
      <c r="S16" s="172">
        <v>14.865600000000001</v>
      </c>
      <c r="T16" s="172">
        <v>31.9788</v>
      </c>
      <c r="U16" s="172">
        <v>16.539100000000001</v>
      </c>
      <c r="V16" s="172">
        <v>16.827300000000001</v>
      </c>
      <c r="W16" s="172">
        <v>28.165299999999998</v>
      </c>
      <c r="X16" s="172">
        <v>15.043900000000001</v>
      </c>
      <c r="Y16" s="172">
        <v>1.6228</v>
      </c>
      <c r="Z16" s="172">
        <v>7.0153999999999996</v>
      </c>
      <c r="AA16" s="173"/>
      <c r="AB16" s="173"/>
      <c r="AC16" s="172">
        <v>-66.52</v>
      </c>
      <c r="AD16" s="172">
        <v>-66.52</v>
      </c>
      <c r="AE16" s="173"/>
      <c r="AF16" s="172">
        <v>37.74</v>
      </c>
      <c r="AG16" s="172">
        <v>28.6</v>
      </c>
      <c r="AH16" s="173"/>
      <c r="AI16" s="173"/>
      <c r="AJ16" s="172">
        <v>-56.99</v>
      </c>
      <c r="AK16" s="172">
        <v>-57.59</v>
      </c>
      <c r="AL16" s="172">
        <v>-42.65</v>
      </c>
      <c r="AM16" s="172">
        <v>57.93</v>
      </c>
      <c r="AN16" s="172">
        <v>58.05</v>
      </c>
      <c r="AO16" s="172">
        <v>16.594799999999999</v>
      </c>
      <c r="AP16" s="172">
        <v>-2.7440000000000002</v>
      </c>
      <c r="AQ16" s="172">
        <v>56.328400000000002</v>
      </c>
      <c r="AR16" s="172">
        <v>58.514200000000002</v>
      </c>
      <c r="AS16" s="172">
        <v>62.658900000000003</v>
      </c>
      <c r="AT16" s="172">
        <v>-47.945</v>
      </c>
      <c r="AU16" s="172">
        <v>-48.559699999999999</v>
      </c>
      <c r="AV16" s="172">
        <v>9.2705000000000002</v>
      </c>
      <c r="AW16" s="172">
        <v>8.4369999999999994</v>
      </c>
      <c r="AX16" s="172">
        <v>75.876400000000004</v>
      </c>
      <c r="AY16" s="172">
        <v>77.152199999999993</v>
      </c>
      <c r="AZ16" s="172">
        <v>22.400200000000002</v>
      </c>
      <c r="BA16" s="172">
        <v>21.392199999999999</v>
      </c>
      <c r="BB16" s="172">
        <v>-525.93219999999997</v>
      </c>
      <c r="BC16" s="172">
        <v>6.4889000000000001</v>
      </c>
      <c r="BD16" s="172">
        <v>-13.2</v>
      </c>
      <c r="BE16" s="172">
        <v>-13.2</v>
      </c>
      <c r="BF16" s="172">
        <v>55.166499999999999</v>
      </c>
      <c r="BG16" s="172">
        <v>53.989199999999997</v>
      </c>
      <c r="BH16" s="172">
        <v>-3.6333000000000002</v>
      </c>
      <c r="BI16" s="173"/>
      <c r="BJ16" s="172">
        <v>-71.298500000000004</v>
      </c>
      <c r="BK16" s="172">
        <v>2.8891</v>
      </c>
      <c r="BL16" s="173"/>
      <c r="BM16" s="172">
        <v>2.5192999999999999</v>
      </c>
      <c r="BN16" s="172">
        <v>573.41210000000001</v>
      </c>
      <c r="BO16" s="172">
        <v>80.965599999999995</v>
      </c>
      <c r="BP16" s="172">
        <v>80.935100000000006</v>
      </c>
      <c r="BQ16" s="172">
        <v>-577.30579999999998</v>
      </c>
      <c r="BR16" s="172">
        <v>409.21269999999998</v>
      </c>
      <c r="BS16" s="173"/>
      <c r="BT16" s="172">
        <v>-41.9467</v>
      </c>
      <c r="BU16" s="172">
        <v>43.471200000000003</v>
      </c>
      <c r="BV16" s="172">
        <v>70.465599999999995</v>
      </c>
      <c r="BW16" s="172">
        <v>31.17</v>
      </c>
      <c r="BX16" s="172">
        <v>30.32</v>
      </c>
      <c r="BY16" s="172">
        <v>51.43</v>
      </c>
      <c r="BZ16" s="173"/>
      <c r="CA16" s="172">
        <v>16.748799999999999</v>
      </c>
      <c r="CB16" s="172">
        <v>16.614899999999999</v>
      </c>
      <c r="CC16" s="172">
        <v>47.85</v>
      </c>
      <c r="CD16" s="172">
        <v>48.575800000000001</v>
      </c>
      <c r="CE16" s="172">
        <v>45.340600000000002</v>
      </c>
      <c r="CF16" s="172">
        <v>-118.16240000000001</v>
      </c>
      <c r="CG16" s="172">
        <v>-117.3168</v>
      </c>
      <c r="CH16" s="172">
        <v>1.8827</v>
      </c>
      <c r="CI16" s="173"/>
      <c r="CJ16" s="173"/>
      <c r="CK16" s="173"/>
      <c r="CL16" s="172">
        <v>109.4</v>
      </c>
      <c r="CM16" s="172">
        <v>98.5</v>
      </c>
      <c r="CN16" s="172">
        <v>-14.37</v>
      </c>
      <c r="CO16" s="172">
        <v>48.282499999999999</v>
      </c>
      <c r="CP16" s="172">
        <v>46.631</v>
      </c>
      <c r="CQ16" s="172">
        <v>47.002000000000002</v>
      </c>
      <c r="CR16" s="172">
        <v>-63.9375</v>
      </c>
      <c r="CS16" s="172">
        <v>-63.550699999999999</v>
      </c>
      <c r="CT16" s="172">
        <v>75.435199999999995</v>
      </c>
      <c r="CU16" s="172">
        <v>-52.627499999999998</v>
      </c>
      <c r="CV16" s="172">
        <v>83.875100000000003</v>
      </c>
      <c r="CW16" s="172">
        <v>11.7821</v>
      </c>
      <c r="CX16" s="172">
        <v>52.05</v>
      </c>
      <c r="CY16" s="172">
        <v>27.61</v>
      </c>
      <c r="CZ16" s="172">
        <v>65.163600000000002</v>
      </c>
      <c r="DA16" s="173"/>
      <c r="DB16" s="172">
        <v>-26.2926</v>
      </c>
      <c r="DC16" s="173"/>
      <c r="DD16" s="173"/>
      <c r="DE16" s="173"/>
      <c r="DF16" s="172">
        <v>-81.783299999999997</v>
      </c>
      <c r="DG16" s="173"/>
      <c r="DH16" s="172">
        <v>-14.406599999999999</v>
      </c>
      <c r="DI16" s="172">
        <v>-52.6</v>
      </c>
      <c r="DJ16" s="172">
        <v>-52.5</v>
      </c>
      <c r="DK16" s="172">
        <v>21.255800000000001</v>
      </c>
      <c r="DL16" s="172">
        <v>32.5</v>
      </c>
      <c r="DM16" s="172">
        <v>38.78</v>
      </c>
      <c r="DN16" s="172">
        <v>44.22</v>
      </c>
      <c r="DO16" s="173"/>
      <c r="DP16" s="172">
        <v>-5.47</v>
      </c>
      <c r="DQ16" s="172">
        <v>65.0535</v>
      </c>
      <c r="DR16" s="172">
        <v>80.879599999999996</v>
      </c>
      <c r="DS16" s="172">
        <v>-47.47</v>
      </c>
      <c r="DT16" s="172">
        <v>-10.71</v>
      </c>
      <c r="DU16" s="172">
        <v>93.17</v>
      </c>
      <c r="DV16" s="172">
        <v>32.86</v>
      </c>
      <c r="DW16" s="172">
        <v>81.254499999999993</v>
      </c>
      <c r="DX16" s="172">
        <v>80.2727</v>
      </c>
      <c r="DY16" s="172">
        <v>48.609299999999998</v>
      </c>
      <c r="DZ16" s="172">
        <v>47.390900000000002</v>
      </c>
      <c r="EA16" s="172">
        <v>197.82900000000001</v>
      </c>
      <c r="EB16" s="172">
        <v>152.9819</v>
      </c>
      <c r="EC16" s="172">
        <v>147.62899999999999</v>
      </c>
      <c r="ED16" s="172">
        <v>149.00450000000001</v>
      </c>
      <c r="EE16" s="172">
        <v>159.85499999999999</v>
      </c>
      <c r="EF16" s="172">
        <v>147.33160000000001</v>
      </c>
      <c r="EG16" s="172">
        <v>-23.46</v>
      </c>
      <c r="EH16" s="172">
        <v>583.01790000000005</v>
      </c>
      <c r="EI16" s="172">
        <v>570.92179999999996</v>
      </c>
      <c r="EJ16" s="172">
        <v>10.512499999999999</v>
      </c>
      <c r="EK16" s="172">
        <v>-11.523199999999999</v>
      </c>
      <c r="EL16" s="172">
        <v>-13.617800000000001</v>
      </c>
      <c r="EM16" s="172">
        <v>-66.12</v>
      </c>
      <c r="EN16" s="172">
        <v>24.998200000000001</v>
      </c>
      <c r="EO16" s="172">
        <v>23.645199999999999</v>
      </c>
      <c r="EP16" s="172">
        <v>186.3</v>
      </c>
      <c r="EQ16" s="172">
        <v>-48.526800000000001</v>
      </c>
      <c r="ER16" s="172">
        <v>-48.334400000000002</v>
      </c>
      <c r="ES16" s="172">
        <v>-107.283</v>
      </c>
      <c r="ET16" s="172">
        <v>13.6</v>
      </c>
      <c r="EU16" s="172">
        <v>-22.83</v>
      </c>
      <c r="EV16" s="172">
        <v>113.8</v>
      </c>
      <c r="EW16" s="172">
        <v>11.0709</v>
      </c>
      <c r="EX16" s="172">
        <v>1.1124000000000001</v>
      </c>
      <c r="EY16" s="172">
        <v>-37.695900000000002</v>
      </c>
      <c r="EZ16" s="172">
        <v>-36.79</v>
      </c>
      <c r="FA16" s="172">
        <v>10.3721</v>
      </c>
      <c r="FB16" s="172">
        <v>-142.22720000000001</v>
      </c>
      <c r="FC16" s="172">
        <v>111.6829</v>
      </c>
      <c r="FD16" s="172">
        <v>21.942599999999999</v>
      </c>
      <c r="FE16" s="172">
        <v>21.751899999999999</v>
      </c>
      <c r="FF16" s="173"/>
      <c r="FG16" s="172">
        <v>30.971499999999999</v>
      </c>
      <c r="FH16" s="172">
        <v>31.5566</v>
      </c>
      <c r="FI16" s="172">
        <v>29.998000000000001</v>
      </c>
      <c r="FJ16" s="172">
        <v>-16.9131</v>
      </c>
      <c r="FK16" s="172">
        <v>-17.750399999999999</v>
      </c>
      <c r="FL16" s="172">
        <v>14.7362</v>
      </c>
      <c r="FM16" s="172">
        <v>-47.015999999999998</v>
      </c>
      <c r="FN16" s="172">
        <v>-46.679000000000002</v>
      </c>
      <c r="FO16" s="172">
        <v>-6.9508999999999999</v>
      </c>
      <c r="FP16" s="172">
        <v>0</v>
      </c>
      <c r="FQ16" s="172">
        <v>23.886500000000002</v>
      </c>
      <c r="FR16" s="172">
        <v>-4.49</v>
      </c>
      <c r="FS16" s="172">
        <v>8.9534000000000002</v>
      </c>
      <c r="FT16" s="172">
        <v>0.75229999999999997</v>
      </c>
      <c r="FU16" s="172">
        <v>-4.88</v>
      </c>
      <c r="FV16" s="172">
        <v>22.36</v>
      </c>
      <c r="FW16" s="172">
        <v>21.782900000000001</v>
      </c>
      <c r="FX16" s="173"/>
      <c r="FY16" s="172">
        <v>-2.577</v>
      </c>
      <c r="FZ16" s="172">
        <v>7.4249999999999998</v>
      </c>
      <c r="GA16" s="173"/>
      <c r="GB16" s="172">
        <v>47.06</v>
      </c>
      <c r="GC16" s="172">
        <v>6.6925999999999997</v>
      </c>
      <c r="GD16" s="172">
        <v>7.9066000000000001</v>
      </c>
      <c r="GE16" s="172">
        <v>14.07</v>
      </c>
      <c r="GF16" s="172">
        <v>97.421099999999996</v>
      </c>
      <c r="GG16" s="172">
        <v>30.4</v>
      </c>
      <c r="GH16" s="172">
        <v>-26.107199999999999</v>
      </c>
      <c r="GI16" s="172">
        <v>-3.5771999999999999</v>
      </c>
      <c r="GJ16" s="172">
        <v>-3.7753999999999999</v>
      </c>
      <c r="GK16" s="172">
        <v>1.3903000000000001</v>
      </c>
      <c r="GL16" s="173"/>
      <c r="GM16" s="173"/>
      <c r="GN16" s="172">
        <v>-16.238800000000001</v>
      </c>
      <c r="GO16" s="172">
        <v>-33.854100000000003</v>
      </c>
      <c r="GP16" s="172">
        <v>18.924399999999999</v>
      </c>
      <c r="GQ16" s="172">
        <v>35.319299999999998</v>
      </c>
      <c r="GR16" s="172">
        <v>60.227899999999998</v>
      </c>
      <c r="GS16" s="172">
        <v>61.261299999999999</v>
      </c>
      <c r="GT16" s="172">
        <v>-148.99780000000001</v>
      </c>
      <c r="GU16" s="172">
        <v>-20.730799999999999</v>
      </c>
      <c r="GV16" s="172">
        <v>34.464199999999998</v>
      </c>
      <c r="GW16" s="172">
        <v>-52.372799999999998</v>
      </c>
      <c r="GX16" s="172">
        <v>12.6699</v>
      </c>
      <c r="GY16" s="172">
        <v>8.4878</v>
      </c>
      <c r="GZ16" s="172">
        <v>8.1648999999999994</v>
      </c>
      <c r="HA16" s="172">
        <v>13.898099999999999</v>
      </c>
      <c r="HB16" s="172">
        <v>165.6036</v>
      </c>
      <c r="HC16" s="172">
        <v>165.1472</v>
      </c>
      <c r="HD16" s="172">
        <v>162.19999999999999</v>
      </c>
      <c r="HE16" s="172">
        <v>-162.60939999999999</v>
      </c>
      <c r="HF16" s="172">
        <v>-346.39440000000002</v>
      </c>
      <c r="HG16" s="172">
        <v>346.22699999999998</v>
      </c>
      <c r="HH16" s="172">
        <v>600.33690000000001</v>
      </c>
      <c r="HI16" s="172">
        <v>-159.43790000000001</v>
      </c>
      <c r="HJ16" s="172">
        <v>-156.07380000000001</v>
      </c>
      <c r="HK16" s="172">
        <v>-43.288699999999999</v>
      </c>
      <c r="HL16" s="172">
        <v>-33.279299999999999</v>
      </c>
      <c r="HM16" s="172">
        <v>74.023700000000005</v>
      </c>
      <c r="HN16" s="172">
        <v>73.804599999999994</v>
      </c>
      <c r="HO16" s="173"/>
      <c r="HP16" s="173"/>
      <c r="HQ16" s="172">
        <v>34.1785</v>
      </c>
      <c r="HR16" s="172">
        <v>34.4771</v>
      </c>
      <c r="HS16" s="172">
        <v>-62.952199999999998</v>
      </c>
      <c r="HT16" s="172">
        <v>-62.7425</v>
      </c>
      <c r="HU16" s="172">
        <v>49.4</v>
      </c>
      <c r="HV16" s="172">
        <v>48.87</v>
      </c>
      <c r="HW16" s="172">
        <v>56.8</v>
      </c>
      <c r="HX16" s="172">
        <v>56.4</v>
      </c>
      <c r="HY16" s="172">
        <v>20.981300000000001</v>
      </c>
      <c r="HZ16" s="172">
        <v>24.48</v>
      </c>
      <c r="IA16" s="172">
        <v>-387.35570000000001</v>
      </c>
      <c r="IB16" s="172">
        <v>102.1905</v>
      </c>
      <c r="IC16" s="172">
        <v>101.6982</v>
      </c>
      <c r="ID16" s="172">
        <v>10.7</v>
      </c>
      <c r="IE16" s="172">
        <v>23.2</v>
      </c>
      <c r="IF16" s="172">
        <v>-34.200000000000003</v>
      </c>
      <c r="IG16" s="172">
        <v>-34.4</v>
      </c>
      <c r="IH16" s="173"/>
      <c r="II16" s="173"/>
      <c r="IJ16" s="172">
        <v>-581.25829999999996</v>
      </c>
      <c r="IK16" s="172">
        <v>-530.95479999999998</v>
      </c>
      <c r="IL16" s="172">
        <v>380.66219999999998</v>
      </c>
      <c r="IM16" s="172">
        <v>489.71589999999998</v>
      </c>
      <c r="IN16" s="172">
        <v>-93.073499999999996</v>
      </c>
      <c r="IO16" s="172">
        <v>-482.8023</v>
      </c>
      <c r="IP16" s="172">
        <v>484.63639999999998</v>
      </c>
      <c r="IQ16" s="172">
        <v>-243.27010000000001</v>
      </c>
      <c r="IR16" s="172">
        <v>-174.99270000000001</v>
      </c>
      <c r="IS16" s="172">
        <v>-478.50029999999998</v>
      </c>
      <c r="IT16" s="172">
        <v>110.68940000000001</v>
      </c>
      <c r="IU16" s="172">
        <v>111.5121</v>
      </c>
      <c r="IV16" s="172">
        <v>248.3015</v>
      </c>
      <c r="IW16" s="172">
        <v>-370.8648</v>
      </c>
      <c r="IX16" s="172">
        <v>172.2655</v>
      </c>
      <c r="IY16" s="172">
        <v>-200.226</v>
      </c>
      <c r="IZ16" s="172">
        <v>201.25819999999999</v>
      </c>
      <c r="JA16" s="172">
        <v>-10.784599999999999</v>
      </c>
      <c r="JB16" s="172">
        <v>38.166899999999998</v>
      </c>
      <c r="JC16" s="172">
        <v>27.92</v>
      </c>
      <c r="JD16" s="172">
        <v>1.325</v>
      </c>
      <c r="JE16" s="172">
        <v>1.323</v>
      </c>
      <c r="JF16" s="172">
        <v>-27.04</v>
      </c>
      <c r="JG16" s="172">
        <v>0.56000000000000005</v>
      </c>
      <c r="JH16" s="173"/>
      <c r="JI16" s="172">
        <v>-0.34939999999999999</v>
      </c>
      <c r="JJ16" s="172">
        <v>-35.478700000000003</v>
      </c>
      <c r="JK16" s="172">
        <v>-10.518000000000001</v>
      </c>
      <c r="JL16" s="172">
        <v>18</v>
      </c>
      <c r="JM16" s="172">
        <v>50.744</v>
      </c>
      <c r="JN16" s="172">
        <v>50.69</v>
      </c>
      <c r="JO16" s="173"/>
      <c r="JP16" s="173"/>
      <c r="JQ16" s="172">
        <v>47.590299999999999</v>
      </c>
      <c r="JR16" s="172">
        <v>48.501899999999999</v>
      </c>
      <c r="JS16" s="172">
        <v>48.279800000000002</v>
      </c>
      <c r="JT16" s="173"/>
      <c r="JU16" s="172">
        <v>-20.8</v>
      </c>
      <c r="JV16" s="172">
        <v>17.432700000000001</v>
      </c>
      <c r="JW16" s="172">
        <v>5.74</v>
      </c>
      <c r="JX16" s="173"/>
      <c r="JY16" s="172">
        <v>-35.286200000000001</v>
      </c>
      <c r="JZ16" s="172">
        <v>69.272099999999995</v>
      </c>
      <c r="KA16" s="172">
        <v>43.808500000000002</v>
      </c>
      <c r="KB16" s="172">
        <v>-35.209600000000002</v>
      </c>
      <c r="KC16" s="172">
        <v>-67.724599999999995</v>
      </c>
      <c r="KD16" s="172">
        <v>31.797599999999999</v>
      </c>
      <c r="KE16" s="172">
        <v>35.785899999999998</v>
      </c>
      <c r="KF16" s="172">
        <v>13</v>
      </c>
      <c r="KG16" s="172">
        <v>-12.1</v>
      </c>
      <c r="KH16" s="172">
        <v>247.089</v>
      </c>
      <c r="KI16" s="172">
        <v>-159.43090000000001</v>
      </c>
    </row>
    <row r="17" spans="1:295" ht="18" customHeight="1" x14ac:dyDescent="0.25">
      <c r="A17" s="164" t="s">
        <v>44</v>
      </c>
      <c r="B17" s="164" t="s">
        <v>805</v>
      </c>
      <c r="C17" s="165">
        <v>0</v>
      </c>
      <c r="D17" s="167"/>
      <c r="E17" s="167"/>
      <c r="F17" s="166">
        <v>-31.074999999999999</v>
      </c>
      <c r="G17" s="166">
        <v>19.232399999999998</v>
      </c>
      <c r="H17" s="167"/>
      <c r="I17" s="166">
        <v>33.167700000000004</v>
      </c>
      <c r="J17" s="166">
        <v>-76.385499999999993</v>
      </c>
      <c r="K17" s="166">
        <v>48.689</v>
      </c>
      <c r="L17" s="166">
        <v>24.581199999999999</v>
      </c>
      <c r="M17" s="166">
        <v>24.091000000000001</v>
      </c>
      <c r="N17" s="166">
        <v>-39.96</v>
      </c>
      <c r="O17" s="166">
        <v>-29.905999999999999</v>
      </c>
      <c r="P17" s="166">
        <v>26.4</v>
      </c>
      <c r="Q17" s="166">
        <v>11.592000000000001</v>
      </c>
      <c r="R17" s="166">
        <v>-26.4</v>
      </c>
      <c r="S17" s="166">
        <v>14.725199999999999</v>
      </c>
      <c r="T17" s="166">
        <v>35.109400000000001</v>
      </c>
      <c r="U17" s="166">
        <v>16.747399999999999</v>
      </c>
      <c r="V17" s="166">
        <v>16.9968</v>
      </c>
      <c r="W17" s="166">
        <v>28.0092</v>
      </c>
      <c r="X17" s="166">
        <v>15.298500000000001</v>
      </c>
      <c r="Y17" s="166">
        <v>1.5034000000000001</v>
      </c>
      <c r="Z17" s="166">
        <v>7.1045999999999996</v>
      </c>
      <c r="AA17" s="167"/>
      <c r="AB17" s="167"/>
      <c r="AC17" s="166">
        <v>-67.09</v>
      </c>
      <c r="AD17" s="166">
        <v>-66.66</v>
      </c>
      <c r="AE17" s="167"/>
      <c r="AF17" s="166">
        <v>39.96</v>
      </c>
      <c r="AG17" s="166">
        <v>28.6</v>
      </c>
      <c r="AH17" s="167"/>
      <c r="AI17" s="167"/>
      <c r="AJ17" s="166">
        <v>-62.07</v>
      </c>
      <c r="AK17" s="166">
        <v>-62.25</v>
      </c>
      <c r="AL17" s="166">
        <v>-36.29</v>
      </c>
      <c r="AM17" s="166">
        <v>62.8</v>
      </c>
      <c r="AN17" s="166">
        <v>62.52</v>
      </c>
      <c r="AO17" s="166">
        <v>16.883299999999998</v>
      </c>
      <c r="AP17" s="166">
        <v>-2.9163000000000001</v>
      </c>
      <c r="AQ17" s="166">
        <v>55.483600000000003</v>
      </c>
      <c r="AR17" s="166">
        <v>56.513199999999998</v>
      </c>
      <c r="AS17" s="166">
        <v>63.107500000000002</v>
      </c>
      <c r="AT17" s="166">
        <v>-53.580500000000001</v>
      </c>
      <c r="AU17" s="166">
        <v>-53.606499999999997</v>
      </c>
      <c r="AV17" s="166">
        <v>30.7211</v>
      </c>
      <c r="AW17" s="166">
        <v>31.279399999999999</v>
      </c>
      <c r="AX17" s="166">
        <v>73.305199999999999</v>
      </c>
      <c r="AY17" s="166">
        <v>74.421099999999996</v>
      </c>
      <c r="AZ17" s="166">
        <v>42.5488</v>
      </c>
      <c r="BA17" s="166">
        <v>41.927500000000002</v>
      </c>
      <c r="BB17" s="166">
        <v>-557.24869999999999</v>
      </c>
      <c r="BC17" s="166">
        <v>5.4866000000000001</v>
      </c>
      <c r="BD17" s="166">
        <v>-12.6</v>
      </c>
      <c r="BE17" s="166">
        <v>-12.9</v>
      </c>
      <c r="BF17" s="166">
        <v>60.397500000000001</v>
      </c>
      <c r="BG17" s="166">
        <v>59.414000000000001</v>
      </c>
      <c r="BH17" s="166">
        <v>-3.4091999999999998</v>
      </c>
      <c r="BI17" s="167"/>
      <c r="BJ17" s="166">
        <v>-74.336699999999993</v>
      </c>
      <c r="BK17" s="166">
        <v>3.0335000000000001</v>
      </c>
      <c r="BL17" s="167"/>
      <c r="BM17" s="166">
        <v>2.8098999999999998</v>
      </c>
      <c r="BN17" s="166">
        <v>605.51760000000002</v>
      </c>
      <c r="BO17" s="166">
        <v>78.340999999999994</v>
      </c>
      <c r="BP17" s="166">
        <v>76.906599999999997</v>
      </c>
      <c r="BQ17" s="166">
        <v>-580.35310000000004</v>
      </c>
      <c r="BR17" s="166">
        <v>419.90609999999998</v>
      </c>
      <c r="BS17" s="167"/>
      <c r="BT17" s="166">
        <v>-67.215599999999995</v>
      </c>
      <c r="BU17" s="166">
        <v>66.784599999999998</v>
      </c>
      <c r="BV17" s="166">
        <v>71.493499999999997</v>
      </c>
      <c r="BW17" s="166">
        <v>31.66</v>
      </c>
      <c r="BX17" s="166">
        <v>30.75</v>
      </c>
      <c r="BY17" s="166">
        <v>51.95</v>
      </c>
      <c r="BZ17" s="166">
        <v>77.64</v>
      </c>
      <c r="CA17" s="166">
        <v>16.8828</v>
      </c>
      <c r="CB17" s="166">
        <v>17.552600000000002</v>
      </c>
      <c r="CC17" s="166">
        <v>41.918599999999998</v>
      </c>
      <c r="CD17" s="166">
        <v>41.118200000000002</v>
      </c>
      <c r="CE17" s="166">
        <v>46.1374</v>
      </c>
      <c r="CF17" s="166">
        <v>-129.69479999999999</v>
      </c>
      <c r="CG17" s="166">
        <v>-127.9999</v>
      </c>
      <c r="CH17" s="166">
        <v>2.2437</v>
      </c>
      <c r="CI17" s="167"/>
      <c r="CJ17" s="166">
        <v>20.906199999999998</v>
      </c>
      <c r="CK17" s="167"/>
      <c r="CL17" s="166">
        <v>113.4</v>
      </c>
      <c r="CM17" s="166">
        <v>101.1</v>
      </c>
      <c r="CN17" s="166">
        <v>-14.37</v>
      </c>
      <c r="CO17" s="166">
        <v>44.885199999999998</v>
      </c>
      <c r="CP17" s="166">
        <v>42.646000000000001</v>
      </c>
      <c r="CQ17" s="166">
        <v>42.989899999999999</v>
      </c>
      <c r="CR17" s="166">
        <v>-70.896799999999999</v>
      </c>
      <c r="CS17" s="166">
        <v>-69.948899999999995</v>
      </c>
      <c r="CT17" s="166">
        <v>79.898600000000002</v>
      </c>
      <c r="CU17" s="166">
        <v>-50.216299999999997</v>
      </c>
      <c r="CV17" s="166">
        <v>87.477599999999995</v>
      </c>
      <c r="CW17" s="166">
        <v>11.748799999999999</v>
      </c>
      <c r="CX17" s="166">
        <v>53.04</v>
      </c>
      <c r="CY17" s="166">
        <v>27.97</v>
      </c>
      <c r="CZ17" s="166">
        <v>66.569800000000001</v>
      </c>
      <c r="DA17" s="167"/>
      <c r="DB17" s="166">
        <v>-26.4072</v>
      </c>
      <c r="DC17" s="167"/>
      <c r="DD17" s="167"/>
      <c r="DE17" s="167"/>
      <c r="DF17" s="166">
        <v>-89.016499999999994</v>
      </c>
      <c r="DG17" s="167"/>
      <c r="DH17" s="166">
        <v>-14.7469</v>
      </c>
      <c r="DI17" s="167"/>
      <c r="DJ17" s="166">
        <v>-52.5</v>
      </c>
      <c r="DK17" s="166">
        <v>21.2393</v>
      </c>
      <c r="DL17" s="167"/>
      <c r="DM17" s="166">
        <v>39.08</v>
      </c>
      <c r="DN17" s="167"/>
      <c r="DO17" s="166">
        <v>31.99</v>
      </c>
      <c r="DP17" s="166">
        <v>-5.83</v>
      </c>
      <c r="DQ17" s="166">
        <v>61.225000000000001</v>
      </c>
      <c r="DR17" s="166">
        <v>89.392600000000002</v>
      </c>
      <c r="DS17" s="166">
        <v>-46.39</v>
      </c>
      <c r="DT17" s="166">
        <v>-13.55</v>
      </c>
      <c r="DU17" s="166">
        <v>94.49</v>
      </c>
      <c r="DV17" s="166">
        <v>32.85</v>
      </c>
      <c r="DW17" s="166">
        <v>88.927300000000002</v>
      </c>
      <c r="DX17" s="166">
        <v>86.781800000000004</v>
      </c>
      <c r="DY17" s="166">
        <v>54.275799999999997</v>
      </c>
      <c r="DZ17" s="166">
        <v>52.172699999999999</v>
      </c>
      <c r="EA17" s="166">
        <v>199.91329999999999</v>
      </c>
      <c r="EB17" s="166">
        <v>159.29849999999999</v>
      </c>
      <c r="EC17" s="166">
        <v>152.38990000000001</v>
      </c>
      <c r="ED17" s="166">
        <v>154.61859999999999</v>
      </c>
      <c r="EE17" s="166">
        <v>166.14699999999999</v>
      </c>
      <c r="EF17" s="166">
        <v>152.28809999999999</v>
      </c>
      <c r="EG17" s="166">
        <v>-22.126000000000001</v>
      </c>
      <c r="EH17" s="166">
        <v>593.88459999999998</v>
      </c>
      <c r="EI17" s="166">
        <v>591.71169999999995</v>
      </c>
      <c r="EJ17" s="166">
        <v>10.068099999999999</v>
      </c>
      <c r="EK17" s="166">
        <v>-11.9041</v>
      </c>
      <c r="EL17" s="166">
        <v>-13.8515</v>
      </c>
      <c r="EM17" s="166">
        <v>-66.6648</v>
      </c>
      <c r="EN17" s="166">
        <v>25.2226</v>
      </c>
      <c r="EO17" s="166">
        <v>24.1708</v>
      </c>
      <c r="EP17" s="166">
        <v>180.8</v>
      </c>
      <c r="EQ17" s="166">
        <v>-43.352499999999999</v>
      </c>
      <c r="ER17" s="166">
        <v>-44.867600000000003</v>
      </c>
      <c r="ES17" s="166">
        <v>-111.242</v>
      </c>
      <c r="ET17" s="166">
        <v>14.34</v>
      </c>
      <c r="EU17" s="166">
        <v>-20.88</v>
      </c>
      <c r="EV17" s="166">
        <v>112.1</v>
      </c>
      <c r="EW17" s="166">
        <v>11.191700000000001</v>
      </c>
      <c r="EX17" s="166">
        <v>1.2451000000000001</v>
      </c>
      <c r="EY17" s="166">
        <v>-37.670499999999997</v>
      </c>
      <c r="EZ17" s="166">
        <v>-36.847299999999997</v>
      </c>
      <c r="FA17" s="166">
        <v>9.2870000000000008</v>
      </c>
      <c r="FB17" s="166">
        <v>-146.43199999999999</v>
      </c>
      <c r="FC17" s="166">
        <v>114.1961</v>
      </c>
      <c r="FD17" s="166">
        <v>22.523499999999999</v>
      </c>
      <c r="FE17" s="166">
        <v>22.500299999999999</v>
      </c>
      <c r="FF17" s="167"/>
      <c r="FG17" s="166">
        <v>30.533100000000001</v>
      </c>
      <c r="FH17" s="166">
        <v>31.6311</v>
      </c>
      <c r="FI17" s="166">
        <v>30.449100000000001</v>
      </c>
      <c r="FJ17" s="166">
        <v>-17.750399999999999</v>
      </c>
      <c r="FK17" s="166">
        <v>-18.587700000000002</v>
      </c>
      <c r="FL17" s="166">
        <v>16.075800000000001</v>
      </c>
      <c r="FM17" s="166">
        <v>-51.756500000000003</v>
      </c>
      <c r="FN17" s="166">
        <v>-51.2547</v>
      </c>
      <c r="FO17" s="166">
        <v>-5.0054999999999996</v>
      </c>
      <c r="FP17" s="166">
        <v>0</v>
      </c>
      <c r="FQ17" s="166">
        <v>21.520700000000001</v>
      </c>
      <c r="FR17" s="166">
        <v>-5.38</v>
      </c>
      <c r="FS17" s="166">
        <v>8.7677999999999994</v>
      </c>
      <c r="FT17" s="166">
        <v>0.78639999999999999</v>
      </c>
      <c r="FU17" s="166">
        <v>-4.9000000000000004</v>
      </c>
      <c r="FV17" s="166">
        <v>21.87</v>
      </c>
      <c r="FW17" s="166">
        <v>19.513000000000002</v>
      </c>
      <c r="FX17" s="167"/>
      <c r="FY17" s="166">
        <v>-2.5649999999999999</v>
      </c>
      <c r="FZ17" s="166">
        <v>7.1150000000000002</v>
      </c>
      <c r="GA17" s="167"/>
      <c r="GB17" s="166">
        <v>44.88</v>
      </c>
      <c r="GC17" s="166">
        <v>4.9863</v>
      </c>
      <c r="GD17" s="166">
        <v>6.1322999999999999</v>
      </c>
      <c r="GE17" s="167"/>
      <c r="GF17" s="166">
        <v>94.150199999999998</v>
      </c>
      <c r="GG17" s="166">
        <v>31.6</v>
      </c>
      <c r="GH17" s="166">
        <v>-27.580300000000001</v>
      </c>
      <c r="GI17" s="166">
        <v>-3.3010000000000002</v>
      </c>
      <c r="GJ17" s="166">
        <v>-3.5750000000000002</v>
      </c>
      <c r="GK17" s="166">
        <v>1.3673</v>
      </c>
      <c r="GL17" s="167"/>
      <c r="GM17" s="167"/>
      <c r="GN17" s="166">
        <v>-16.302700000000002</v>
      </c>
      <c r="GO17" s="166">
        <v>-35.350299999999997</v>
      </c>
      <c r="GP17" s="166">
        <v>17.094100000000001</v>
      </c>
      <c r="GQ17" s="166">
        <v>36.959200000000003</v>
      </c>
      <c r="GR17" s="166">
        <v>58.684699999999999</v>
      </c>
      <c r="GS17" s="166">
        <v>58.749899999999997</v>
      </c>
      <c r="GT17" s="166">
        <v>-152.56530000000001</v>
      </c>
      <c r="GU17" s="166">
        <v>-20.909300000000002</v>
      </c>
      <c r="GV17" s="166">
        <v>35.029000000000003</v>
      </c>
      <c r="GW17" s="166">
        <v>-51.527299999999997</v>
      </c>
      <c r="GX17" s="166">
        <v>12.4443</v>
      </c>
      <c r="GY17" s="166">
        <v>8.5464000000000002</v>
      </c>
      <c r="GZ17" s="166">
        <v>8.1859000000000002</v>
      </c>
      <c r="HA17" s="166">
        <v>13.686</v>
      </c>
      <c r="HB17" s="166">
        <v>167.5444</v>
      </c>
      <c r="HC17" s="166">
        <v>168.2972</v>
      </c>
      <c r="HD17" s="166">
        <v>147.1</v>
      </c>
      <c r="HE17" s="166">
        <v>-146.08019999999999</v>
      </c>
      <c r="HF17" s="166">
        <v>-330.41559999999998</v>
      </c>
      <c r="HG17" s="166">
        <v>333.57690000000002</v>
      </c>
      <c r="HH17" s="166">
        <v>606.35739999999998</v>
      </c>
      <c r="HI17" s="166">
        <v>-161.74430000000001</v>
      </c>
      <c r="HJ17" s="166">
        <v>-158.64019999999999</v>
      </c>
      <c r="HK17" s="166">
        <v>-40.628799999999998</v>
      </c>
      <c r="HL17" s="166">
        <v>-30.040500000000002</v>
      </c>
      <c r="HM17" s="166">
        <v>74.632999999999996</v>
      </c>
      <c r="HN17" s="166">
        <v>74.654300000000006</v>
      </c>
      <c r="HO17" s="166">
        <v>-104.215</v>
      </c>
      <c r="HP17" s="167"/>
      <c r="HQ17" s="166">
        <v>33.376399999999997</v>
      </c>
      <c r="HR17" s="166">
        <v>33.725099999999998</v>
      </c>
      <c r="HS17" s="166">
        <v>-64.359099999999998</v>
      </c>
      <c r="HT17" s="166">
        <v>-63.542999999999999</v>
      </c>
      <c r="HU17" s="166">
        <v>49.95</v>
      </c>
      <c r="HV17" s="166">
        <v>49.39</v>
      </c>
      <c r="HW17" s="166">
        <v>60</v>
      </c>
      <c r="HX17" s="166">
        <v>60</v>
      </c>
      <c r="HY17" s="166">
        <v>20.757000000000001</v>
      </c>
      <c r="HZ17" s="166">
        <v>25.52</v>
      </c>
      <c r="IA17" s="166">
        <v>-401.50209999999998</v>
      </c>
      <c r="IB17" s="166">
        <v>106.8548</v>
      </c>
      <c r="IC17" s="166">
        <v>106.3669</v>
      </c>
      <c r="ID17" s="166">
        <v>11.4</v>
      </c>
      <c r="IE17" s="166">
        <v>21.9</v>
      </c>
      <c r="IF17" s="166">
        <v>-34.5</v>
      </c>
      <c r="IG17" s="166">
        <v>-34.700000000000003</v>
      </c>
      <c r="IH17" s="167"/>
      <c r="II17" s="167"/>
      <c r="IJ17" s="166">
        <v>-592.34270000000004</v>
      </c>
      <c r="IK17" s="166">
        <v>-547.62080000000003</v>
      </c>
      <c r="IL17" s="166">
        <v>388.42200000000003</v>
      </c>
      <c r="IM17" s="166">
        <v>498.4511</v>
      </c>
      <c r="IN17" s="166">
        <v>-93.595299999999995</v>
      </c>
      <c r="IO17" s="166">
        <v>-495.38220000000001</v>
      </c>
      <c r="IP17" s="166">
        <v>491.75099999999998</v>
      </c>
      <c r="IQ17" s="166">
        <v>-250.9915</v>
      </c>
      <c r="IR17" s="166">
        <v>-177.1284</v>
      </c>
      <c r="IS17" s="166">
        <v>-483.69619999999998</v>
      </c>
      <c r="IT17" s="166">
        <v>115.1742</v>
      </c>
      <c r="IU17" s="166">
        <v>111.27679999999999</v>
      </c>
      <c r="IV17" s="166">
        <v>255.4365</v>
      </c>
      <c r="IW17" s="166">
        <v>-380.09859999999998</v>
      </c>
      <c r="IX17" s="166">
        <v>175.56720000000001</v>
      </c>
      <c r="IY17" s="166">
        <v>-204.98050000000001</v>
      </c>
      <c r="IZ17" s="166">
        <v>205.6438</v>
      </c>
      <c r="JA17" s="166">
        <v>-10.9412</v>
      </c>
      <c r="JB17" s="166">
        <v>38.704599999999999</v>
      </c>
      <c r="JC17" s="166">
        <v>28.48</v>
      </c>
      <c r="JD17" s="166">
        <v>1.266</v>
      </c>
      <c r="JE17" s="166">
        <v>1.268</v>
      </c>
      <c r="JF17" s="166">
        <v>-27.04</v>
      </c>
      <c r="JG17" s="166">
        <v>0.56000000000000005</v>
      </c>
      <c r="JH17" s="167"/>
      <c r="JI17" s="166">
        <v>-1.0819000000000001</v>
      </c>
      <c r="JJ17" s="166">
        <v>-34.422800000000002</v>
      </c>
      <c r="JK17" s="166">
        <v>-10.545500000000001</v>
      </c>
      <c r="JL17" s="166">
        <v>18.100000000000001</v>
      </c>
      <c r="JM17" s="166">
        <v>52.44</v>
      </c>
      <c r="JN17" s="166">
        <v>52.055999999999997</v>
      </c>
      <c r="JO17" s="166">
        <v>11.273099999999999</v>
      </c>
      <c r="JP17" s="166">
        <v>13.4605</v>
      </c>
      <c r="JQ17" s="166">
        <v>49.045000000000002</v>
      </c>
      <c r="JR17" s="166">
        <v>48.325699999999998</v>
      </c>
      <c r="JS17" s="166">
        <v>49.200099999999999</v>
      </c>
      <c r="JT17" s="167"/>
      <c r="JU17" s="166">
        <v>-21.6</v>
      </c>
      <c r="JV17" s="166">
        <v>17.108699999999999</v>
      </c>
      <c r="JW17" s="166">
        <v>5.75</v>
      </c>
      <c r="JX17" s="167"/>
      <c r="JY17" s="166">
        <v>-31.951699999999999</v>
      </c>
      <c r="JZ17" s="166">
        <v>66.608999999999995</v>
      </c>
      <c r="KA17" s="166">
        <v>40.636699999999998</v>
      </c>
      <c r="KB17" s="166">
        <v>-33.033799999999999</v>
      </c>
      <c r="KC17" s="166">
        <v>-65.515699999999995</v>
      </c>
      <c r="KD17" s="166">
        <v>30.249300000000002</v>
      </c>
      <c r="KE17" s="166">
        <v>36.439</v>
      </c>
      <c r="KF17" s="166">
        <v>13.5</v>
      </c>
      <c r="KG17" s="166">
        <v>-14.3</v>
      </c>
      <c r="KH17" s="166">
        <v>266.70519999999999</v>
      </c>
      <c r="KI17" s="166">
        <v>-175.5153</v>
      </c>
    </row>
    <row r="18" spans="1:295" ht="18" customHeight="1" x14ac:dyDescent="0.25">
      <c r="A18" s="164" t="s">
        <v>44</v>
      </c>
      <c r="B18" s="164" t="s">
        <v>806</v>
      </c>
      <c r="C18" s="168">
        <v>0</v>
      </c>
      <c r="D18" s="169">
        <v>15.6294</v>
      </c>
      <c r="E18" s="169">
        <v>-23.147600000000001</v>
      </c>
      <c r="F18" s="169">
        <v>-31.853400000000001</v>
      </c>
      <c r="G18" s="169">
        <v>18.758800000000001</v>
      </c>
      <c r="H18" s="170"/>
      <c r="I18" s="169">
        <v>33.683</v>
      </c>
      <c r="J18" s="169">
        <v>-76.638499999999993</v>
      </c>
      <c r="K18" s="169">
        <v>49.194699999999997</v>
      </c>
      <c r="L18" s="169">
        <v>24.917200000000001</v>
      </c>
      <c r="M18" s="169">
        <v>24.01</v>
      </c>
      <c r="N18" s="169">
        <v>-35.520000000000003</v>
      </c>
      <c r="O18" s="169">
        <v>-30.748999999999999</v>
      </c>
      <c r="P18" s="169">
        <v>26.4</v>
      </c>
      <c r="Q18" s="169">
        <v>11.592000000000001</v>
      </c>
      <c r="R18" s="169">
        <v>-26.4</v>
      </c>
      <c r="S18" s="169">
        <v>14.7296</v>
      </c>
      <c r="T18" s="169">
        <v>35.589599999999997</v>
      </c>
      <c r="U18" s="169">
        <v>17.233699999999999</v>
      </c>
      <c r="V18" s="169">
        <v>17.350000000000001</v>
      </c>
      <c r="W18" s="169">
        <v>29.158200000000001</v>
      </c>
      <c r="X18" s="169">
        <v>16.4925</v>
      </c>
      <c r="Y18" s="169">
        <v>1.6486000000000001</v>
      </c>
      <c r="Z18" s="169">
        <v>7.3158000000000003</v>
      </c>
      <c r="AA18" s="170"/>
      <c r="AB18" s="170"/>
      <c r="AC18" s="169">
        <v>-65.25</v>
      </c>
      <c r="AD18" s="169">
        <v>-65.22</v>
      </c>
      <c r="AE18" s="170"/>
      <c r="AF18" s="169">
        <v>35.520000000000003</v>
      </c>
      <c r="AG18" s="169">
        <v>28.6</v>
      </c>
      <c r="AH18" s="170"/>
      <c r="AI18" s="170"/>
      <c r="AJ18" s="169">
        <v>-59.85</v>
      </c>
      <c r="AK18" s="169">
        <v>-60.14</v>
      </c>
      <c r="AL18" s="169">
        <v>-36.03</v>
      </c>
      <c r="AM18" s="169">
        <v>60.49</v>
      </c>
      <c r="AN18" s="169">
        <v>60.57</v>
      </c>
      <c r="AO18" s="169">
        <v>16.6479</v>
      </c>
      <c r="AP18" s="169">
        <v>-2.8016999999999999</v>
      </c>
      <c r="AQ18" s="169">
        <v>54.721499999999999</v>
      </c>
      <c r="AR18" s="169">
        <v>56.254399999999997</v>
      </c>
      <c r="AS18" s="169">
        <v>61.438299999999998</v>
      </c>
      <c r="AT18" s="169">
        <v>-52.586599999999997</v>
      </c>
      <c r="AU18" s="169">
        <v>-51.802399999999999</v>
      </c>
      <c r="AV18" s="169">
        <v>30.078800000000001</v>
      </c>
      <c r="AW18" s="169">
        <v>29.943899999999999</v>
      </c>
      <c r="AX18" s="169">
        <v>72.580200000000005</v>
      </c>
      <c r="AY18" s="169">
        <v>74.743600000000001</v>
      </c>
      <c r="AZ18" s="169">
        <v>32.331800000000001</v>
      </c>
      <c r="BA18" s="169">
        <v>45.1586</v>
      </c>
      <c r="BB18" s="169">
        <v>-547.24300000000005</v>
      </c>
      <c r="BC18" s="169">
        <v>6.1306000000000003</v>
      </c>
      <c r="BD18" s="169">
        <v>-13.5</v>
      </c>
      <c r="BE18" s="169">
        <v>-13.3</v>
      </c>
      <c r="BF18" s="169">
        <v>59.200400000000002</v>
      </c>
      <c r="BG18" s="169">
        <v>58.588000000000001</v>
      </c>
      <c r="BH18" s="169">
        <v>-3.5484</v>
      </c>
      <c r="BI18" s="170"/>
      <c r="BJ18" s="169">
        <v>-73.256299999999996</v>
      </c>
      <c r="BK18" s="169">
        <v>2.4699</v>
      </c>
      <c r="BL18" s="170"/>
      <c r="BM18" s="169">
        <v>2.9014000000000002</v>
      </c>
      <c r="BN18" s="169">
        <v>599.04769999999996</v>
      </c>
      <c r="BO18" s="169">
        <v>81.606499999999997</v>
      </c>
      <c r="BP18" s="169">
        <v>81.545400000000001</v>
      </c>
      <c r="BQ18" s="169">
        <v>-577.80100000000004</v>
      </c>
      <c r="BR18" s="169">
        <v>426.98630000000003</v>
      </c>
      <c r="BS18" s="170"/>
      <c r="BT18" s="169">
        <v>-45.381</v>
      </c>
      <c r="BU18" s="169">
        <v>47.241199999999999</v>
      </c>
      <c r="BV18" s="169">
        <v>71.663200000000003</v>
      </c>
      <c r="BW18" s="169">
        <v>31.43</v>
      </c>
      <c r="BX18" s="169">
        <v>30.59</v>
      </c>
      <c r="BY18" s="169">
        <v>51.97</v>
      </c>
      <c r="BZ18" s="169">
        <v>77.510000000000005</v>
      </c>
      <c r="CA18" s="169">
        <v>11.5245</v>
      </c>
      <c r="CB18" s="169">
        <v>11.792400000000001</v>
      </c>
      <c r="CC18" s="169">
        <v>45.1738</v>
      </c>
      <c r="CD18" s="169">
        <v>45.322400000000002</v>
      </c>
      <c r="CE18" s="169">
        <v>45.436999999999998</v>
      </c>
      <c r="CF18" s="169">
        <v>-121.65900000000001</v>
      </c>
      <c r="CG18" s="169">
        <v>-120.09739999999999</v>
      </c>
      <c r="CH18" s="169">
        <v>0.43869999999999998</v>
      </c>
      <c r="CI18" s="170"/>
      <c r="CJ18" s="169">
        <v>20.906199999999998</v>
      </c>
      <c r="CK18" s="170"/>
      <c r="CL18" s="169">
        <v>109.9</v>
      </c>
      <c r="CM18" s="169">
        <v>99</v>
      </c>
      <c r="CN18" s="169">
        <v>-14.21</v>
      </c>
      <c r="CO18" s="169">
        <v>47.1873</v>
      </c>
      <c r="CP18" s="169">
        <v>45.508099999999999</v>
      </c>
      <c r="CQ18" s="169">
        <v>46.287999999999997</v>
      </c>
      <c r="CR18" s="169">
        <v>-64.865499999999997</v>
      </c>
      <c r="CS18" s="169">
        <v>-64.032600000000002</v>
      </c>
      <c r="CT18" s="169">
        <v>77.293199999999999</v>
      </c>
      <c r="CU18" s="169">
        <v>-53.719000000000001</v>
      </c>
      <c r="CV18" s="169">
        <v>85.377799999999993</v>
      </c>
      <c r="CW18" s="169">
        <v>11.604200000000001</v>
      </c>
      <c r="CX18" s="169">
        <v>54.14</v>
      </c>
      <c r="CY18" s="169">
        <v>28.47</v>
      </c>
      <c r="CZ18" s="169">
        <v>66.569800000000001</v>
      </c>
      <c r="DA18" s="170"/>
      <c r="DB18" s="169">
        <v>-26.37</v>
      </c>
      <c r="DC18" s="170"/>
      <c r="DD18" s="170"/>
      <c r="DE18" s="170"/>
      <c r="DF18" s="169">
        <v>-87.1387</v>
      </c>
      <c r="DG18" s="170"/>
      <c r="DH18" s="169">
        <v>-14.5305</v>
      </c>
      <c r="DI18" s="169">
        <v>-55.2</v>
      </c>
      <c r="DJ18" s="169">
        <v>-54.8</v>
      </c>
      <c r="DK18" s="169">
        <v>21.0306</v>
      </c>
      <c r="DL18" s="169">
        <v>32.9</v>
      </c>
      <c r="DM18" s="169">
        <v>40.28</v>
      </c>
      <c r="DN18" s="169">
        <v>44.72</v>
      </c>
      <c r="DO18" s="169">
        <v>32.32</v>
      </c>
      <c r="DP18" s="169">
        <v>-5.95</v>
      </c>
      <c r="DQ18" s="169">
        <v>60.356999999999999</v>
      </c>
      <c r="DR18" s="169">
        <v>85.787400000000005</v>
      </c>
      <c r="DS18" s="169">
        <v>-48.04</v>
      </c>
      <c r="DT18" s="169">
        <v>-13.41</v>
      </c>
      <c r="DU18" s="169">
        <v>97.71</v>
      </c>
      <c r="DV18" s="169">
        <v>33.39</v>
      </c>
      <c r="DW18" s="169">
        <v>84.981800000000007</v>
      </c>
      <c r="DX18" s="169">
        <v>85.745500000000007</v>
      </c>
      <c r="DY18" s="169">
        <v>47.3352</v>
      </c>
      <c r="DZ18" s="169">
        <v>46.309100000000001</v>
      </c>
      <c r="EA18" s="169">
        <v>198.81469999999999</v>
      </c>
      <c r="EB18" s="169">
        <v>157.28049999999999</v>
      </c>
      <c r="EC18" s="169">
        <v>150.34970000000001</v>
      </c>
      <c r="ED18" s="169">
        <v>152.7406</v>
      </c>
      <c r="EE18" s="169">
        <v>157.54750000000001</v>
      </c>
      <c r="EF18" s="169">
        <v>142.4933</v>
      </c>
      <c r="EG18" s="169">
        <v>-22.443000000000001</v>
      </c>
      <c r="EH18" s="169">
        <v>592.16639999999995</v>
      </c>
      <c r="EI18" s="169">
        <v>572.86649999999997</v>
      </c>
      <c r="EJ18" s="169">
        <v>10.1378</v>
      </c>
      <c r="EK18" s="169">
        <v>-11.254200000000001</v>
      </c>
      <c r="EL18" s="169">
        <v>-13.949400000000001</v>
      </c>
      <c r="EM18" s="169">
        <v>-68.843699999999998</v>
      </c>
      <c r="EN18" s="169">
        <v>25.827400000000001</v>
      </c>
      <c r="EO18" s="169">
        <v>25.0869</v>
      </c>
      <c r="EP18" s="169">
        <v>176.8</v>
      </c>
      <c r="EQ18" s="169">
        <v>-46.9696</v>
      </c>
      <c r="ER18" s="169">
        <v>-46.950099999999999</v>
      </c>
      <c r="ES18" s="169">
        <v>-105.256</v>
      </c>
      <c r="ET18" s="169">
        <v>13.73</v>
      </c>
      <c r="EU18" s="169">
        <v>-26.91</v>
      </c>
      <c r="EV18" s="169">
        <v>97.3</v>
      </c>
      <c r="EW18" s="169">
        <v>11.465400000000001</v>
      </c>
      <c r="EX18" s="169">
        <v>1.228</v>
      </c>
      <c r="EY18" s="169">
        <v>-36.700699999999998</v>
      </c>
      <c r="EZ18" s="169">
        <v>-35.926400000000001</v>
      </c>
      <c r="FA18" s="169">
        <v>8.6404999999999994</v>
      </c>
      <c r="FB18" s="169">
        <v>-140.9213</v>
      </c>
      <c r="FC18" s="169">
        <v>109.026</v>
      </c>
      <c r="FD18" s="169">
        <v>22.718399999999999</v>
      </c>
      <c r="FE18" s="169">
        <v>22.459499999999998</v>
      </c>
      <c r="FF18" s="170"/>
      <c r="FG18" s="169">
        <v>30.946999999999999</v>
      </c>
      <c r="FH18" s="169">
        <v>30.967500000000001</v>
      </c>
      <c r="FI18" s="169">
        <v>31.064599999999999</v>
      </c>
      <c r="FJ18" s="169">
        <v>-12.726699999999999</v>
      </c>
      <c r="FK18" s="169">
        <v>-12.559200000000001</v>
      </c>
      <c r="FL18" s="169">
        <v>12.8941</v>
      </c>
      <c r="FM18" s="169">
        <v>-45.460500000000003</v>
      </c>
      <c r="FN18" s="169">
        <v>-46.044400000000003</v>
      </c>
      <c r="FO18" s="169">
        <v>-6.4673999999999996</v>
      </c>
      <c r="FP18" s="169">
        <v>0</v>
      </c>
      <c r="FQ18" s="169">
        <v>18.796099999999999</v>
      </c>
      <c r="FR18" s="169">
        <v>-5.2</v>
      </c>
      <c r="FS18" s="169">
        <v>9.1658000000000008</v>
      </c>
      <c r="FT18" s="169">
        <v>0.80959999999999999</v>
      </c>
      <c r="FU18" s="169">
        <v>-5.0999999999999996</v>
      </c>
      <c r="FV18" s="169">
        <v>20.41</v>
      </c>
      <c r="FW18" s="169">
        <v>17.739100000000001</v>
      </c>
      <c r="FX18" s="170"/>
      <c r="FY18" s="169">
        <v>-2.798</v>
      </c>
      <c r="FZ18" s="169">
        <v>7.117</v>
      </c>
      <c r="GA18" s="170"/>
      <c r="GB18" s="169">
        <v>44.63</v>
      </c>
      <c r="GC18" s="169">
        <v>7.0818000000000003</v>
      </c>
      <c r="GD18" s="169">
        <v>5.5015999999999998</v>
      </c>
      <c r="GE18" s="170"/>
      <c r="GF18" s="169">
        <v>94.020099999999999</v>
      </c>
      <c r="GG18" s="169">
        <v>29.2</v>
      </c>
      <c r="GH18" s="169">
        <v>-27.5396</v>
      </c>
      <c r="GI18" s="169">
        <v>-3.1526999999999998</v>
      </c>
      <c r="GJ18" s="169">
        <v>-3.2932000000000001</v>
      </c>
      <c r="GK18" s="169">
        <v>1.4000999999999999</v>
      </c>
      <c r="GL18" s="170"/>
      <c r="GM18" s="170"/>
      <c r="GN18" s="169">
        <v>-16.7088</v>
      </c>
      <c r="GO18" s="169">
        <v>-36.135399999999997</v>
      </c>
      <c r="GP18" s="169">
        <v>16.547999999999998</v>
      </c>
      <c r="GQ18" s="169">
        <v>37.028199999999998</v>
      </c>
      <c r="GR18" s="169">
        <v>57.1785</v>
      </c>
      <c r="GS18" s="169">
        <v>58.735799999999998</v>
      </c>
      <c r="GT18" s="169">
        <v>-153.79689999999999</v>
      </c>
      <c r="GU18" s="169">
        <v>-20.9375</v>
      </c>
      <c r="GV18" s="169">
        <v>35.261000000000003</v>
      </c>
      <c r="GW18" s="169">
        <v>-52.383099999999999</v>
      </c>
      <c r="GX18" s="169">
        <v>11.974600000000001</v>
      </c>
      <c r="GY18" s="169">
        <v>8.9955999999999996</v>
      </c>
      <c r="GZ18" s="169">
        <v>8.6606000000000005</v>
      </c>
      <c r="HA18" s="169">
        <v>13.444800000000001</v>
      </c>
      <c r="HB18" s="169">
        <v>166.88290000000001</v>
      </c>
      <c r="HC18" s="169">
        <v>168.3116</v>
      </c>
      <c r="HD18" s="169">
        <v>174.3</v>
      </c>
      <c r="HE18" s="169">
        <v>-174.7012</v>
      </c>
      <c r="HF18" s="169">
        <v>-365.01299999999998</v>
      </c>
      <c r="HG18" s="169">
        <v>370.7876</v>
      </c>
      <c r="HH18" s="169">
        <v>609.76250000000005</v>
      </c>
      <c r="HI18" s="169">
        <v>-160.54320000000001</v>
      </c>
      <c r="HJ18" s="169">
        <v>-159.41460000000001</v>
      </c>
      <c r="HK18" s="169">
        <v>-40.183500000000002</v>
      </c>
      <c r="HL18" s="169">
        <v>-29.074200000000001</v>
      </c>
      <c r="HM18" s="169">
        <v>73.775499999999994</v>
      </c>
      <c r="HN18" s="169">
        <v>73.536799999999999</v>
      </c>
      <c r="HO18" s="170"/>
      <c r="HP18" s="169">
        <v>-104.51609999999999</v>
      </c>
      <c r="HQ18" s="169">
        <v>34.9163</v>
      </c>
      <c r="HR18" s="169">
        <v>35.304400000000001</v>
      </c>
      <c r="HS18" s="169">
        <v>-63.965899999999998</v>
      </c>
      <c r="HT18" s="169">
        <v>-64.458399999999997</v>
      </c>
      <c r="HU18" s="169">
        <v>48.13</v>
      </c>
      <c r="HV18" s="169">
        <v>47.59</v>
      </c>
      <c r="HW18" s="169">
        <v>58</v>
      </c>
      <c r="HX18" s="169">
        <v>58.1</v>
      </c>
      <c r="HY18" s="169">
        <v>20.714300000000001</v>
      </c>
      <c r="HZ18" s="169">
        <v>26.24</v>
      </c>
      <c r="IA18" s="169">
        <v>-398.44569999999999</v>
      </c>
      <c r="IB18" s="169">
        <v>106.8147</v>
      </c>
      <c r="IC18" s="169">
        <v>106.2358</v>
      </c>
      <c r="ID18" s="169">
        <v>11.7</v>
      </c>
      <c r="IE18" s="169">
        <v>22.3</v>
      </c>
      <c r="IF18" s="169">
        <v>-34.9</v>
      </c>
      <c r="IG18" s="169">
        <v>-35.799999999999997</v>
      </c>
      <c r="IH18" s="170"/>
      <c r="II18" s="170"/>
      <c r="IJ18" s="169">
        <v>-589.91700000000003</v>
      </c>
      <c r="IK18" s="169">
        <v>-539.42340000000002</v>
      </c>
      <c r="IL18" s="169">
        <v>388.46350000000001</v>
      </c>
      <c r="IM18" s="169">
        <v>498.9522</v>
      </c>
      <c r="IN18" s="169">
        <v>-91.152500000000003</v>
      </c>
      <c r="IO18" s="169">
        <v>-485.46019999999999</v>
      </c>
      <c r="IP18" s="169">
        <v>492.94490000000002</v>
      </c>
      <c r="IQ18" s="169">
        <v>-250.91380000000001</v>
      </c>
      <c r="IR18" s="169">
        <v>-175.44589999999999</v>
      </c>
      <c r="IS18" s="169">
        <v>-484.53519999999997</v>
      </c>
      <c r="IT18" s="169">
        <v>110.1979</v>
      </c>
      <c r="IU18" s="169">
        <v>110.81140000000001</v>
      </c>
      <c r="IV18" s="169">
        <v>253.74600000000001</v>
      </c>
      <c r="IW18" s="169">
        <v>-378.95350000000002</v>
      </c>
      <c r="IX18" s="169">
        <v>174.7381</v>
      </c>
      <c r="IY18" s="169">
        <v>-201.0592</v>
      </c>
      <c r="IZ18" s="169">
        <v>205.2551</v>
      </c>
      <c r="JA18" s="169">
        <v>-11.2049</v>
      </c>
      <c r="JB18" s="169">
        <v>38.651299999999999</v>
      </c>
      <c r="JC18" s="169">
        <v>27.6</v>
      </c>
      <c r="JD18" s="169">
        <v>1.2050000000000001</v>
      </c>
      <c r="JE18" s="169">
        <v>1.206</v>
      </c>
      <c r="JF18" s="169">
        <v>-27.28</v>
      </c>
      <c r="JG18" s="169">
        <v>0.8</v>
      </c>
      <c r="JH18" s="170"/>
      <c r="JI18" s="169">
        <v>-1.0819000000000001</v>
      </c>
      <c r="JJ18" s="169">
        <v>-34.453299999999999</v>
      </c>
      <c r="JK18" s="169">
        <v>-11.103999999999999</v>
      </c>
      <c r="JL18" s="169">
        <v>17.7</v>
      </c>
      <c r="JM18" s="169">
        <v>52.645000000000003</v>
      </c>
      <c r="JN18" s="169">
        <v>51.996000000000002</v>
      </c>
      <c r="JO18" s="169">
        <v>11.295400000000001</v>
      </c>
      <c r="JP18" s="169">
        <v>13.486499999999999</v>
      </c>
      <c r="JQ18" s="169">
        <v>49.020499999999998</v>
      </c>
      <c r="JR18" s="169">
        <v>47.130600000000001</v>
      </c>
      <c r="JS18" s="169">
        <v>48.298499999999997</v>
      </c>
      <c r="JT18" s="170"/>
      <c r="JU18" s="169">
        <v>-22.3</v>
      </c>
      <c r="JV18" s="169">
        <v>16.936900000000001</v>
      </c>
      <c r="JW18" s="169">
        <v>5.87</v>
      </c>
      <c r="JX18" s="170"/>
      <c r="JY18" s="169">
        <v>-32.377200000000002</v>
      </c>
      <c r="JZ18" s="169">
        <v>66.884500000000003</v>
      </c>
      <c r="KA18" s="169">
        <v>40.739899999999999</v>
      </c>
      <c r="KB18" s="169">
        <v>-32.429400000000001</v>
      </c>
      <c r="KC18" s="169">
        <v>-66.213800000000006</v>
      </c>
      <c r="KD18" s="169">
        <v>29.347899999999999</v>
      </c>
      <c r="KE18" s="169">
        <v>37.3857</v>
      </c>
      <c r="KF18" s="169">
        <v>12.1</v>
      </c>
      <c r="KG18" s="169">
        <v>-11.8</v>
      </c>
      <c r="KH18" s="169">
        <v>237.1343</v>
      </c>
      <c r="KI18" s="169">
        <v>-148.6677</v>
      </c>
    </row>
    <row r="19" spans="1:295" ht="18" customHeight="1" x14ac:dyDescent="0.25">
      <c r="A19" s="164" t="s">
        <v>44</v>
      </c>
      <c r="B19" s="164" t="s">
        <v>807</v>
      </c>
      <c r="C19" s="168">
        <v>0</v>
      </c>
      <c r="D19" s="169">
        <v>15.9505</v>
      </c>
      <c r="E19" s="169">
        <v>-23.429600000000001</v>
      </c>
      <c r="F19" s="169">
        <v>-31.1861</v>
      </c>
      <c r="G19" s="169">
        <v>18.326499999999999</v>
      </c>
      <c r="H19" s="170"/>
      <c r="I19" s="169">
        <v>34.884599999999999</v>
      </c>
      <c r="J19" s="169">
        <v>-78.619</v>
      </c>
      <c r="K19" s="169">
        <v>50.102600000000002</v>
      </c>
      <c r="L19" s="169">
        <v>25.5092</v>
      </c>
      <c r="M19" s="169">
        <v>24.680099999999999</v>
      </c>
      <c r="N19" s="169">
        <v>-37.74</v>
      </c>
      <c r="O19" s="169">
        <v>-32.615000000000002</v>
      </c>
      <c r="P19" s="169">
        <v>28.6</v>
      </c>
      <c r="Q19" s="169">
        <v>11.592000000000001</v>
      </c>
      <c r="R19" s="169">
        <v>-28.6</v>
      </c>
      <c r="S19" s="169">
        <v>14.7517</v>
      </c>
      <c r="T19" s="169">
        <v>35.661000000000001</v>
      </c>
      <c r="U19" s="169">
        <v>18.6997</v>
      </c>
      <c r="V19" s="169">
        <v>19.136299999999999</v>
      </c>
      <c r="W19" s="169">
        <v>31.8184</v>
      </c>
      <c r="X19" s="169">
        <v>17.255800000000001</v>
      </c>
      <c r="Y19" s="169">
        <v>4.9776999999999996</v>
      </c>
      <c r="Z19" s="169">
        <v>7.3632999999999997</v>
      </c>
      <c r="AA19" s="170"/>
      <c r="AB19" s="170"/>
      <c r="AC19" s="169">
        <v>-65.39</v>
      </c>
      <c r="AD19" s="169">
        <v>-65.27</v>
      </c>
      <c r="AE19" s="170"/>
      <c r="AF19" s="169">
        <v>37.74</v>
      </c>
      <c r="AG19" s="169">
        <v>28.6</v>
      </c>
      <c r="AH19" s="170"/>
      <c r="AI19" s="170"/>
      <c r="AJ19" s="169">
        <v>-57.19</v>
      </c>
      <c r="AK19" s="169">
        <v>-58.14</v>
      </c>
      <c r="AL19" s="169">
        <v>-44.09</v>
      </c>
      <c r="AM19" s="169">
        <v>58.19</v>
      </c>
      <c r="AN19" s="169">
        <v>58.46</v>
      </c>
      <c r="AO19" s="169">
        <v>16.734200000000001</v>
      </c>
      <c r="AP19" s="169">
        <v>-2.9104999999999999</v>
      </c>
      <c r="AQ19" s="169">
        <v>54.205300000000001</v>
      </c>
      <c r="AR19" s="169">
        <v>56.778199999999998</v>
      </c>
      <c r="AS19" s="169">
        <v>66.007599999999996</v>
      </c>
      <c r="AT19" s="169">
        <v>-48.449399999999997</v>
      </c>
      <c r="AU19" s="169">
        <v>-49.014299999999999</v>
      </c>
      <c r="AV19" s="169">
        <v>8.0390999999999995</v>
      </c>
      <c r="AW19" s="169">
        <v>7.7771999999999997</v>
      </c>
      <c r="AX19" s="169">
        <v>77.878100000000003</v>
      </c>
      <c r="AY19" s="169">
        <v>78.4602</v>
      </c>
      <c r="AZ19" s="169">
        <v>20.363600000000002</v>
      </c>
      <c r="BA19" s="169">
        <v>19.866900000000001</v>
      </c>
      <c r="BB19" s="169">
        <v>-539.61379999999997</v>
      </c>
      <c r="BC19" s="169">
        <v>6.1341999999999999</v>
      </c>
      <c r="BD19" s="169">
        <v>-13.4</v>
      </c>
      <c r="BE19" s="169">
        <v>-13.4</v>
      </c>
      <c r="BF19" s="169">
        <v>56.004600000000003</v>
      </c>
      <c r="BG19" s="169">
        <v>54.4465</v>
      </c>
      <c r="BH19" s="169">
        <v>-3.7707999999999999</v>
      </c>
      <c r="BI19" s="170"/>
      <c r="BJ19" s="169">
        <v>-72.241100000000003</v>
      </c>
      <c r="BK19" s="169">
        <v>3.0697000000000001</v>
      </c>
      <c r="BL19" s="170"/>
      <c r="BM19" s="169">
        <v>3.3018000000000001</v>
      </c>
      <c r="BN19" s="169">
        <v>592.08939999999996</v>
      </c>
      <c r="BO19" s="169">
        <v>80.019499999999994</v>
      </c>
      <c r="BP19" s="169">
        <v>80.324700000000007</v>
      </c>
      <c r="BQ19" s="169">
        <v>-570.90909999999997</v>
      </c>
      <c r="BR19" s="169">
        <v>430.10270000000003</v>
      </c>
      <c r="BS19" s="170"/>
      <c r="BT19" s="169">
        <v>-77.569000000000003</v>
      </c>
      <c r="BU19" s="169">
        <v>77.847999999999999</v>
      </c>
      <c r="BV19" s="169">
        <v>70.325900000000004</v>
      </c>
      <c r="BW19" s="169">
        <v>31.19</v>
      </c>
      <c r="BX19" s="169">
        <v>30.62</v>
      </c>
      <c r="BY19" s="169">
        <v>52.51</v>
      </c>
      <c r="BZ19" s="169">
        <v>78.260000000000005</v>
      </c>
      <c r="CA19" s="169">
        <v>15.4093</v>
      </c>
      <c r="CB19" s="169">
        <v>14.4716</v>
      </c>
      <c r="CC19" s="169">
        <v>40.0929</v>
      </c>
      <c r="CD19" s="169">
        <v>41.017800000000001</v>
      </c>
      <c r="CE19" s="169">
        <v>44.702100000000002</v>
      </c>
      <c r="CF19" s="169">
        <v>-131.70779999999999</v>
      </c>
      <c r="CG19" s="169">
        <v>-131.21430000000001</v>
      </c>
      <c r="CH19" s="169">
        <v>3.5270000000000001</v>
      </c>
      <c r="CI19" s="170"/>
      <c r="CJ19" s="169">
        <v>20.906199999999998</v>
      </c>
      <c r="CK19" s="169">
        <v>28.068000000000001</v>
      </c>
      <c r="CL19" s="169">
        <v>114.9</v>
      </c>
      <c r="CM19" s="169">
        <v>103.4</v>
      </c>
      <c r="CN19" s="169">
        <v>-14.47</v>
      </c>
      <c r="CO19" s="169">
        <v>46.158200000000001</v>
      </c>
      <c r="CP19" s="169">
        <v>43.411999999999999</v>
      </c>
      <c r="CQ19" s="169">
        <v>44.266599999999997</v>
      </c>
      <c r="CR19" s="169">
        <v>-67.537899999999993</v>
      </c>
      <c r="CS19" s="169">
        <v>-66.947900000000004</v>
      </c>
      <c r="CT19" s="169">
        <v>78.718299999999999</v>
      </c>
      <c r="CU19" s="169">
        <v>-51.559399999999997</v>
      </c>
      <c r="CV19" s="169">
        <v>87.016599999999997</v>
      </c>
      <c r="CW19" s="169">
        <v>11.779500000000001</v>
      </c>
      <c r="CX19" s="169">
        <v>55.28</v>
      </c>
      <c r="CY19" s="169">
        <v>28.97</v>
      </c>
      <c r="CZ19" s="169">
        <v>68.679199999999994</v>
      </c>
      <c r="DA19" s="170"/>
      <c r="DB19" s="169">
        <v>-26.938600000000001</v>
      </c>
      <c r="DC19" s="170"/>
      <c r="DD19" s="170"/>
      <c r="DE19" s="170"/>
      <c r="DF19" s="169">
        <v>-83.379599999999996</v>
      </c>
      <c r="DG19" s="170"/>
      <c r="DH19" s="169">
        <v>-14.882899999999999</v>
      </c>
      <c r="DI19" s="169">
        <v>-53.1</v>
      </c>
      <c r="DJ19" s="169">
        <v>-54.8</v>
      </c>
      <c r="DK19" s="169">
        <v>21.415099999999999</v>
      </c>
      <c r="DL19" s="169">
        <v>34.1</v>
      </c>
      <c r="DM19" s="169">
        <v>41.82</v>
      </c>
      <c r="DN19" s="169">
        <v>46.3</v>
      </c>
      <c r="DO19" s="169">
        <v>33.75</v>
      </c>
      <c r="DP19" s="169">
        <v>-6.01</v>
      </c>
      <c r="DQ19" s="169">
        <v>63.069499999999998</v>
      </c>
      <c r="DR19" s="169">
        <v>83.057199999999995</v>
      </c>
      <c r="DS19" s="169">
        <v>-48.61</v>
      </c>
      <c r="DT19" s="169">
        <v>-13.57</v>
      </c>
      <c r="DU19" s="169">
        <v>101.08</v>
      </c>
      <c r="DV19" s="169">
        <v>34.340000000000003</v>
      </c>
      <c r="DW19" s="169">
        <v>83.181799999999996</v>
      </c>
      <c r="DX19" s="169">
        <v>81.745500000000007</v>
      </c>
      <c r="DY19" s="169">
        <v>51.616</v>
      </c>
      <c r="DZ19" s="169">
        <v>49.318199999999997</v>
      </c>
      <c r="EA19" s="169">
        <v>200.25729999999999</v>
      </c>
      <c r="EB19" s="169">
        <v>159.51310000000001</v>
      </c>
      <c r="EC19" s="169">
        <v>153.00229999999999</v>
      </c>
      <c r="ED19" s="169">
        <v>155.84909999999999</v>
      </c>
      <c r="EE19" s="169">
        <v>151.7884</v>
      </c>
      <c r="EF19" s="169">
        <v>134.10210000000001</v>
      </c>
      <c r="EG19" s="169">
        <v>-22.741</v>
      </c>
      <c r="EH19" s="169">
        <v>580.29079999999999</v>
      </c>
      <c r="EI19" s="169">
        <v>588.34050000000002</v>
      </c>
      <c r="EJ19" s="169">
        <v>10.0161</v>
      </c>
      <c r="EK19" s="169">
        <v>-12.186199999999999</v>
      </c>
      <c r="EL19" s="169">
        <v>-12.593999999999999</v>
      </c>
      <c r="EM19" s="169">
        <v>-61.968800000000002</v>
      </c>
      <c r="EN19" s="169">
        <v>27.1081</v>
      </c>
      <c r="EO19" s="169">
        <v>25.8431</v>
      </c>
      <c r="EP19" s="169">
        <v>151.9</v>
      </c>
      <c r="EQ19" s="169">
        <v>-41.152799999999999</v>
      </c>
      <c r="ER19" s="169">
        <v>-43.673000000000002</v>
      </c>
      <c r="ES19" s="169">
        <v>-102.511</v>
      </c>
      <c r="ET19" s="169">
        <v>0</v>
      </c>
      <c r="EU19" s="169">
        <v>-13.65</v>
      </c>
      <c r="EV19" s="169">
        <v>91.2</v>
      </c>
      <c r="EW19" s="169">
        <v>11.9298</v>
      </c>
      <c r="EX19" s="169">
        <v>1.3792</v>
      </c>
      <c r="EY19" s="169">
        <v>-37.507100000000001</v>
      </c>
      <c r="EZ19" s="169">
        <v>-36.368600000000001</v>
      </c>
      <c r="FA19" s="169">
        <v>9.3849999999999998</v>
      </c>
      <c r="FB19" s="169">
        <v>-136.95160000000001</v>
      </c>
      <c r="FC19" s="169">
        <v>99.491600000000005</v>
      </c>
      <c r="FD19" s="169">
        <v>22.61</v>
      </c>
      <c r="FE19" s="169">
        <v>22.308199999999999</v>
      </c>
      <c r="FF19" s="170"/>
      <c r="FG19" s="169">
        <v>31.720600000000001</v>
      </c>
      <c r="FH19" s="169">
        <v>31.817900000000002</v>
      </c>
      <c r="FI19" s="169">
        <v>31.126999999999999</v>
      </c>
      <c r="FJ19" s="169">
        <v>-14.903600000000001</v>
      </c>
      <c r="FK19" s="169">
        <v>-17.582899999999999</v>
      </c>
      <c r="FL19" s="169">
        <v>17.9178</v>
      </c>
      <c r="FM19" s="169">
        <v>-49.176000000000002</v>
      </c>
      <c r="FN19" s="169">
        <v>-49.024299999999997</v>
      </c>
      <c r="FO19" s="169">
        <v>0.33050000000000002</v>
      </c>
      <c r="FP19" s="169">
        <v>0</v>
      </c>
      <c r="FQ19" s="169">
        <v>19.008500000000002</v>
      </c>
      <c r="FR19" s="169">
        <v>-3.1</v>
      </c>
      <c r="FS19" s="169">
        <v>8.7947000000000006</v>
      </c>
      <c r="FT19" s="169">
        <v>0.86819999999999997</v>
      </c>
      <c r="FU19" s="169">
        <v>-5.1100000000000003</v>
      </c>
      <c r="FV19" s="169">
        <v>19.399999999999999</v>
      </c>
      <c r="FW19" s="169">
        <v>16.795200000000001</v>
      </c>
      <c r="FX19" s="170"/>
      <c r="FY19" s="169">
        <v>-2.63</v>
      </c>
      <c r="FZ19" s="169">
        <v>7.2279999999999998</v>
      </c>
      <c r="GA19" s="170"/>
      <c r="GB19" s="169">
        <v>43.6</v>
      </c>
      <c r="GC19" s="169">
        <v>8.4900000000000003E-2</v>
      </c>
      <c r="GD19" s="169">
        <v>-2.4390000000000001</v>
      </c>
      <c r="GE19" s="169">
        <v>14.53</v>
      </c>
      <c r="GF19" s="169">
        <v>93.513099999999994</v>
      </c>
      <c r="GG19" s="169">
        <v>28.7</v>
      </c>
      <c r="GH19" s="169">
        <v>-27.763100000000001</v>
      </c>
      <c r="GI19" s="169">
        <v>-3.4950000000000001</v>
      </c>
      <c r="GJ19" s="169">
        <v>-3.4897999999999998</v>
      </c>
      <c r="GK19" s="169">
        <v>1.4259999999999999</v>
      </c>
      <c r="GL19" s="170"/>
      <c r="GM19" s="170"/>
      <c r="GN19" s="169">
        <v>-15.446</v>
      </c>
      <c r="GO19" s="169">
        <v>-36.999299999999998</v>
      </c>
      <c r="GP19" s="169">
        <v>17.646899999999999</v>
      </c>
      <c r="GQ19" s="169">
        <v>38.269100000000002</v>
      </c>
      <c r="GR19" s="169">
        <v>59.707799999999999</v>
      </c>
      <c r="GS19" s="169">
        <v>62.256399999999999</v>
      </c>
      <c r="GT19" s="169">
        <v>-152.88</v>
      </c>
      <c r="GU19" s="169">
        <v>-21.250599999999999</v>
      </c>
      <c r="GV19" s="169">
        <v>36.358199999999997</v>
      </c>
      <c r="GW19" s="169">
        <v>-53.104199999999999</v>
      </c>
      <c r="GX19" s="169">
        <v>12.2377</v>
      </c>
      <c r="GY19" s="169">
        <v>9.4155999999999995</v>
      </c>
      <c r="GZ19" s="169">
        <v>9.0824999999999996</v>
      </c>
      <c r="HA19" s="169">
        <v>14.0167</v>
      </c>
      <c r="HB19" s="169">
        <v>178.9563</v>
      </c>
      <c r="HC19" s="169">
        <v>176.90530000000001</v>
      </c>
      <c r="HD19" s="169">
        <v>183.1</v>
      </c>
      <c r="HE19" s="169">
        <v>-182.1763</v>
      </c>
      <c r="HF19" s="169">
        <v>-382.4434</v>
      </c>
      <c r="HG19" s="169">
        <v>378.9101</v>
      </c>
      <c r="HH19" s="169">
        <v>629.85149999999999</v>
      </c>
      <c r="HI19" s="169">
        <v>-168.80340000000001</v>
      </c>
      <c r="HJ19" s="169">
        <v>-168.9444</v>
      </c>
      <c r="HK19" s="169">
        <v>-34.967799999999997</v>
      </c>
      <c r="HL19" s="169">
        <v>-24.2348</v>
      </c>
      <c r="HM19" s="169">
        <v>73.733099999999993</v>
      </c>
      <c r="HN19" s="169">
        <v>73.5304</v>
      </c>
      <c r="HO19" s="170"/>
      <c r="HP19" s="170"/>
      <c r="HQ19" s="169">
        <v>35.190199999999997</v>
      </c>
      <c r="HR19" s="169">
        <v>35.282800000000002</v>
      </c>
      <c r="HS19" s="169">
        <v>-80.608199999999997</v>
      </c>
      <c r="HT19" s="169">
        <v>-79.987899999999996</v>
      </c>
      <c r="HU19" s="169">
        <v>44.34</v>
      </c>
      <c r="HV19" s="169">
        <v>43.8</v>
      </c>
      <c r="HW19" s="169">
        <v>60.7</v>
      </c>
      <c r="HX19" s="169">
        <v>60.6</v>
      </c>
      <c r="HY19" s="169">
        <v>20.838200000000001</v>
      </c>
      <c r="HZ19" s="169">
        <v>26.4</v>
      </c>
      <c r="IA19" s="169">
        <v>-412.64089999999999</v>
      </c>
      <c r="IB19" s="169">
        <v>110.53579999999999</v>
      </c>
      <c r="IC19" s="169">
        <v>109.9165</v>
      </c>
      <c r="ID19" s="169">
        <v>12.5</v>
      </c>
      <c r="IE19" s="169">
        <v>24.3</v>
      </c>
      <c r="IF19" s="169">
        <v>-33.4</v>
      </c>
      <c r="IG19" s="169">
        <v>-33.700000000000003</v>
      </c>
      <c r="IH19" s="170"/>
      <c r="II19" s="170"/>
      <c r="IJ19" s="169">
        <v>-616.03309999999999</v>
      </c>
      <c r="IK19" s="169">
        <v>-559.36239999999998</v>
      </c>
      <c r="IL19" s="169">
        <v>409.96609999999998</v>
      </c>
      <c r="IM19" s="169">
        <v>524.58360000000005</v>
      </c>
      <c r="IN19" s="169">
        <v>-90.579099999999997</v>
      </c>
      <c r="IO19" s="169">
        <v>-511.12439999999998</v>
      </c>
      <c r="IP19" s="169">
        <v>517.3107</v>
      </c>
      <c r="IQ19" s="169">
        <v>-260.45850000000002</v>
      </c>
      <c r="IR19" s="169">
        <v>-177.90190000000001</v>
      </c>
      <c r="IS19" s="169">
        <v>-513.44209999999998</v>
      </c>
      <c r="IT19" s="169">
        <v>117.5911</v>
      </c>
      <c r="IU19" s="169">
        <v>117.2809</v>
      </c>
      <c r="IV19" s="169">
        <v>272.1336</v>
      </c>
      <c r="IW19" s="169">
        <v>-393.5686</v>
      </c>
      <c r="IX19" s="169">
        <v>179.1823</v>
      </c>
      <c r="IY19" s="169">
        <v>-218.60480000000001</v>
      </c>
      <c r="IZ19" s="169">
        <v>219.04069999999999</v>
      </c>
      <c r="JA19" s="169">
        <v>-10.705</v>
      </c>
      <c r="JB19" s="169">
        <v>38.929499999999997</v>
      </c>
      <c r="JC19" s="169">
        <v>23.76</v>
      </c>
      <c r="JD19" s="169">
        <v>1.048</v>
      </c>
      <c r="JE19" s="169">
        <v>1.0429999999999999</v>
      </c>
      <c r="JF19" s="169">
        <v>-23.36</v>
      </c>
      <c r="JG19" s="169">
        <v>0</v>
      </c>
      <c r="JH19" s="170"/>
      <c r="JI19" s="169">
        <v>0.79190000000000005</v>
      </c>
      <c r="JJ19" s="169">
        <v>-33.311999999999998</v>
      </c>
      <c r="JK19" s="169">
        <v>-10.371600000000001</v>
      </c>
      <c r="JL19" s="169">
        <v>14</v>
      </c>
      <c r="JM19" s="169">
        <v>51.874000000000002</v>
      </c>
      <c r="JN19" s="169">
        <v>51.017000000000003</v>
      </c>
      <c r="JO19" s="169">
        <v>11.2814</v>
      </c>
      <c r="JP19" s="169">
        <v>13.515700000000001</v>
      </c>
      <c r="JQ19" s="169">
        <v>48.585599999999999</v>
      </c>
      <c r="JR19" s="169">
        <v>49.471699999999998</v>
      </c>
      <c r="JS19" s="169">
        <v>47.707500000000003</v>
      </c>
      <c r="JT19" s="170"/>
      <c r="JU19" s="169">
        <v>-24.8</v>
      </c>
      <c r="JV19" s="169">
        <v>16.270700000000001</v>
      </c>
      <c r="JW19" s="169">
        <v>6.18</v>
      </c>
      <c r="JX19" s="170"/>
      <c r="JY19" s="169">
        <v>-26.633199999999999</v>
      </c>
      <c r="JZ19" s="169">
        <v>65.198400000000007</v>
      </c>
      <c r="KA19" s="169">
        <v>37.090400000000002</v>
      </c>
      <c r="KB19" s="169">
        <v>-26.429099999999998</v>
      </c>
      <c r="KC19" s="169">
        <v>-63.442799999999998</v>
      </c>
      <c r="KD19" s="169">
        <v>23.523599999999998</v>
      </c>
      <c r="KE19" s="169">
        <v>40.184699999999999</v>
      </c>
      <c r="KF19" s="169">
        <v>15.7</v>
      </c>
      <c r="KG19" s="169">
        <v>-15.7</v>
      </c>
      <c r="KH19" s="169">
        <v>252.22190000000001</v>
      </c>
      <c r="KI19" s="169">
        <v>-162.7825</v>
      </c>
    </row>
    <row r="20" spans="1:295" ht="18" customHeight="1" x14ac:dyDescent="0.25">
      <c r="A20" s="164" t="s">
        <v>44</v>
      </c>
      <c r="B20" s="164" t="s">
        <v>808</v>
      </c>
      <c r="C20" s="168">
        <v>0</v>
      </c>
      <c r="D20" s="170"/>
      <c r="E20" s="170"/>
      <c r="F20" s="169">
        <v>-30.462599999999998</v>
      </c>
      <c r="G20" s="169">
        <v>19.390999999999998</v>
      </c>
      <c r="H20" s="170"/>
      <c r="I20" s="169">
        <v>35.5914</v>
      </c>
      <c r="J20" s="169">
        <v>-80.371099999999998</v>
      </c>
      <c r="K20" s="169">
        <v>51.3005</v>
      </c>
      <c r="L20" s="169">
        <v>26.1172</v>
      </c>
      <c r="M20" s="169">
        <v>25.5351</v>
      </c>
      <c r="N20" s="169">
        <v>-39.96</v>
      </c>
      <c r="O20" s="169">
        <v>-29.507999999999999</v>
      </c>
      <c r="P20" s="169">
        <v>26.4</v>
      </c>
      <c r="Q20" s="169">
        <v>10.763999999999999</v>
      </c>
      <c r="R20" s="169">
        <v>-26.4</v>
      </c>
      <c r="S20" s="169">
        <v>14.9459</v>
      </c>
      <c r="T20" s="169">
        <v>37.476399999999998</v>
      </c>
      <c r="U20" s="169">
        <v>19.392600000000002</v>
      </c>
      <c r="V20" s="169">
        <v>19.433900000000001</v>
      </c>
      <c r="W20" s="169">
        <v>32.328899999999997</v>
      </c>
      <c r="X20" s="169">
        <v>17.463000000000001</v>
      </c>
      <c r="Y20" s="169">
        <v>5.4325000000000001</v>
      </c>
      <c r="Z20" s="169">
        <v>7.8269000000000002</v>
      </c>
      <c r="AA20" s="170"/>
      <c r="AB20" s="170"/>
      <c r="AC20" s="169">
        <v>-64.86</v>
      </c>
      <c r="AD20" s="169">
        <v>-64.62</v>
      </c>
      <c r="AE20" s="170"/>
      <c r="AF20" s="169">
        <v>39.96</v>
      </c>
      <c r="AG20" s="169">
        <v>28.6</v>
      </c>
      <c r="AH20" s="170"/>
      <c r="AI20" s="170"/>
      <c r="AJ20" s="169">
        <v>-56.56</v>
      </c>
      <c r="AK20" s="169">
        <v>-56.8</v>
      </c>
      <c r="AL20" s="169">
        <v>-47.44</v>
      </c>
      <c r="AM20" s="169">
        <v>56.89</v>
      </c>
      <c r="AN20" s="169">
        <v>57.07</v>
      </c>
      <c r="AO20" s="169">
        <v>15.420299999999999</v>
      </c>
      <c r="AP20" s="169">
        <v>-3.0289000000000001</v>
      </c>
      <c r="AQ20" s="169">
        <v>47.197299999999998</v>
      </c>
      <c r="AR20" s="169">
        <v>48.927900000000001</v>
      </c>
      <c r="AS20" s="169">
        <v>69.210300000000004</v>
      </c>
      <c r="AT20" s="169">
        <v>-46.945599999999999</v>
      </c>
      <c r="AU20" s="169">
        <v>-47.654000000000003</v>
      </c>
      <c r="AV20" s="169">
        <v>8.6969999999999992</v>
      </c>
      <c r="AW20" s="169">
        <v>8.4113000000000007</v>
      </c>
      <c r="AX20" s="169">
        <v>74.721100000000007</v>
      </c>
      <c r="AY20" s="169">
        <v>76.699299999999994</v>
      </c>
      <c r="AZ20" s="169">
        <v>21.613700000000001</v>
      </c>
      <c r="BA20" s="169">
        <v>20.570699999999999</v>
      </c>
      <c r="BB20" s="169">
        <v>-530.69280000000003</v>
      </c>
      <c r="BC20" s="169">
        <v>6.3213999999999997</v>
      </c>
      <c r="BD20" s="169">
        <v>-13.2</v>
      </c>
      <c r="BE20" s="169">
        <v>-13.2</v>
      </c>
      <c r="BF20" s="169">
        <v>54.688200000000002</v>
      </c>
      <c r="BG20" s="169">
        <v>53.047199999999997</v>
      </c>
      <c r="BH20" s="169">
        <v>-3.7004000000000001</v>
      </c>
      <c r="BI20" s="170"/>
      <c r="BJ20" s="169">
        <v>-74.752499999999998</v>
      </c>
      <c r="BK20" s="169">
        <v>2.8355000000000001</v>
      </c>
      <c r="BL20" s="170"/>
      <c r="BM20" s="169">
        <v>3.2732999999999999</v>
      </c>
      <c r="BN20" s="169">
        <v>582.01829999999995</v>
      </c>
      <c r="BO20" s="169">
        <v>88.412099999999995</v>
      </c>
      <c r="BP20" s="169">
        <v>88.351100000000002</v>
      </c>
      <c r="BQ20" s="169">
        <v>-576.11159999999995</v>
      </c>
      <c r="BR20" s="169">
        <v>430.08350000000002</v>
      </c>
      <c r="BS20" s="170"/>
      <c r="BT20" s="169">
        <v>-65.308400000000006</v>
      </c>
      <c r="BU20" s="169">
        <v>67.221800000000002</v>
      </c>
      <c r="BV20" s="169">
        <v>72.331800000000001</v>
      </c>
      <c r="BW20" s="169">
        <v>31.53</v>
      </c>
      <c r="BX20" s="169">
        <v>30.99</v>
      </c>
      <c r="BY20" s="169">
        <v>53.05</v>
      </c>
      <c r="BZ20" s="169">
        <v>79.069999999999993</v>
      </c>
      <c r="CA20" s="169">
        <v>18.758199999999999</v>
      </c>
      <c r="CB20" s="169">
        <v>18.892099999999999</v>
      </c>
      <c r="CC20" s="169">
        <v>36.832500000000003</v>
      </c>
      <c r="CD20" s="169">
        <v>37.2072</v>
      </c>
      <c r="CE20" s="169">
        <v>44.374299999999998</v>
      </c>
      <c r="CF20" s="169">
        <v>-138.87</v>
      </c>
      <c r="CG20" s="169">
        <v>-138.25919999999999</v>
      </c>
      <c r="CH20" s="169">
        <v>2.3933</v>
      </c>
      <c r="CI20" s="170"/>
      <c r="CJ20" s="170"/>
      <c r="CK20" s="170"/>
      <c r="CL20" s="169">
        <v>116.6</v>
      </c>
      <c r="CM20" s="169">
        <v>106.1</v>
      </c>
      <c r="CN20" s="169">
        <v>-14.93</v>
      </c>
      <c r="CO20" s="169">
        <v>43.316299999999998</v>
      </c>
      <c r="CP20" s="169">
        <v>42.698999999999998</v>
      </c>
      <c r="CQ20" s="169">
        <v>42.793100000000003</v>
      </c>
      <c r="CR20" s="169">
        <v>-66.600099999999998</v>
      </c>
      <c r="CS20" s="169">
        <v>-66.437700000000007</v>
      </c>
      <c r="CT20" s="169">
        <v>80.020300000000006</v>
      </c>
      <c r="CU20" s="169">
        <v>-55.733699999999999</v>
      </c>
      <c r="CV20" s="169">
        <v>90.507199999999997</v>
      </c>
      <c r="CW20" s="169">
        <v>11.9072</v>
      </c>
      <c r="CX20" s="169">
        <v>58.17</v>
      </c>
      <c r="CY20" s="169">
        <v>30.22</v>
      </c>
      <c r="CZ20" s="169">
        <v>70.085400000000007</v>
      </c>
      <c r="DA20" s="170"/>
      <c r="DB20" s="169">
        <v>-27.0334</v>
      </c>
      <c r="DC20" s="170"/>
      <c r="DD20" s="170"/>
      <c r="DE20" s="170"/>
      <c r="DF20" s="169">
        <v>-108.7743</v>
      </c>
      <c r="DG20" s="170"/>
      <c r="DH20" s="169">
        <v>-15.0289</v>
      </c>
      <c r="DI20" s="169">
        <v>-55.4</v>
      </c>
      <c r="DJ20" s="169">
        <v>-57.2</v>
      </c>
      <c r="DK20" s="169">
        <v>21.1404</v>
      </c>
      <c r="DL20" s="169">
        <v>35.5</v>
      </c>
      <c r="DM20" s="169">
        <v>45.86</v>
      </c>
      <c r="DN20" s="169">
        <v>48.42</v>
      </c>
      <c r="DO20" s="169">
        <v>35.270000000000003</v>
      </c>
      <c r="DP20" s="169">
        <v>-7.46</v>
      </c>
      <c r="DQ20" s="169">
        <v>63.0075</v>
      </c>
      <c r="DR20" s="169">
        <v>106.20350000000001</v>
      </c>
      <c r="DS20" s="169">
        <v>-48.23</v>
      </c>
      <c r="DT20" s="169">
        <v>-13.43</v>
      </c>
      <c r="DU20" s="169">
        <v>102.67</v>
      </c>
      <c r="DV20" s="169">
        <v>34.74</v>
      </c>
      <c r="DW20" s="169">
        <v>108.8</v>
      </c>
      <c r="DX20" s="169">
        <v>105.8</v>
      </c>
      <c r="DY20" s="169">
        <v>61.611199999999997</v>
      </c>
      <c r="DZ20" s="169">
        <v>60.354500000000002</v>
      </c>
      <c r="EA20" s="169">
        <v>220.25</v>
      </c>
      <c r="EB20" s="169">
        <v>180.9727</v>
      </c>
      <c r="EC20" s="169">
        <v>173.68029999999999</v>
      </c>
      <c r="ED20" s="169">
        <v>176.32130000000001</v>
      </c>
      <c r="EE20" s="169">
        <v>128.41220000000001</v>
      </c>
      <c r="EF20" s="169">
        <v>110.22199999999999</v>
      </c>
      <c r="EG20" s="169">
        <v>-24.606999999999999</v>
      </c>
      <c r="EH20" s="169">
        <v>587.14670000000001</v>
      </c>
      <c r="EI20" s="169">
        <v>596.65480000000002</v>
      </c>
      <c r="EJ20" s="169">
        <v>10.994</v>
      </c>
      <c r="EK20" s="169">
        <v>-12.214499999999999</v>
      </c>
      <c r="EL20" s="169">
        <v>-14.478</v>
      </c>
      <c r="EM20" s="169">
        <v>-43.850700000000003</v>
      </c>
      <c r="EN20" s="169">
        <v>28.9803</v>
      </c>
      <c r="EO20" s="169">
        <v>27.445599999999999</v>
      </c>
      <c r="EP20" s="169">
        <v>56.8</v>
      </c>
      <c r="EQ20" s="169">
        <v>-17.4529</v>
      </c>
      <c r="ER20" s="169">
        <v>-18.327999999999999</v>
      </c>
      <c r="ES20" s="169">
        <v>-75.187100000000001</v>
      </c>
      <c r="ET20" s="169">
        <v>0</v>
      </c>
      <c r="EU20" s="169">
        <v>-24.69</v>
      </c>
      <c r="EV20" s="169">
        <v>1</v>
      </c>
      <c r="EW20" s="169">
        <v>12.757400000000001</v>
      </c>
      <c r="EX20" s="169">
        <v>1.4265000000000001</v>
      </c>
      <c r="EY20" s="169">
        <v>-36.584299999999999</v>
      </c>
      <c r="EZ20" s="169">
        <v>-36.128500000000003</v>
      </c>
      <c r="FA20" s="169">
        <v>10.88</v>
      </c>
      <c r="FB20" s="169">
        <v>-108.9823</v>
      </c>
      <c r="FC20" s="169">
        <v>78.258899999999997</v>
      </c>
      <c r="FD20" s="169">
        <v>22.236000000000001</v>
      </c>
      <c r="FE20" s="169">
        <v>21.872499999999999</v>
      </c>
      <c r="FF20" s="170"/>
      <c r="FG20" s="169">
        <v>31.187200000000001</v>
      </c>
      <c r="FH20" s="169">
        <v>31.438300000000002</v>
      </c>
      <c r="FI20" s="169">
        <v>30.8154</v>
      </c>
      <c r="FJ20" s="169">
        <v>-21.099499999999999</v>
      </c>
      <c r="FK20" s="169">
        <v>-20.931999999999999</v>
      </c>
      <c r="FL20" s="169">
        <v>37.1753</v>
      </c>
      <c r="FM20" s="169">
        <v>-59.679900000000004</v>
      </c>
      <c r="FN20" s="169">
        <v>-59.6614</v>
      </c>
      <c r="FO20" s="169">
        <v>18.8034</v>
      </c>
      <c r="FP20" s="169">
        <v>20.443200000000001</v>
      </c>
      <c r="FQ20" s="169">
        <v>19.5578</v>
      </c>
      <c r="FR20" s="169">
        <v>-1.51</v>
      </c>
      <c r="FS20" s="169">
        <v>8.0597999999999992</v>
      </c>
      <c r="FT20" s="169">
        <v>0.89139999999999997</v>
      </c>
      <c r="FU20" s="169">
        <v>-4.4800000000000004</v>
      </c>
      <c r="FV20" s="169">
        <v>18.23</v>
      </c>
      <c r="FW20" s="169">
        <v>19.551400000000001</v>
      </c>
      <c r="FX20" s="170"/>
      <c r="FY20" s="169">
        <v>-2.6080000000000001</v>
      </c>
      <c r="FZ20" s="169">
        <v>7.3019999999999996</v>
      </c>
      <c r="GA20" s="170"/>
      <c r="GB20" s="169">
        <v>41.8</v>
      </c>
      <c r="GC20" s="169">
        <v>-19.830400000000001</v>
      </c>
      <c r="GD20" s="169">
        <v>-20.407900000000001</v>
      </c>
      <c r="GE20" s="169">
        <v>14.75</v>
      </c>
      <c r="GF20" s="169">
        <v>89.168400000000005</v>
      </c>
      <c r="GG20" s="169">
        <v>27.4</v>
      </c>
      <c r="GH20" s="169">
        <v>-26.5182</v>
      </c>
      <c r="GI20" s="169">
        <v>-3.1274999999999999</v>
      </c>
      <c r="GJ20" s="169">
        <v>-3.4914000000000001</v>
      </c>
      <c r="GK20" s="169">
        <v>1.4761</v>
      </c>
      <c r="GL20" s="170"/>
      <c r="GM20" s="170"/>
      <c r="GN20" s="169">
        <v>-16.273499999999999</v>
      </c>
      <c r="GO20" s="169">
        <v>-36.329099999999997</v>
      </c>
      <c r="GP20" s="169">
        <v>17.023800000000001</v>
      </c>
      <c r="GQ20" s="169">
        <v>37.589500000000001</v>
      </c>
      <c r="GR20" s="169">
        <v>60.270400000000002</v>
      </c>
      <c r="GS20" s="169">
        <v>60.03</v>
      </c>
      <c r="GT20" s="169">
        <v>-145.43430000000001</v>
      </c>
      <c r="GU20" s="169">
        <v>-21.523199999999999</v>
      </c>
      <c r="GV20" s="169">
        <v>34.496400000000001</v>
      </c>
      <c r="GW20" s="169">
        <v>-52.614600000000003</v>
      </c>
      <c r="GX20" s="169">
        <v>12.0337</v>
      </c>
      <c r="GY20" s="169">
        <v>10.207800000000001</v>
      </c>
      <c r="GZ20" s="169">
        <v>9.8840000000000003</v>
      </c>
      <c r="HA20" s="169">
        <v>13.662599999999999</v>
      </c>
      <c r="HB20" s="169">
        <v>179.31059999999999</v>
      </c>
      <c r="HC20" s="169">
        <v>179.77719999999999</v>
      </c>
      <c r="HD20" s="169">
        <v>181.5</v>
      </c>
      <c r="HE20" s="169">
        <v>-180.41749999999999</v>
      </c>
      <c r="HF20" s="169">
        <v>-385.21969999999999</v>
      </c>
      <c r="HG20" s="169">
        <v>385.71510000000001</v>
      </c>
      <c r="HH20" s="169">
        <v>635.33900000000006</v>
      </c>
      <c r="HI20" s="169">
        <v>-170.5317</v>
      </c>
      <c r="HJ20" s="169">
        <v>-168.64019999999999</v>
      </c>
      <c r="HK20" s="169">
        <v>-32.074800000000003</v>
      </c>
      <c r="HL20" s="169">
        <v>-19.856999999999999</v>
      </c>
      <c r="HM20" s="169">
        <v>73.984899999999996</v>
      </c>
      <c r="HN20" s="169">
        <v>72.007199999999997</v>
      </c>
      <c r="HO20" s="170"/>
      <c r="HP20" s="170"/>
      <c r="HQ20" s="169">
        <v>34.044199999999996</v>
      </c>
      <c r="HR20" s="169">
        <v>34.477699999999999</v>
      </c>
      <c r="HS20" s="169">
        <v>-80.910799999999995</v>
      </c>
      <c r="HT20" s="169">
        <v>-81.080799999999996</v>
      </c>
      <c r="HU20" s="169">
        <v>41.64</v>
      </c>
      <c r="HV20" s="169">
        <v>41.11</v>
      </c>
      <c r="HW20" s="169">
        <v>63.7</v>
      </c>
      <c r="HX20" s="169">
        <v>63.1</v>
      </c>
      <c r="HY20" s="169">
        <v>20.5519</v>
      </c>
      <c r="HZ20" s="169">
        <v>25.36</v>
      </c>
      <c r="IA20" s="169">
        <v>-412.80459999999999</v>
      </c>
      <c r="IB20" s="169">
        <v>108.9723</v>
      </c>
      <c r="IC20" s="169">
        <v>107.8456</v>
      </c>
      <c r="ID20" s="169">
        <v>12.8</v>
      </c>
      <c r="IE20" s="169">
        <v>27.4</v>
      </c>
      <c r="IF20" s="169">
        <v>-33.6</v>
      </c>
      <c r="IG20" s="169">
        <v>-34.1</v>
      </c>
      <c r="IH20" s="170"/>
      <c r="II20" s="170"/>
      <c r="IJ20" s="169">
        <v>-616.37980000000005</v>
      </c>
      <c r="IK20" s="169">
        <v>-556.95989999999995</v>
      </c>
      <c r="IL20" s="169">
        <v>412.30410000000001</v>
      </c>
      <c r="IM20" s="169">
        <v>524.18439999999998</v>
      </c>
      <c r="IN20" s="169">
        <v>-91.413700000000006</v>
      </c>
      <c r="IO20" s="169">
        <v>-515.29399999999998</v>
      </c>
      <c r="IP20" s="169">
        <v>513.61519999999996</v>
      </c>
      <c r="IQ20" s="169">
        <v>-262.8546</v>
      </c>
      <c r="IR20" s="169">
        <v>-177.0445</v>
      </c>
      <c r="IS20" s="169">
        <v>-512.36860000000001</v>
      </c>
      <c r="IT20" s="169">
        <v>117.3562</v>
      </c>
      <c r="IU20" s="169">
        <v>118.96550000000001</v>
      </c>
      <c r="IV20" s="169">
        <v>270.0686</v>
      </c>
      <c r="IW20" s="169">
        <v>-396.01319999999998</v>
      </c>
      <c r="IX20" s="169">
        <v>177.00370000000001</v>
      </c>
      <c r="IY20" s="169">
        <v>-224.52340000000001</v>
      </c>
      <c r="IZ20" s="169">
        <v>222.77940000000001</v>
      </c>
      <c r="JA20" s="169">
        <v>-9.9387000000000008</v>
      </c>
      <c r="JB20" s="169">
        <v>37.189599999999999</v>
      </c>
      <c r="JC20" s="169">
        <v>24.48</v>
      </c>
      <c r="JD20" s="169">
        <v>1.073</v>
      </c>
      <c r="JE20" s="169">
        <v>1.0780000000000001</v>
      </c>
      <c r="JF20" s="169">
        <v>-24.08</v>
      </c>
      <c r="JG20" s="169">
        <v>-0.16</v>
      </c>
      <c r="JH20" s="170"/>
      <c r="JI20" s="169">
        <v>-0.14499999999999999</v>
      </c>
      <c r="JJ20" s="169">
        <v>-32.695500000000003</v>
      </c>
      <c r="JK20" s="169">
        <v>-10.371600000000001</v>
      </c>
      <c r="JL20" s="169">
        <v>14.6</v>
      </c>
      <c r="JM20" s="169">
        <v>53.335000000000001</v>
      </c>
      <c r="JN20" s="169">
        <v>54.259</v>
      </c>
      <c r="JO20" s="169">
        <v>11.264900000000001</v>
      </c>
      <c r="JP20" s="170"/>
      <c r="JQ20" s="169">
        <v>48.998899999999999</v>
      </c>
      <c r="JR20" s="169">
        <v>48.7273</v>
      </c>
      <c r="JS20" s="169">
        <v>48.306699999999999</v>
      </c>
      <c r="JT20" s="170"/>
      <c r="JU20" s="169">
        <v>-26.6</v>
      </c>
      <c r="JV20" s="169">
        <v>14.205</v>
      </c>
      <c r="JW20" s="169">
        <v>5.97</v>
      </c>
      <c r="JX20" s="170"/>
      <c r="JY20" s="169">
        <v>-19.788599999999999</v>
      </c>
      <c r="JZ20" s="169">
        <v>61.217199999999998</v>
      </c>
      <c r="KA20" s="169">
        <v>31.964200000000002</v>
      </c>
      <c r="KB20" s="169">
        <v>-19.503799999999998</v>
      </c>
      <c r="KC20" s="169">
        <v>-59.770600000000002</v>
      </c>
      <c r="KD20" s="169">
        <v>19.2805</v>
      </c>
      <c r="KE20" s="169">
        <v>41.258699999999997</v>
      </c>
      <c r="KF20" s="169">
        <v>17.5</v>
      </c>
      <c r="KG20" s="169">
        <v>-17.899999999999999</v>
      </c>
      <c r="KH20" s="169">
        <v>251.59889999999999</v>
      </c>
      <c r="KI20" s="169">
        <v>-160.0778</v>
      </c>
    </row>
    <row r="21" spans="1:295" ht="18" customHeight="1" x14ac:dyDescent="0.25">
      <c r="A21" s="164" t="s">
        <v>44</v>
      </c>
      <c r="B21" s="164" t="s">
        <v>809</v>
      </c>
      <c r="C21" s="168">
        <v>0</v>
      </c>
      <c r="D21" s="169">
        <v>15.9679</v>
      </c>
      <c r="E21" s="169">
        <v>-23.395800000000001</v>
      </c>
      <c r="F21" s="169">
        <v>-30.396000000000001</v>
      </c>
      <c r="G21" s="169">
        <v>18.936399999999999</v>
      </c>
      <c r="H21" s="170"/>
      <c r="I21" s="169">
        <v>37.021500000000003</v>
      </c>
      <c r="J21" s="169">
        <v>-80.308499999999995</v>
      </c>
      <c r="K21" s="169">
        <v>53.692500000000003</v>
      </c>
      <c r="L21" s="169">
        <v>27.565200000000001</v>
      </c>
      <c r="M21" s="169">
        <v>27.0565</v>
      </c>
      <c r="N21" s="169">
        <v>-37.74</v>
      </c>
      <c r="O21" s="169">
        <v>-35.405999999999999</v>
      </c>
      <c r="P21" s="169">
        <v>30.8</v>
      </c>
      <c r="Q21" s="169">
        <v>14.076000000000001</v>
      </c>
      <c r="R21" s="169">
        <v>-30.8</v>
      </c>
      <c r="S21" s="169">
        <v>14.2531</v>
      </c>
      <c r="T21" s="169">
        <v>36.131999999999998</v>
      </c>
      <c r="U21" s="169">
        <v>19.374600000000001</v>
      </c>
      <c r="V21" s="169">
        <v>19.479099999999999</v>
      </c>
      <c r="W21" s="169">
        <v>32.242800000000003</v>
      </c>
      <c r="X21" s="169">
        <v>14.730499999999999</v>
      </c>
      <c r="Y21" s="169">
        <v>5.0792000000000002</v>
      </c>
      <c r="Z21" s="169">
        <v>7.7671999999999999</v>
      </c>
      <c r="AA21" s="170"/>
      <c r="AB21" s="170"/>
      <c r="AC21" s="169">
        <v>-65.22</v>
      </c>
      <c r="AD21" s="169">
        <v>-65.67</v>
      </c>
      <c r="AE21" s="170"/>
      <c r="AF21" s="169">
        <v>37.74</v>
      </c>
      <c r="AG21" s="169">
        <v>33</v>
      </c>
      <c r="AH21" s="170"/>
      <c r="AI21" s="170"/>
      <c r="AJ21" s="169">
        <v>-55.93</v>
      </c>
      <c r="AK21" s="169">
        <v>-55.97</v>
      </c>
      <c r="AL21" s="169">
        <v>-43.17</v>
      </c>
      <c r="AM21" s="169">
        <v>56.51</v>
      </c>
      <c r="AN21" s="169">
        <v>56.87</v>
      </c>
      <c r="AO21" s="169">
        <v>14.9399</v>
      </c>
      <c r="AP21" s="169">
        <v>-2.7662</v>
      </c>
      <c r="AQ21" s="169">
        <v>47.697600000000001</v>
      </c>
      <c r="AR21" s="169">
        <v>49.606099999999998</v>
      </c>
      <c r="AS21" s="169">
        <v>70.518699999999995</v>
      </c>
      <c r="AT21" s="169">
        <v>-53.9223</v>
      </c>
      <c r="AU21" s="169">
        <v>-54.045400000000001</v>
      </c>
      <c r="AV21" s="169">
        <v>29.616700000000002</v>
      </c>
      <c r="AW21" s="169">
        <v>29.8157</v>
      </c>
      <c r="AX21" s="169">
        <v>74.295900000000003</v>
      </c>
      <c r="AY21" s="169">
        <v>76.158900000000003</v>
      </c>
      <c r="AZ21" s="169">
        <v>40.860399999999998</v>
      </c>
      <c r="BA21" s="169">
        <v>36.384799999999998</v>
      </c>
      <c r="BB21" s="169">
        <v>-565.51089999999999</v>
      </c>
      <c r="BC21" s="169">
        <v>8.5768000000000004</v>
      </c>
      <c r="BD21" s="169">
        <v>-14.3</v>
      </c>
      <c r="BE21" s="169">
        <v>-14.5</v>
      </c>
      <c r="BF21" s="169">
        <v>59.2286</v>
      </c>
      <c r="BG21" s="169">
        <v>57.462299999999999</v>
      </c>
      <c r="BH21" s="169">
        <v>-3.1356000000000002</v>
      </c>
      <c r="BI21" s="170"/>
      <c r="BJ21" s="169">
        <v>-89.638199999999998</v>
      </c>
      <c r="BK21" s="169">
        <v>2.3249</v>
      </c>
      <c r="BL21" s="169">
        <v>4.0458999999999996</v>
      </c>
      <c r="BM21" s="169">
        <v>4.0467000000000004</v>
      </c>
      <c r="BN21" s="169">
        <v>619.31200000000001</v>
      </c>
      <c r="BO21" s="169">
        <v>79.0124</v>
      </c>
      <c r="BP21" s="169">
        <v>78.890299999999996</v>
      </c>
      <c r="BQ21" s="169">
        <v>-580.91290000000004</v>
      </c>
      <c r="BR21" s="169">
        <v>455.96609999999998</v>
      </c>
      <c r="BS21" s="170"/>
      <c r="BT21" s="169">
        <v>-102.7814</v>
      </c>
      <c r="BU21" s="169">
        <v>101.6763</v>
      </c>
      <c r="BV21" s="169">
        <v>72.581299999999999</v>
      </c>
      <c r="BW21" s="169">
        <v>28.63</v>
      </c>
      <c r="BX21" s="169">
        <v>28.62</v>
      </c>
      <c r="BY21" s="169">
        <v>51.87</v>
      </c>
      <c r="BZ21" s="169">
        <v>75.69</v>
      </c>
      <c r="CA21" s="169">
        <v>27.063500000000001</v>
      </c>
      <c r="CB21" s="169">
        <v>26.393699999999999</v>
      </c>
      <c r="CC21" s="169">
        <v>31.2623</v>
      </c>
      <c r="CD21" s="169">
        <v>31.724799999999998</v>
      </c>
      <c r="CE21" s="169">
        <v>42.2986</v>
      </c>
      <c r="CF21" s="169">
        <v>-134.72479999999999</v>
      </c>
      <c r="CG21" s="169">
        <v>-133.59039999999999</v>
      </c>
      <c r="CH21" s="169">
        <v>5.6711999999999998</v>
      </c>
      <c r="CI21" s="170"/>
      <c r="CJ21" s="169">
        <v>20.906199999999998</v>
      </c>
      <c r="CK21" s="169">
        <v>27.771000000000001</v>
      </c>
      <c r="CL21" s="169">
        <v>118</v>
      </c>
      <c r="CM21" s="169">
        <v>106.2</v>
      </c>
      <c r="CN21" s="169">
        <v>-14.87</v>
      </c>
      <c r="CO21" s="169">
        <v>45.526699999999998</v>
      </c>
      <c r="CP21" s="169">
        <v>44.380800000000001</v>
      </c>
      <c r="CQ21" s="169">
        <v>45.115600000000001</v>
      </c>
      <c r="CR21" s="169">
        <v>-69.970399999999998</v>
      </c>
      <c r="CS21" s="169">
        <v>-69.257099999999994</v>
      </c>
      <c r="CT21" s="169">
        <v>78.168000000000006</v>
      </c>
      <c r="CU21" s="169">
        <v>-49.170200000000001</v>
      </c>
      <c r="CV21" s="169">
        <v>87.212100000000007</v>
      </c>
      <c r="CW21" s="169">
        <v>12.171200000000001</v>
      </c>
      <c r="CX21" s="169">
        <v>63.08</v>
      </c>
      <c r="CY21" s="169">
        <v>31.7</v>
      </c>
      <c r="CZ21" s="169">
        <v>72.663600000000002</v>
      </c>
      <c r="DA21" s="170"/>
      <c r="DB21" s="169">
        <v>-27.272400000000001</v>
      </c>
      <c r="DC21" s="170"/>
      <c r="DD21" s="170"/>
      <c r="DE21" s="170"/>
      <c r="DF21" s="169">
        <v>-84.064800000000005</v>
      </c>
      <c r="DG21" s="170"/>
      <c r="DH21" s="169">
        <v>-15.129799999999999</v>
      </c>
      <c r="DI21" s="169">
        <v>-55.7</v>
      </c>
      <c r="DJ21" s="169">
        <v>-56.3</v>
      </c>
      <c r="DK21" s="169">
        <v>21.316199999999998</v>
      </c>
      <c r="DL21" s="169">
        <v>38.5</v>
      </c>
      <c r="DM21" s="169">
        <v>47.52</v>
      </c>
      <c r="DN21" s="169">
        <v>52.58</v>
      </c>
      <c r="DO21" s="169">
        <v>38.29</v>
      </c>
      <c r="DP21" s="169">
        <v>-7.38</v>
      </c>
      <c r="DQ21" s="169">
        <v>60.961500000000001</v>
      </c>
      <c r="DR21" s="169">
        <v>81.992199999999997</v>
      </c>
      <c r="DS21" s="169">
        <v>-47.46</v>
      </c>
      <c r="DT21" s="169">
        <v>-13.18</v>
      </c>
      <c r="DU21" s="169">
        <v>106.04</v>
      </c>
      <c r="DV21" s="169">
        <v>37.31</v>
      </c>
      <c r="DW21" s="169">
        <v>86.981800000000007</v>
      </c>
      <c r="DX21" s="169">
        <v>84.563599999999994</v>
      </c>
      <c r="DY21" s="169">
        <v>60.662100000000002</v>
      </c>
      <c r="DZ21" s="169">
        <v>56.4636</v>
      </c>
      <c r="EA21" s="169">
        <v>214.434</v>
      </c>
      <c r="EB21" s="169">
        <v>173.25899999999999</v>
      </c>
      <c r="EC21" s="169">
        <v>166.6652</v>
      </c>
      <c r="ED21" s="169">
        <v>170.99189999999999</v>
      </c>
      <c r="EE21" s="169">
        <v>149.8426</v>
      </c>
      <c r="EF21" s="169">
        <v>139.99199999999999</v>
      </c>
      <c r="EG21" s="169">
        <v>-22.454000000000001</v>
      </c>
      <c r="EH21" s="169">
        <v>592.94029999999998</v>
      </c>
      <c r="EI21" s="169">
        <v>558.16539999999998</v>
      </c>
      <c r="EJ21" s="169">
        <v>11.741300000000001</v>
      </c>
      <c r="EK21" s="169">
        <v>-14.630699999999999</v>
      </c>
      <c r="EL21" s="169">
        <v>-15.5778</v>
      </c>
      <c r="EM21" s="169">
        <v>-58.026699999999998</v>
      </c>
      <c r="EN21" s="169">
        <v>34.196899999999999</v>
      </c>
      <c r="EO21" s="169">
        <v>29.9498</v>
      </c>
      <c r="EP21" s="169">
        <v>147.80000000000001</v>
      </c>
      <c r="EQ21" s="169">
        <v>-40.414200000000001</v>
      </c>
      <c r="ER21" s="169">
        <v>-41.323799999999999</v>
      </c>
      <c r="ES21" s="169">
        <v>-103.065</v>
      </c>
      <c r="ET21" s="169">
        <v>0</v>
      </c>
      <c r="EU21" s="169">
        <v>-22.71</v>
      </c>
      <c r="EV21" s="169">
        <v>76</v>
      </c>
      <c r="EW21" s="169">
        <v>14.176399999999999</v>
      </c>
      <c r="EX21" s="169">
        <v>1.4279999999999999</v>
      </c>
      <c r="EY21" s="169">
        <v>-37.740699999999997</v>
      </c>
      <c r="EZ21" s="169">
        <v>-37.180999999999997</v>
      </c>
      <c r="FA21" s="169">
        <v>9.4793000000000003</v>
      </c>
      <c r="FB21" s="169">
        <v>-138.85480000000001</v>
      </c>
      <c r="FC21" s="169">
        <v>105.0941</v>
      </c>
      <c r="FD21" s="169">
        <v>23.113700000000001</v>
      </c>
      <c r="FE21" s="169">
        <v>22.863399999999999</v>
      </c>
      <c r="FF21" s="170"/>
      <c r="FG21" s="169">
        <v>31.748000000000001</v>
      </c>
      <c r="FH21" s="169">
        <v>32.012300000000003</v>
      </c>
      <c r="FI21" s="169">
        <v>30.8551</v>
      </c>
      <c r="FJ21" s="169">
        <v>-24.113700000000001</v>
      </c>
      <c r="FK21" s="169">
        <v>-24.951000000000001</v>
      </c>
      <c r="FL21" s="169">
        <v>60.284300000000002</v>
      </c>
      <c r="FM21" s="169">
        <v>-57.433599999999998</v>
      </c>
      <c r="FN21" s="169">
        <v>-58.084600000000002</v>
      </c>
      <c r="FO21" s="169">
        <v>39.508000000000003</v>
      </c>
      <c r="FP21" s="169">
        <v>43.466299999999997</v>
      </c>
      <c r="FQ21" s="169">
        <v>15.851699999999999</v>
      </c>
      <c r="FR21" s="169">
        <v>2.12</v>
      </c>
      <c r="FS21" s="169">
        <v>9.7786000000000008</v>
      </c>
      <c r="FT21" s="169">
        <v>0.86950000000000005</v>
      </c>
      <c r="FU21" s="169">
        <v>-5.52</v>
      </c>
      <c r="FV21" s="169">
        <v>16.86</v>
      </c>
      <c r="FW21" s="169">
        <v>16.126200000000001</v>
      </c>
      <c r="FX21" s="170"/>
      <c r="FY21" s="169">
        <v>-2.625</v>
      </c>
      <c r="FZ21" s="169">
        <v>7.3</v>
      </c>
      <c r="GA21" s="170"/>
      <c r="GB21" s="169">
        <v>38.47</v>
      </c>
      <c r="GC21" s="169">
        <v>-42.4131</v>
      </c>
      <c r="GD21" s="169">
        <v>-35.872900000000001</v>
      </c>
      <c r="GE21" s="169">
        <v>14.05</v>
      </c>
      <c r="GF21" s="169">
        <v>81.803399999999996</v>
      </c>
      <c r="GG21" s="169">
        <v>25</v>
      </c>
      <c r="GH21" s="169">
        <v>-27.091200000000001</v>
      </c>
      <c r="GI21" s="169">
        <v>-3.6524000000000001</v>
      </c>
      <c r="GJ21" s="169">
        <v>-3.9786999999999999</v>
      </c>
      <c r="GK21" s="169">
        <v>1.4915</v>
      </c>
      <c r="GL21" s="170"/>
      <c r="GM21" s="170"/>
      <c r="GN21" s="169">
        <v>-15.8687</v>
      </c>
      <c r="GO21" s="169">
        <v>-36.346499999999999</v>
      </c>
      <c r="GP21" s="169">
        <v>15.6478</v>
      </c>
      <c r="GQ21" s="169">
        <v>37.863999999999997</v>
      </c>
      <c r="GR21" s="169">
        <v>59.071800000000003</v>
      </c>
      <c r="GS21" s="169">
        <v>60.158999999999999</v>
      </c>
      <c r="GT21" s="169">
        <v>-138.3836</v>
      </c>
      <c r="GU21" s="169">
        <v>-21.698799999999999</v>
      </c>
      <c r="GV21" s="169">
        <v>35.412500000000001</v>
      </c>
      <c r="GW21" s="169">
        <v>-54.971299999999999</v>
      </c>
      <c r="GX21" s="169">
        <v>11.889099999999999</v>
      </c>
      <c r="GY21" s="169">
        <v>10.276199999999999</v>
      </c>
      <c r="GZ21" s="169">
        <v>9.9579000000000004</v>
      </c>
      <c r="HA21" s="169">
        <v>13.4123</v>
      </c>
      <c r="HB21" s="169">
        <v>164.64959999999999</v>
      </c>
      <c r="HC21" s="169">
        <v>164.83860000000001</v>
      </c>
      <c r="HD21" s="169">
        <v>192.4</v>
      </c>
      <c r="HE21" s="169">
        <v>-189.06290000000001</v>
      </c>
      <c r="HF21" s="169">
        <v>-375.95929999999998</v>
      </c>
      <c r="HG21" s="169">
        <v>374.53570000000002</v>
      </c>
      <c r="HH21" s="169">
        <v>583.21469999999999</v>
      </c>
      <c r="HI21" s="169">
        <v>-157.4786</v>
      </c>
      <c r="HJ21" s="169">
        <v>-155.8647</v>
      </c>
      <c r="HK21" s="169">
        <v>-35.01</v>
      </c>
      <c r="HL21" s="169">
        <v>-21.6906</v>
      </c>
      <c r="HM21" s="169">
        <v>70.196299999999994</v>
      </c>
      <c r="HN21" s="169">
        <v>70.651600000000002</v>
      </c>
      <c r="HO21" s="169">
        <v>-110.0714</v>
      </c>
      <c r="HP21" s="169">
        <v>-109.0313</v>
      </c>
      <c r="HQ21" s="169">
        <v>32.381999999999998</v>
      </c>
      <c r="HR21" s="169">
        <v>32.885800000000003</v>
      </c>
      <c r="HS21" s="169">
        <v>-75.866200000000006</v>
      </c>
      <c r="HT21" s="169">
        <v>-75.399199999999993</v>
      </c>
      <c r="HU21" s="169">
        <v>34.33</v>
      </c>
      <c r="HV21" s="169">
        <v>33.840000000000003</v>
      </c>
      <c r="HW21" s="169">
        <v>61.9</v>
      </c>
      <c r="HX21" s="169">
        <v>61.7</v>
      </c>
      <c r="HY21" s="169">
        <v>20.611699999999999</v>
      </c>
      <c r="HZ21" s="169">
        <v>14.24</v>
      </c>
      <c r="IA21" s="169">
        <v>-407.39769999999999</v>
      </c>
      <c r="IB21" s="169">
        <v>139.56540000000001</v>
      </c>
      <c r="IC21" s="169">
        <v>138.97380000000001</v>
      </c>
      <c r="ID21" s="169">
        <v>12.7</v>
      </c>
      <c r="IE21" s="169">
        <v>27.2</v>
      </c>
      <c r="IF21" s="169">
        <v>-30.9</v>
      </c>
      <c r="IG21" s="169">
        <v>-30.6</v>
      </c>
      <c r="IH21" s="169">
        <v>1.3826000000000001</v>
      </c>
      <c r="II21" s="170"/>
      <c r="IJ21" s="169">
        <v>-577.5521</v>
      </c>
      <c r="IK21" s="169">
        <v>-521.59249999999997</v>
      </c>
      <c r="IL21" s="169">
        <v>373.29149999999998</v>
      </c>
      <c r="IM21" s="169">
        <v>475.43560000000002</v>
      </c>
      <c r="IN21" s="169">
        <v>-92.901600000000002</v>
      </c>
      <c r="IO21" s="169">
        <v>-463.23259999999999</v>
      </c>
      <c r="IP21" s="169">
        <v>462.63810000000001</v>
      </c>
      <c r="IQ21" s="169">
        <v>-254.12299999999999</v>
      </c>
      <c r="IR21" s="169">
        <v>-156.4691</v>
      </c>
      <c r="IS21" s="169">
        <v>-453.69760000000002</v>
      </c>
      <c r="IT21" s="169">
        <v>122.1371</v>
      </c>
      <c r="IU21" s="169">
        <v>122.39060000000001</v>
      </c>
      <c r="IV21" s="169">
        <v>258.35199999999998</v>
      </c>
      <c r="IW21" s="169">
        <v>-357.6737</v>
      </c>
      <c r="IX21" s="169">
        <v>156.83779999999999</v>
      </c>
      <c r="IY21" s="169">
        <v>-207.33160000000001</v>
      </c>
      <c r="IZ21" s="169">
        <v>207.18010000000001</v>
      </c>
      <c r="JA21" s="169">
        <v>-10.361599999999999</v>
      </c>
      <c r="JB21" s="169">
        <v>38.697600000000001</v>
      </c>
      <c r="JC21" s="169">
        <v>22.96</v>
      </c>
      <c r="JD21" s="169">
        <v>1.306</v>
      </c>
      <c r="JE21" s="169">
        <v>1.3069999999999999</v>
      </c>
      <c r="JF21" s="169">
        <v>-22.24</v>
      </c>
      <c r="JG21" s="169">
        <v>0</v>
      </c>
      <c r="JH21" s="170"/>
      <c r="JI21" s="169">
        <v>-2.9000000000000001E-2</v>
      </c>
      <c r="JJ21" s="169">
        <v>-31.932600000000001</v>
      </c>
      <c r="JK21" s="169">
        <v>-9.2576000000000001</v>
      </c>
      <c r="JL21" s="169">
        <v>15.9</v>
      </c>
      <c r="JM21" s="169">
        <v>51.366</v>
      </c>
      <c r="JN21" s="169">
        <v>51.054000000000002</v>
      </c>
      <c r="JO21" s="169">
        <v>11.258699999999999</v>
      </c>
      <c r="JP21" s="170"/>
      <c r="JQ21" s="169">
        <v>45.655799999999999</v>
      </c>
      <c r="JR21" s="169">
        <v>45.566400000000002</v>
      </c>
      <c r="JS21" s="169">
        <v>46.444499999999998</v>
      </c>
      <c r="JT21" s="170"/>
      <c r="JU21" s="169">
        <v>-27</v>
      </c>
      <c r="JV21" s="169">
        <v>13.778</v>
      </c>
      <c r="JW21" s="169">
        <v>5.95</v>
      </c>
      <c r="JX21" s="170"/>
      <c r="JY21" s="169">
        <v>-21.644500000000001</v>
      </c>
      <c r="JZ21" s="169">
        <v>60.939900000000002</v>
      </c>
      <c r="KA21" s="169">
        <v>33.024900000000002</v>
      </c>
      <c r="KB21" s="169">
        <v>-21.2042</v>
      </c>
      <c r="KC21" s="169">
        <v>-59.0413</v>
      </c>
      <c r="KD21" s="169">
        <v>21.4831</v>
      </c>
      <c r="KE21" s="169">
        <v>37.864400000000003</v>
      </c>
      <c r="KF21" s="169">
        <v>17.7</v>
      </c>
      <c r="KG21" s="169">
        <v>-17.600000000000001</v>
      </c>
      <c r="KH21" s="169">
        <v>211.29329999999999</v>
      </c>
      <c r="KI21" s="169">
        <v>-145.06299999999999</v>
      </c>
    </row>
    <row r="22" spans="1:295" ht="18" customHeight="1" x14ac:dyDescent="0.25">
      <c r="A22" s="164" t="s">
        <v>44</v>
      </c>
      <c r="B22" s="164" t="s">
        <v>810</v>
      </c>
      <c r="C22" s="168">
        <v>0</v>
      </c>
      <c r="D22" s="169">
        <v>15.9923</v>
      </c>
      <c r="E22" s="169">
        <v>-22.943999999999999</v>
      </c>
      <c r="F22" s="169">
        <v>-31.575199999999999</v>
      </c>
      <c r="G22" s="169">
        <v>19.9316</v>
      </c>
      <c r="H22" s="170"/>
      <c r="I22" s="169">
        <v>36.914000000000001</v>
      </c>
      <c r="J22" s="169">
        <v>-77.690700000000007</v>
      </c>
      <c r="K22" s="169">
        <v>55.0334</v>
      </c>
      <c r="L22" s="169">
        <v>27.837199999999999</v>
      </c>
      <c r="M22" s="169">
        <v>27.188099999999999</v>
      </c>
      <c r="N22" s="169">
        <v>-35.520000000000003</v>
      </c>
      <c r="O22" s="169">
        <v>-40.244</v>
      </c>
      <c r="P22" s="169">
        <v>35.200000000000003</v>
      </c>
      <c r="Q22" s="169">
        <v>15.731999999999999</v>
      </c>
      <c r="R22" s="169">
        <v>-35.200000000000003</v>
      </c>
      <c r="S22" s="169">
        <v>13.944699999999999</v>
      </c>
      <c r="T22" s="169">
        <v>34.238399999999999</v>
      </c>
      <c r="U22" s="169">
        <v>18.861899999999999</v>
      </c>
      <c r="V22" s="169">
        <v>19.232099999999999</v>
      </c>
      <c r="W22" s="169">
        <v>31.860399999999998</v>
      </c>
      <c r="X22" s="169">
        <v>14.231</v>
      </c>
      <c r="Y22" s="169">
        <v>5.2022000000000004</v>
      </c>
      <c r="Z22" s="169">
        <v>7.4602000000000004</v>
      </c>
      <c r="AA22" s="170"/>
      <c r="AB22" s="170"/>
      <c r="AC22" s="169">
        <v>-62.42</v>
      </c>
      <c r="AD22" s="169">
        <v>-62.41</v>
      </c>
      <c r="AE22" s="170"/>
      <c r="AF22" s="169">
        <v>35.520000000000003</v>
      </c>
      <c r="AG22" s="169">
        <v>37.4</v>
      </c>
      <c r="AH22" s="170"/>
      <c r="AI22" s="170"/>
      <c r="AJ22" s="169">
        <v>-45.62</v>
      </c>
      <c r="AK22" s="169">
        <v>-46.25</v>
      </c>
      <c r="AL22" s="169">
        <v>-57.3</v>
      </c>
      <c r="AM22" s="169">
        <v>46.34</v>
      </c>
      <c r="AN22" s="169">
        <v>46.57</v>
      </c>
      <c r="AO22" s="169">
        <v>14.8834</v>
      </c>
      <c r="AP22" s="169">
        <v>-2.6867000000000001</v>
      </c>
      <c r="AQ22" s="169">
        <v>49.484999999999999</v>
      </c>
      <c r="AR22" s="169">
        <v>51.470199999999998</v>
      </c>
      <c r="AS22" s="169">
        <v>72.165999999999997</v>
      </c>
      <c r="AT22" s="169">
        <v>-45.405900000000003</v>
      </c>
      <c r="AU22" s="169">
        <v>-46.2654</v>
      </c>
      <c r="AV22" s="169">
        <v>10.172000000000001</v>
      </c>
      <c r="AW22" s="169">
        <v>9.8999000000000006</v>
      </c>
      <c r="AX22" s="169">
        <v>79.214100000000002</v>
      </c>
      <c r="AY22" s="169">
        <v>80.873400000000004</v>
      </c>
      <c r="AZ22" s="169">
        <v>24.302099999999999</v>
      </c>
      <c r="BA22" s="169">
        <v>23.319900000000001</v>
      </c>
      <c r="BB22" s="169">
        <v>-573.67349999999999</v>
      </c>
      <c r="BC22" s="169">
        <v>5.0189000000000004</v>
      </c>
      <c r="BD22" s="169">
        <v>-13.3</v>
      </c>
      <c r="BE22" s="169">
        <v>-13.4</v>
      </c>
      <c r="BF22" s="169">
        <v>53.317399999999999</v>
      </c>
      <c r="BG22" s="169">
        <v>52.1462</v>
      </c>
      <c r="BH22" s="169">
        <v>-3.1817000000000002</v>
      </c>
      <c r="BI22" s="170"/>
      <c r="BJ22" s="169">
        <v>-90.966899999999995</v>
      </c>
      <c r="BK22" s="169">
        <v>1.1302000000000001</v>
      </c>
      <c r="BL22" s="169">
        <v>2.0468000000000002</v>
      </c>
      <c r="BM22" s="169">
        <v>3.9087999999999998</v>
      </c>
      <c r="BN22" s="169">
        <v>626.57529999999997</v>
      </c>
      <c r="BO22" s="169">
        <v>115.7567</v>
      </c>
      <c r="BP22" s="169">
        <v>115.8177</v>
      </c>
      <c r="BQ22" s="169">
        <v>-623.72360000000003</v>
      </c>
      <c r="BR22" s="169">
        <v>494.43630000000002</v>
      </c>
      <c r="BS22" s="170"/>
      <c r="BT22" s="169">
        <v>-24.941700000000001</v>
      </c>
      <c r="BU22" s="169">
        <v>25.798999999999999</v>
      </c>
      <c r="BV22" s="169">
        <v>72.541399999999996</v>
      </c>
      <c r="BW22" s="169">
        <v>27.62</v>
      </c>
      <c r="BX22" s="169">
        <v>27.82</v>
      </c>
      <c r="BY22" s="169">
        <v>51.32</v>
      </c>
      <c r="BZ22" s="169">
        <v>73.17</v>
      </c>
      <c r="CA22" s="169">
        <v>21.973199999999999</v>
      </c>
      <c r="CB22" s="169">
        <v>21.839200000000002</v>
      </c>
      <c r="CC22" s="169">
        <v>35.997900000000001</v>
      </c>
      <c r="CD22" s="169">
        <v>36.885199999999998</v>
      </c>
      <c r="CE22" s="169">
        <v>41.359299999999998</v>
      </c>
      <c r="CF22" s="169">
        <v>-109.51479999999999</v>
      </c>
      <c r="CG22" s="169">
        <v>-109.363</v>
      </c>
      <c r="CH22" s="169">
        <v>6.6825999999999999</v>
      </c>
      <c r="CI22" s="170"/>
      <c r="CJ22" s="170"/>
      <c r="CK22" s="169">
        <v>27.12</v>
      </c>
      <c r="CL22" s="169">
        <v>111.8</v>
      </c>
      <c r="CM22" s="169">
        <v>100.6</v>
      </c>
      <c r="CN22" s="169">
        <v>-15.04</v>
      </c>
      <c r="CO22" s="169">
        <v>53.405900000000003</v>
      </c>
      <c r="CP22" s="169">
        <v>53.213099999999997</v>
      </c>
      <c r="CQ22" s="169">
        <v>53.088799999999999</v>
      </c>
      <c r="CR22" s="169">
        <v>-55.2515</v>
      </c>
      <c r="CS22" s="169">
        <v>-55.071800000000003</v>
      </c>
      <c r="CT22" s="169">
        <v>83.980500000000006</v>
      </c>
      <c r="CU22" s="169">
        <v>-70.109099999999998</v>
      </c>
      <c r="CV22" s="169">
        <v>91.555400000000006</v>
      </c>
      <c r="CW22" s="169">
        <v>11.1845</v>
      </c>
      <c r="CX22" s="169">
        <v>57.86</v>
      </c>
      <c r="CY22" s="169">
        <v>29.85</v>
      </c>
      <c r="CZ22" s="169">
        <v>71.726100000000002</v>
      </c>
      <c r="DA22" s="170"/>
      <c r="DB22" s="169">
        <v>-26.460899999999999</v>
      </c>
      <c r="DC22" s="170"/>
      <c r="DD22" s="170"/>
      <c r="DE22" s="170"/>
      <c r="DF22" s="169">
        <v>-70.903300000000002</v>
      </c>
      <c r="DG22" s="170"/>
      <c r="DH22" s="169">
        <v>-14.536</v>
      </c>
      <c r="DI22" s="169">
        <v>-63.1</v>
      </c>
      <c r="DJ22" s="169">
        <v>-62.2</v>
      </c>
      <c r="DK22" s="169">
        <v>20.2286</v>
      </c>
      <c r="DL22" s="169">
        <v>40.299999999999997</v>
      </c>
      <c r="DM22" s="169">
        <v>44.52</v>
      </c>
      <c r="DN22" s="169">
        <v>54.86</v>
      </c>
      <c r="DO22" s="169">
        <v>39.99</v>
      </c>
      <c r="DP22" s="169">
        <v>-6.18</v>
      </c>
      <c r="DQ22" s="169">
        <v>55.676000000000002</v>
      </c>
      <c r="DR22" s="169">
        <v>68.741399999999999</v>
      </c>
      <c r="DS22" s="169">
        <v>-47.31</v>
      </c>
      <c r="DT22" s="169">
        <v>-13.25</v>
      </c>
      <c r="DU22" s="169">
        <v>104.92</v>
      </c>
      <c r="DV22" s="169">
        <v>36.74</v>
      </c>
      <c r="DW22" s="169">
        <v>68.545500000000004</v>
      </c>
      <c r="DX22" s="169">
        <v>65.836399999999998</v>
      </c>
      <c r="DY22" s="169">
        <v>50.878300000000003</v>
      </c>
      <c r="DZ22" s="169">
        <v>49.563600000000001</v>
      </c>
      <c r="EA22" s="169">
        <v>198.20009999999999</v>
      </c>
      <c r="EB22" s="169">
        <v>163.2662</v>
      </c>
      <c r="EC22" s="169">
        <v>155.51900000000001</v>
      </c>
      <c r="ED22" s="169">
        <v>156.666</v>
      </c>
      <c r="EE22" s="169">
        <v>145.55529999999999</v>
      </c>
      <c r="EF22" s="169">
        <v>121.0235</v>
      </c>
      <c r="EG22" s="169">
        <v>-20.617000000000001</v>
      </c>
      <c r="EH22" s="169">
        <v>634.37120000000004</v>
      </c>
      <c r="EI22" s="169">
        <v>409.1062</v>
      </c>
      <c r="EJ22" s="169">
        <v>12.572800000000001</v>
      </c>
      <c r="EK22" s="169">
        <v>-14.1568</v>
      </c>
      <c r="EL22" s="169">
        <v>-16.2681</v>
      </c>
      <c r="EM22" s="169">
        <v>-47.674199999999999</v>
      </c>
      <c r="EN22" s="169">
        <v>33.016800000000003</v>
      </c>
      <c r="EO22" s="169">
        <v>30.811800000000002</v>
      </c>
      <c r="EP22" s="169">
        <v>150</v>
      </c>
      <c r="EQ22" s="169">
        <v>-50.118000000000002</v>
      </c>
      <c r="ER22" s="169">
        <v>-61.977800000000002</v>
      </c>
      <c r="ES22" s="169">
        <v>-82.392499999999998</v>
      </c>
      <c r="ET22" s="169">
        <v>7.21</v>
      </c>
      <c r="EU22" s="169">
        <v>-21.98</v>
      </c>
      <c r="EV22" s="169">
        <v>76.900000000000006</v>
      </c>
      <c r="EW22" s="169">
        <v>14.5609</v>
      </c>
      <c r="EX22" s="169">
        <v>1.1812</v>
      </c>
      <c r="EY22" s="169">
        <v>-37.294600000000003</v>
      </c>
      <c r="EZ22" s="169">
        <v>-36.303100000000001</v>
      </c>
      <c r="FA22" s="169">
        <v>9.2240000000000002</v>
      </c>
      <c r="FB22" s="169">
        <v>-114.9654</v>
      </c>
      <c r="FC22" s="169">
        <v>94.687700000000007</v>
      </c>
      <c r="FD22" s="169">
        <v>23.0749</v>
      </c>
      <c r="FE22" s="169">
        <v>23.276299999999999</v>
      </c>
      <c r="FF22" s="170"/>
      <c r="FG22" s="169">
        <v>30.781099999999999</v>
      </c>
      <c r="FH22" s="169">
        <v>31.367999999999999</v>
      </c>
      <c r="FI22" s="169">
        <v>30.307300000000001</v>
      </c>
      <c r="FJ22" s="169">
        <v>-22.6066</v>
      </c>
      <c r="FK22" s="169">
        <v>-22.104199999999999</v>
      </c>
      <c r="FL22" s="169">
        <v>102.98560000000001</v>
      </c>
      <c r="FM22" s="169">
        <v>-49.455300000000001</v>
      </c>
      <c r="FN22" s="169">
        <v>-49.056699999999999</v>
      </c>
      <c r="FO22" s="169">
        <v>76.642200000000003</v>
      </c>
      <c r="FP22" s="169">
        <v>85.978399999999993</v>
      </c>
      <c r="FQ22" s="169">
        <v>18.136900000000001</v>
      </c>
      <c r="FR22" s="169">
        <v>8.68</v>
      </c>
      <c r="FS22" s="169">
        <v>10.269299999999999</v>
      </c>
      <c r="FT22" s="169">
        <v>0.82189999999999996</v>
      </c>
      <c r="FU22" s="169">
        <v>-6.11</v>
      </c>
      <c r="FV22" s="169">
        <v>16.12</v>
      </c>
      <c r="FW22" s="169">
        <v>18.324200000000001</v>
      </c>
      <c r="FX22" s="170"/>
      <c r="FY22" s="169">
        <v>-2.786</v>
      </c>
      <c r="FZ22" s="169">
        <v>6.992</v>
      </c>
      <c r="GA22" s="170"/>
      <c r="GB22" s="169">
        <v>33.65</v>
      </c>
      <c r="GC22" s="169">
        <v>-87.278099999999995</v>
      </c>
      <c r="GD22" s="169">
        <v>-75.702500000000001</v>
      </c>
      <c r="GE22" s="169">
        <v>14.71</v>
      </c>
      <c r="GF22" s="169">
        <v>68.863900000000001</v>
      </c>
      <c r="GG22" s="169">
        <v>24.9</v>
      </c>
      <c r="GH22" s="169">
        <v>-23.3886</v>
      </c>
      <c r="GI22" s="169">
        <v>-4.4176000000000002</v>
      </c>
      <c r="GJ22" s="169">
        <v>-4.5876999999999999</v>
      </c>
      <c r="GK22" s="169">
        <v>1.4814000000000001</v>
      </c>
      <c r="GL22" s="170"/>
      <c r="GM22" s="170"/>
      <c r="GN22" s="169">
        <v>-13.790800000000001</v>
      </c>
      <c r="GO22" s="169">
        <v>-34.130200000000002</v>
      </c>
      <c r="GP22" s="169">
        <v>14.953799999999999</v>
      </c>
      <c r="GQ22" s="169">
        <v>35.231000000000002</v>
      </c>
      <c r="GR22" s="169">
        <v>58.044899999999998</v>
      </c>
      <c r="GS22" s="169">
        <v>59.575299999999999</v>
      </c>
      <c r="GT22" s="169">
        <v>-119.4663</v>
      </c>
      <c r="GU22" s="169">
        <v>-22.713899999999999</v>
      </c>
      <c r="GV22" s="169">
        <v>33.706299999999999</v>
      </c>
      <c r="GW22" s="169">
        <v>-58.040199999999999</v>
      </c>
      <c r="GX22" s="169">
        <v>11.5174</v>
      </c>
      <c r="GY22" s="169">
        <v>11.5555</v>
      </c>
      <c r="GZ22" s="169">
        <v>11.2881</v>
      </c>
      <c r="HA22" s="169">
        <v>13.1633</v>
      </c>
      <c r="HB22" s="169">
        <v>123.7732</v>
      </c>
      <c r="HC22" s="169">
        <v>124.3056</v>
      </c>
      <c r="HD22" s="169">
        <v>194.4</v>
      </c>
      <c r="HE22" s="169">
        <v>-194.41149999999999</v>
      </c>
      <c r="HF22" s="169">
        <v>-360.73079999999999</v>
      </c>
      <c r="HG22" s="169">
        <v>355.26</v>
      </c>
      <c r="HH22" s="169">
        <v>446.41390000000001</v>
      </c>
      <c r="HI22" s="169">
        <v>-119.3121</v>
      </c>
      <c r="HJ22" s="169">
        <v>-118.062</v>
      </c>
      <c r="HK22" s="169">
        <v>-42.141500000000001</v>
      </c>
      <c r="HL22" s="169">
        <v>-32.063499999999998</v>
      </c>
      <c r="HM22" s="169">
        <v>70.926500000000004</v>
      </c>
      <c r="HN22" s="169">
        <v>69.417299999999997</v>
      </c>
      <c r="HO22" s="169">
        <v>-83.791200000000003</v>
      </c>
      <c r="HP22" s="169">
        <v>-82.630200000000002</v>
      </c>
      <c r="HQ22" s="169">
        <v>19.8626</v>
      </c>
      <c r="HR22" s="169">
        <v>20.173400000000001</v>
      </c>
      <c r="HS22" s="169">
        <v>-62.516199999999998</v>
      </c>
      <c r="HT22" s="169">
        <v>-63.064999999999998</v>
      </c>
      <c r="HU22" s="169">
        <v>9.73</v>
      </c>
      <c r="HV22" s="169">
        <v>9.43</v>
      </c>
      <c r="HW22" s="169">
        <v>65.400000000000006</v>
      </c>
      <c r="HX22" s="169">
        <v>65.099999999999994</v>
      </c>
      <c r="HY22" s="169">
        <v>20.838200000000001</v>
      </c>
      <c r="HZ22" s="169">
        <v>-14.16</v>
      </c>
      <c r="IA22" s="169">
        <v>-389.5487</v>
      </c>
      <c r="IB22" s="169">
        <v>113.4906</v>
      </c>
      <c r="IC22" s="169">
        <v>112.9648</v>
      </c>
      <c r="ID22" s="169">
        <v>12.2</v>
      </c>
      <c r="IE22" s="169">
        <v>41.4</v>
      </c>
      <c r="IF22" s="169">
        <v>-19.3</v>
      </c>
      <c r="IG22" s="169">
        <v>-19.899999999999999</v>
      </c>
      <c r="IH22" s="169">
        <v>1.4737</v>
      </c>
      <c r="II22" s="170"/>
      <c r="IJ22" s="169">
        <v>-442.19420000000002</v>
      </c>
      <c r="IK22" s="169">
        <v>-371.55520000000001</v>
      </c>
      <c r="IL22" s="169">
        <v>265.02480000000003</v>
      </c>
      <c r="IM22" s="169">
        <v>316.34190000000001</v>
      </c>
      <c r="IN22" s="169">
        <v>-88.007599999999996</v>
      </c>
      <c r="IO22" s="169">
        <v>-310.8365</v>
      </c>
      <c r="IP22" s="169">
        <v>309.64999999999998</v>
      </c>
      <c r="IQ22" s="169">
        <v>-226.5498</v>
      </c>
      <c r="IR22" s="169">
        <v>-85.875200000000007</v>
      </c>
      <c r="IS22" s="169">
        <v>-306.82749999999999</v>
      </c>
      <c r="IT22" s="169">
        <v>152.364</v>
      </c>
      <c r="IU22" s="169">
        <v>152.88990000000001</v>
      </c>
      <c r="IV22" s="169">
        <v>231.8134</v>
      </c>
      <c r="IW22" s="169">
        <v>-253.2218</v>
      </c>
      <c r="IX22" s="169">
        <v>85.721199999999996</v>
      </c>
      <c r="IY22" s="169">
        <v>-166.77510000000001</v>
      </c>
      <c r="IZ22" s="169">
        <v>168.15430000000001</v>
      </c>
      <c r="JA22" s="169">
        <v>-11.995900000000001</v>
      </c>
      <c r="JB22" s="169">
        <v>35.401699999999998</v>
      </c>
      <c r="JC22" s="169">
        <v>26.24</v>
      </c>
      <c r="JD22" s="169">
        <v>0.61799999999999999</v>
      </c>
      <c r="JE22" s="169">
        <v>0.61899999999999999</v>
      </c>
      <c r="JF22" s="169">
        <v>-25.28</v>
      </c>
      <c r="JG22" s="169">
        <v>2.3199999999999998</v>
      </c>
      <c r="JH22" s="170"/>
      <c r="JI22" s="169">
        <v>-2.5771999999999999</v>
      </c>
      <c r="JJ22" s="169">
        <v>-31.377099999999999</v>
      </c>
      <c r="JK22" s="169">
        <v>-5.4764999999999997</v>
      </c>
      <c r="JL22" s="169">
        <v>13.9</v>
      </c>
      <c r="JM22" s="169">
        <v>50.1</v>
      </c>
      <c r="JN22" s="169">
        <v>49.710999999999999</v>
      </c>
      <c r="JO22" s="169">
        <v>11.231</v>
      </c>
      <c r="JP22" s="169">
        <v>13.6876</v>
      </c>
      <c r="JQ22" s="169">
        <v>46.250500000000002</v>
      </c>
      <c r="JR22" s="169">
        <v>46.344200000000001</v>
      </c>
      <c r="JS22" s="169">
        <v>45.680100000000003</v>
      </c>
      <c r="JT22" s="170"/>
      <c r="JU22" s="169">
        <v>-41</v>
      </c>
      <c r="JV22" s="169">
        <v>6.4310999999999998</v>
      </c>
      <c r="JW22" s="169">
        <v>5.88</v>
      </c>
      <c r="JX22" s="170"/>
      <c r="JY22" s="169">
        <v>-33.212299999999999</v>
      </c>
      <c r="JZ22" s="169">
        <v>67.691199999999995</v>
      </c>
      <c r="KA22" s="169">
        <v>43.3977</v>
      </c>
      <c r="KB22" s="169">
        <v>-33.729900000000001</v>
      </c>
      <c r="KC22" s="169">
        <v>-66.304500000000004</v>
      </c>
      <c r="KD22" s="169">
        <v>30.363900000000001</v>
      </c>
      <c r="KE22" s="169">
        <v>35.5732</v>
      </c>
      <c r="KF22" s="169">
        <v>31.8</v>
      </c>
      <c r="KG22" s="169">
        <v>-31.9</v>
      </c>
      <c r="KH22" s="169">
        <v>92.606399999999994</v>
      </c>
      <c r="KI22" s="169">
        <v>-40.254600000000003</v>
      </c>
    </row>
    <row r="23" spans="1:295" ht="18" customHeight="1" x14ac:dyDescent="0.25">
      <c r="A23" s="164" t="s">
        <v>44</v>
      </c>
      <c r="B23" s="164" t="s">
        <v>811</v>
      </c>
      <c r="C23" s="168">
        <v>0</v>
      </c>
      <c r="D23" s="169">
        <v>16.779299999999999</v>
      </c>
      <c r="E23" s="169">
        <v>-24.133900000000001</v>
      </c>
      <c r="F23" s="169">
        <v>-30.373200000000001</v>
      </c>
      <c r="G23" s="169">
        <v>21.531500000000001</v>
      </c>
      <c r="H23" s="170"/>
      <c r="I23" s="169">
        <v>39.069899999999997</v>
      </c>
      <c r="J23" s="169">
        <v>-85.223299999999995</v>
      </c>
      <c r="K23" s="169">
        <v>58.7622</v>
      </c>
      <c r="L23" s="169">
        <v>29.667100000000001</v>
      </c>
      <c r="M23" s="169">
        <v>29.118200000000002</v>
      </c>
      <c r="N23" s="169">
        <v>-24.42</v>
      </c>
      <c r="O23" s="169">
        <v>-44.904000000000003</v>
      </c>
      <c r="P23" s="169">
        <v>39.6</v>
      </c>
      <c r="Q23" s="169">
        <v>18.216000000000001</v>
      </c>
      <c r="R23" s="169">
        <v>-39.6</v>
      </c>
      <c r="S23" s="169">
        <v>14.305400000000001</v>
      </c>
      <c r="T23" s="169">
        <v>37.338999999999999</v>
      </c>
      <c r="U23" s="169">
        <v>20.420000000000002</v>
      </c>
      <c r="V23" s="169">
        <v>20.398099999999999</v>
      </c>
      <c r="W23" s="169">
        <v>33.9679</v>
      </c>
      <c r="X23" s="169">
        <v>14.275700000000001</v>
      </c>
      <c r="Y23" s="169">
        <v>5.1041999999999996</v>
      </c>
      <c r="Z23" s="169">
        <v>7.0980999999999996</v>
      </c>
      <c r="AA23" s="170"/>
      <c r="AB23" s="170"/>
      <c r="AC23" s="169">
        <v>-61.74</v>
      </c>
      <c r="AD23" s="169">
        <v>-62.35</v>
      </c>
      <c r="AE23" s="170"/>
      <c r="AF23" s="169">
        <v>26.64</v>
      </c>
      <c r="AG23" s="169">
        <v>44</v>
      </c>
      <c r="AH23" s="170"/>
      <c r="AI23" s="170"/>
      <c r="AJ23" s="169">
        <v>-45.83</v>
      </c>
      <c r="AK23" s="169">
        <v>-45.63</v>
      </c>
      <c r="AL23" s="169">
        <v>-55.4</v>
      </c>
      <c r="AM23" s="169">
        <v>46.34</v>
      </c>
      <c r="AN23" s="169">
        <v>46.36</v>
      </c>
      <c r="AO23" s="169">
        <v>16.797899999999998</v>
      </c>
      <c r="AP23" s="169">
        <v>-3.4245999999999999</v>
      </c>
      <c r="AQ23" s="169">
        <v>50.084499999999998</v>
      </c>
      <c r="AR23" s="169">
        <v>51.798499999999997</v>
      </c>
      <c r="AS23" s="169">
        <v>74.002399999999994</v>
      </c>
      <c r="AT23" s="169">
        <v>-45.042499999999997</v>
      </c>
      <c r="AU23" s="169">
        <v>-45.185400000000001</v>
      </c>
      <c r="AV23" s="169">
        <v>8.9022000000000006</v>
      </c>
      <c r="AW23" s="169">
        <v>13.731199999999999</v>
      </c>
      <c r="AX23" s="169">
        <v>78.651600000000002</v>
      </c>
      <c r="AY23" s="169">
        <v>82.025700000000001</v>
      </c>
      <c r="AZ23" s="169">
        <v>26.486699999999999</v>
      </c>
      <c r="BA23" s="169">
        <v>24.904599999999999</v>
      </c>
      <c r="BB23" s="169">
        <v>-596.09389999999996</v>
      </c>
      <c r="BC23" s="169">
        <v>4.9317000000000002</v>
      </c>
      <c r="BD23" s="169">
        <v>-13</v>
      </c>
      <c r="BE23" s="169">
        <v>-13</v>
      </c>
      <c r="BF23" s="169">
        <v>52.466999999999999</v>
      </c>
      <c r="BG23" s="169">
        <v>51.144300000000001</v>
      </c>
      <c r="BH23" s="169">
        <v>-3.4070999999999998</v>
      </c>
      <c r="BI23" s="170"/>
      <c r="BJ23" s="169">
        <v>-90.0047</v>
      </c>
      <c r="BK23" s="169">
        <v>2.1758999999999999</v>
      </c>
      <c r="BL23" s="169">
        <v>6.3876999999999997</v>
      </c>
      <c r="BM23" s="169">
        <v>4.4004000000000003</v>
      </c>
      <c r="BN23" s="169">
        <v>650.2577</v>
      </c>
      <c r="BO23" s="169">
        <v>142.67400000000001</v>
      </c>
      <c r="BP23" s="169">
        <v>143.25380000000001</v>
      </c>
      <c r="BQ23" s="169">
        <v>-656.0915</v>
      </c>
      <c r="BR23" s="169">
        <v>552.18550000000005</v>
      </c>
      <c r="BS23" s="170"/>
      <c r="BT23" s="169">
        <v>-19.3765</v>
      </c>
      <c r="BU23" s="169">
        <v>21.5364</v>
      </c>
      <c r="BV23" s="169">
        <v>81.163700000000006</v>
      </c>
      <c r="BW23" s="169">
        <v>29.43</v>
      </c>
      <c r="BX23" s="169">
        <v>30.35</v>
      </c>
      <c r="BY23" s="169">
        <v>56.56</v>
      </c>
      <c r="BZ23" s="169">
        <v>77.97</v>
      </c>
      <c r="CA23" s="169">
        <v>14.4716</v>
      </c>
      <c r="CB23" s="169">
        <v>14.3376</v>
      </c>
      <c r="CC23" s="169">
        <v>36.039700000000003</v>
      </c>
      <c r="CD23" s="169">
        <v>36.937800000000003</v>
      </c>
      <c r="CE23" s="169">
        <v>38.276699999999998</v>
      </c>
      <c r="CF23" s="169">
        <v>-119.999</v>
      </c>
      <c r="CG23" s="169">
        <v>-120.51430000000001</v>
      </c>
      <c r="CH23" s="169">
        <v>8.0040999999999993</v>
      </c>
      <c r="CI23" s="169">
        <v>0</v>
      </c>
      <c r="CJ23" s="170"/>
      <c r="CK23" s="169">
        <v>26.847999999999999</v>
      </c>
      <c r="CL23" s="169">
        <v>116.8</v>
      </c>
      <c r="CM23" s="169">
        <v>104.9</v>
      </c>
      <c r="CN23" s="169">
        <v>-16.079999999999998</v>
      </c>
      <c r="CO23" s="169">
        <v>55.764699999999998</v>
      </c>
      <c r="CP23" s="169">
        <v>54.007899999999999</v>
      </c>
      <c r="CQ23" s="169">
        <v>54.704700000000003</v>
      </c>
      <c r="CR23" s="169">
        <v>-45.041699999999999</v>
      </c>
      <c r="CS23" s="169">
        <v>-44.854100000000003</v>
      </c>
      <c r="CT23" s="169">
        <v>87.918800000000005</v>
      </c>
      <c r="CU23" s="169">
        <v>-88.437100000000001</v>
      </c>
      <c r="CV23" s="169">
        <v>95.859300000000005</v>
      </c>
      <c r="CW23" s="169">
        <v>11.7333</v>
      </c>
      <c r="CX23" s="169">
        <v>64.760000000000005</v>
      </c>
      <c r="CY23" s="169">
        <v>33.75</v>
      </c>
      <c r="CZ23" s="169">
        <v>78.288600000000002</v>
      </c>
      <c r="DA23" s="170"/>
      <c r="DB23" s="169">
        <v>-27.895600000000002</v>
      </c>
      <c r="DC23" s="170"/>
      <c r="DD23" s="170"/>
      <c r="DE23" s="170"/>
      <c r="DF23" s="169">
        <v>-75.024299999999997</v>
      </c>
      <c r="DG23" s="170"/>
      <c r="DH23" s="169">
        <v>-15.327299999999999</v>
      </c>
      <c r="DI23" s="169">
        <v>-74.8</v>
      </c>
      <c r="DJ23" s="169">
        <v>-74.5</v>
      </c>
      <c r="DK23" s="169">
        <v>20.651599999999998</v>
      </c>
      <c r="DL23" s="169">
        <v>44.5</v>
      </c>
      <c r="DM23" s="169">
        <v>53.32</v>
      </c>
      <c r="DN23" s="169">
        <v>60.3</v>
      </c>
      <c r="DO23" s="169">
        <v>44.33</v>
      </c>
      <c r="DP23" s="169">
        <v>-7.72</v>
      </c>
      <c r="DQ23" s="169">
        <v>58.683</v>
      </c>
      <c r="DR23" s="169">
        <v>73.659199999999998</v>
      </c>
      <c r="DS23" s="169">
        <v>-46.96</v>
      </c>
      <c r="DT23" s="169">
        <v>-13.57</v>
      </c>
      <c r="DU23" s="169">
        <v>105.82</v>
      </c>
      <c r="DV23" s="169">
        <v>40.54</v>
      </c>
      <c r="DW23" s="169">
        <v>74.745500000000007</v>
      </c>
      <c r="DX23" s="169">
        <v>72.581800000000001</v>
      </c>
      <c r="DY23" s="169">
        <v>47.347900000000003</v>
      </c>
      <c r="DZ23" s="169">
        <v>45.209099999999999</v>
      </c>
      <c r="EA23" s="169">
        <v>209.22049999999999</v>
      </c>
      <c r="EB23" s="169">
        <v>167.1362</v>
      </c>
      <c r="EC23" s="169">
        <v>160.5196</v>
      </c>
      <c r="ED23" s="169">
        <v>162.79859999999999</v>
      </c>
      <c r="EE23" s="169">
        <v>112.2273</v>
      </c>
      <c r="EF23" s="169">
        <v>96.438599999999994</v>
      </c>
      <c r="EG23" s="169">
        <v>-23.584</v>
      </c>
      <c r="EH23" s="169">
        <v>668.75429999999994</v>
      </c>
      <c r="EI23" s="169">
        <v>298.08460000000002</v>
      </c>
      <c r="EJ23" s="169">
        <v>13.7149</v>
      </c>
      <c r="EK23" s="169">
        <v>-15.932499999999999</v>
      </c>
      <c r="EL23" s="169">
        <v>-18.195399999999999</v>
      </c>
      <c r="EM23" s="169">
        <v>-25.321000000000002</v>
      </c>
      <c r="EN23" s="169">
        <v>24.3627</v>
      </c>
      <c r="EO23" s="169">
        <v>23.298100000000002</v>
      </c>
      <c r="EP23" s="169">
        <v>71.400000000000006</v>
      </c>
      <c r="EQ23" s="169">
        <v>-41.089700000000001</v>
      </c>
      <c r="ER23" s="169">
        <v>-41.765599999999999</v>
      </c>
      <c r="ES23" s="169">
        <v>-59.260100000000001</v>
      </c>
      <c r="ET23" s="169">
        <v>14.71</v>
      </c>
      <c r="EU23" s="169">
        <v>-20.21</v>
      </c>
      <c r="EV23" s="169">
        <v>1</v>
      </c>
      <c r="EW23" s="169">
        <v>10.676299999999999</v>
      </c>
      <c r="EX23" s="169">
        <v>1.3992</v>
      </c>
      <c r="EY23" s="169">
        <v>-38.334400000000002</v>
      </c>
      <c r="EZ23" s="169">
        <v>-37.307699999999997</v>
      </c>
      <c r="FA23" s="169">
        <v>12.4092</v>
      </c>
      <c r="FB23" s="169">
        <v>-94.130899999999997</v>
      </c>
      <c r="FC23" s="169">
        <v>64.174300000000002</v>
      </c>
      <c r="FD23" s="169">
        <v>22.698399999999999</v>
      </c>
      <c r="FE23" s="169">
        <v>22.476299999999998</v>
      </c>
      <c r="FF23" s="170"/>
      <c r="FG23" s="169">
        <v>30.8613</v>
      </c>
      <c r="FH23" s="169">
        <v>31.1356</v>
      </c>
      <c r="FI23" s="169">
        <v>30.694500000000001</v>
      </c>
      <c r="FJ23" s="169">
        <v>-15.7409</v>
      </c>
      <c r="FK23" s="169">
        <v>-16.243300000000001</v>
      </c>
      <c r="FL23" s="169">
        <v>121.7407</v>
      </c>
      <c r="FM23" s="169">
        <v>-44.279899999999998</v>
      </c>
      <c r="FN23" s="169">
        <v>-44.986800000000002</v>
      </c>
      <c r="FO23" s="169">
        <v>85.388900000000007</v>
      </c>
      <c r="FP23" s="169">
        <v>94.980099999999993</v>
      </c>
      <c r="FQ23" s="169">
        <v>24.6629</v>
      </c>
      <c r="FR23" s="169">
        <v>10.75</v>
      </c>
      <c r="FS23" s="169">
        <v>9.9885999999999999</v>
      </c>
      <c r="FT23" s="169">
        <v>0.78639999999999999</v>
      </c>
      <c r="FU23" s="169">
        <v>-5.49</v>
      </c>
      <c r="FV23" s="169">
        <v>17.53</v>
      </c>
      <c r="FW23" s="169">
        <v>24.555599999999998</v>
      </c>
      <c r="FX23" s="169">
        <v>7.9067999999999996</v>
      </c>
      <c r="FY23" s="169">
        <v>-2.4860000000000002</v>
      </c>
      <c r="FZ23" s="169">
        <v>7.1769999999999996</v>
      </c>
      <c r="GA23" s="170"/>
      <c r="GB23" s="169">
        <v>37.18</v>
      </c>
      <c r="GC23" s="169">
        <v>-95.147099999999995</v>
      </c>
      <c r="GD23" s="169">
        <v>-84.995099999999994</v>
      </c>
      <c r="GE23" s="169">
        <v>15.88</v>
      </c>
      <c r="GF23" s="169">
        <v>74.0869</v>
      </c>
      <c r="GG23" s="169">
        <v>25.8</v>
      </c>
      <c r="GH23" s="169">
        <v>-24.081299999999999</v>
      </c>
      <c r="GI23" s="169">
        <v>-4.8227000000000002</v>
      </c>
      <c r="GJ23" s="169">
        <v>-4.8422000000000001</v>
      </c>
      <c r="GK23" s="169">
        <v>1.5823</v>
      </c>
      <c r="GL23" s="170"/>
      <c r="GM23" s="170"/>
      <c r="GN23" s="169">
        <v>-13.2719</v>
      </c>
      <c r="GO23" s="169">
        <v>-36.203600000000002</v>
      </c>
      <c r="GP23" s="169">
        <v>15.7986</v>
      </c>
      <c r="GQ23" s="169">
        <v>37.681800000000003</v>
      </c>
      <c r="GR23" s="169">
        <v>58.189599999999999</v>
      </c>
      <c r="GS23" s="169">
        <v>59.957299999999996</v>
      </c>
      <c r="GT23" s="169">
        <v>-122.64490000000001</v>
      </c>
      <c r="GU23" s="169">
        <v>-25.613900000000001</v>
      </c>
      <c r="GV23" s="169">
        <v>34.610199999999999</v>
      </c>
      <c r="GW23" s="169">
        <v>-65.061000000000007</v>
      </c>
      <c r="GX23" s="169">
        <v>11.7249</v>
      </c>
      <c r="GY23" s="169">
        <v>13.039899999999999</v>
      </c>
      <c r="GZ23" s="169">
        <v>12.701499999999999</v>
      </c>
      <c r="HA23" s="169">
        <v>13.1753</v>
      </c>
      <c r="HB23" s="169">
        <v>95.492400000000004</v>
      </c>
      <c r="HC23" s="169">
        <v>94.834599999999995</v>
      </c>
      <c r="HD23" s="169">
        <v>159.19999999999999</v>
      </c>
      <c r="HE23" s="169">
        <v>-160.3434</v>
      </c>
      <c r="HF23" s="169">
        <v>-301.28840000000002</v>
      </c>
      <c r="HG23" s="169">
        <v>304.21559999999999</v>
      </c>
      <c r="HH23" s="169">
        <v>321.47930000000002</v>
      </c>
      <c r="HI23" s="169">
        <v>-92.320800000000006</v>
      </c>
      <c r="HJ23" s="169">
        <v>-90.740799999999993</v>
      </c>
      <c r="HK23" s="169">
        <v>-37.438400000000001</v>
      </c>
      <c r="HL23" s="169">
        <v>-26.1982</v>
      </c>
      <c r="HM23" s="169">
        <v>70.895200000000003</v>
      </c>
      <c r="HN23" s="169">
        <v>70.861500000000007</v>
      </c>
      <c r="HO23" s="169">
        <v>-55.434899999999999</v>
      </c>
      <c r="HP23" s="169">
        <v>-51.668300000000002</v>
      </c>
      <c r="HQ23" s="169">
        <v>7.6711</v>
      </c>
      <c r="HR23" s="169">
        <v>8.1339000000000006</v>
      </c>
      <c r="HS23" s="169">
        <v>-54.0334</v>
      </c>
      <c r="HT23" s="169">
        <v>-55.0779</v>
      </c>
      <c r="HU23" s="169">
        <v>-24.89</v>
      </c>
      <c r="HV23" s="169">
        <v>-24.97</v>
      </c>
      <c r="HW23" s="169">
        <v>70.400000000000006</v>
      </c>
      <c r="HX23" s="169">
        <v>69.7</v>
      </c>
      <c r="HY23" s="169">
        <v>20.776199999999999</v>
      </c>
      <c r="HZ23" s="169">
        <v>-39.92</v>
      </c>
      <c r="IA23" s="169">
        <v>-379.72190000000001</v>
      </c>
      <c r="IB23" s="169">
        <v>93.896199999999993</v>
      </c>
      <c r="IC23" s="169">
        <v>93.471900000000005</v>
      </c>
      <c r="ID23" s="169">
        <v>10.6</v>
      </c>
      <c r="IE23" s="169">
        <v>50.7</v>
      </c>
      <c r="IF23" s="169">
        <v>-8.1999999999999993</v>
      </c>
      <c r="IG23" s="169">
        <v>-9.1999999999999993</v>
      </c>
      <c r="IH23" s="170"/>
      <c r="II23" s="170"/>
      <c r="IJ23" s="169">
        <v>-318.9187</v>
      </c>
      <c r="IK23" s="169">
        <v>-265.01859999999999</v>
      </c>
      <c r="IL23" s="169">
        <v>168.5658</v>
      </c>
      <c r="IM23" s="169">
        <v>174.07550000000001</v>
      </c>
      <c r="IN23" s="169">
        <v>-92.733500000000006</v>
      </c>
      <c r="IO23" s="169">
        <v>-167.3775</v>
      </c>
      <c r="IP23" s="169">
        <v>166.59880000000001</v>
      </c>
      <c r="IQ23" s="169">
        <v>-208.1892</v>
      </c>
      <c r="IR23" s="169">
        <v>0</v>
      </c>
      <c r="IS23" s="169">
        <v>-165.03659999999999</v>
      </c>
      <c r="IT23" s="169">
        <v>181.79679999999999</v>
      </c>
      <c r="IU23" s="169">
        <v>182.78710000000001</v>
      </c>
      <c r="IV23" s="169">
        <v>212.64420000000001</v>
      </c>
      <c r="IW23" s="169">
        <v>-150.86369999999999</v>
      </c>
      <c r="IX23" s="169">
        <v>15.135999999999999</v>
      </c>
      <c r="IY23" s="169">
        <v>-136.7379</v>
      </c>
      <c r="IZ23" s="169">
        <v>139.36959999999999</v>
      </c>
      <c r="JA23" s="169">
        <v>-10.5457</v>
      </c>
      <c r="JB23" s="169">
        <v>29.742999999999999</v>
      </c>
      <c r="JC23" s="169">
        <v>29.84</v>
      </c>
      <c r="JD23" s="169">
        <v>0.53</v>
      </c>
      <c r="JE23" s="169">
        <v>0.51700000000000002</v>
      </c>
      <c r="JF23" s="169">
        <v>-28.4</v>
      </c>
      <c r="JG23" s="169">
        <v>4.4800000000000004</v>
      </c>
      <c r="JH23" s="170"/>
      <c r="JI23" s="169">
        <v>-5.1254999999999997</v>
      </c>
      <c r="JJ23" s="169">
        <v>-24.083300000000001</v>
      </c>
      <c r="JK23" s="169">
        <v>-5.9158999999999997</v>
      </c>
      <c r="JL23" s="169">
        <v>9.4</v>
      </c>
      <c r="JM23" s="169">
        <v>52.512</v>
      </c>
      <c r="JN23" s="169">
        <v>52.337000000000003</v>
      </c>
      <c r="JO23" s="169">
        <v>11.2433</v>
      </c>
      <c r="JP23" s="169">
        <v>13.4505</v>
      </c>
      <c r="JQ23" s="169">
        <v>47.3521</v>
      </c>
      <c r="JR23" s="169">
        <v>45.878599999999999</v>
      </c>
      <c r="JS23" s="169">
        <v>47.250999999999998</v>
      </c>
      <c r="JT23" s="170"/>
      <c r="JU23" s="169">
        <v>-51.2</v>
      </c>
      <c r="JV23" s="169">
        <v>4.6477000000000004</v>
      </c>
      <c r="JW23" s="169">
        <v>6.12</v>
      </c>
      <c r="JX23" s="170"/>
      <c r="JY23" s="169">
        <v>-30.0001</v>
      </c>
      <c r="JZ23" s="169">
        <v>64.929500000000004</v>
      </c>
      <c r="KA23" s="169">
        <v>38.179600000000001</v>
      </c>
      <c r="KB23" s="169">
        <v>-29.383199999999999</v>
      </c>
      <c r="KC23" s="169">
        <v>-63.369</v>
      </c>
      <c r="KD23" s="169">
        <v>25.081600000000002</v>
      </c>
      <c r="KE23" s="169">
        <v>37.606900000000003</v>
      </c>
      <c r="KF23" s="169">
        <v>41.9</v>
      </c>
      <c r="KG23" s="169">
        <v>-40.700000000000003</v>
      </c>
      <c r="KH23" s="169">
        <v>20.553899999999999</v>
      </c>
      <c r="KI23" s="169">
        <v>21.174900000000001</v>
      </c>
    </row>
    <row r="24" spans="1:295" ht="18" customHeight="1" x14ac:dyDescent="0.25">
      <c r="A24" s="164" t="s">
        <v>44</v>
      </c>
      <c r="B24" s="164" t="s">
        <v>812</v>
      </c>
      <c r="C24" s="171">
        <v>0</v>
      </c>
      <c r="D24" s="172">
        <v>17.356300000000001</v>
      </c>
      <c r="E24" s="172">
        <v>-24.9985</v>
      </c>
      <c r="F24" s="172">
        <v>-30.0916</v>
      </c>
      <c r="G24" s="172">
        <v>20.340499999999999</v>
      </c>
      <c r="H24" s="173"/>
      <c r="I24" s="172">
        <v>42.4315</v>
      </c>
      <c r="J24" s="172">
        <v>-89.974299999999999</v>
      </c>
      <c r="K24" s="172">
        <v>60.750799999999998</v>
      </c>
      <c r="L24" s="172">
        <v>30.929099999999998</v>
      </c>
      <c r="M24" s="172">
        <v>30.2242</v>
      </c>
      <c r="N24" s="172">
        <v>-24.42</v>
      </c>
      <c r="O24" s="172">
        <v>-56.534999999999997</v>
      </c>
      <c r="P24" s="172">
        <v>52.8</v>
      </c>
      <c r="Q24" s="172">
        <v>19.044</v>
      </c>
      <c r="R24" s="172">
        <v>-50.6</v>
      </c>
      <c r="S24" s="172">
        <v>13.991099999999999</v>
      </c>
      <c r="T24" s="172">
        <v>40.171599999999998</v>
      </c>
      <c r="U24" s="172">
        <v>21.721399999999999</v>
      </c>
      <c r="V24" s="172">
        <v>21.925699999999999</v>
      </c>
      <c r="W24" s="172">
        <v>36.442599999999999</v>
      </c>
      <c r="X24" s="172">
        <v>17.021799999999999</v>
      </c>
      <c r="Y24" s="172">
        <v>5.2363999999999997</v>
      </c>
      <c r="Z24" s="172">
        <v>7.4485000000000001</v>
      </c>
      <c r="AA24" s="173"/>
      <c r="AB24" s="173"/>
      <c r="AC24" s="172">
        <v>-66</v>
      </c>
      <c r="AD24" s="172">
        <v>-65.88</v>
      </c>
      <c r="AE24" s="173"/>
      <c r="AF24" s="172">
        <v>24.42</v>
      </c>
      <c r="AG24" s="172">
        <v>55</v>
      </c>
      <c r="AH24" s="173"/>
      <c r="AI24" s="173"/>
      <c r="AJ24" s="172">
        <v>-54.45</v>
      </c>
      <c r="AK24" s="172">
        <v>-54.7</v>
      </c>
      <c r="AL24" s="172">
        <v>-46.73</v>
      </c>
      <c r="AM24" s="172">
        <v>55.01</v>
      </c>
      <c r="AN24" s="172">
        <v>55.19</v>
      </c>
      <c r="AO24" s="172">
        <v>18.8325</v>
      </c>
      <c r="AP24" s="172">
        <v>-4.0800999999999998</v>
      </c>
      <c r="AQ24" s="172">
        <v>52.213099999999997</v>
      </c>
      <c r="AR24" s="172">
        <v>53.766500000000001</v>
      </c>
      <c r="AS24" s="172">
        <v>77.104100000000003</v>
      </c>
      <c r="AT24" s="172">
        <v>-52.400799999999997</v>
      </c>
      <c r="AU24" s="172">
        <v>-52.035200000000003</v>
      </c>
      <c r="AV24" s="172">
        <v>26.9817</v>
      </c>
      <c r="AW24" s="172">
        <v>27.417200000000001</v>
      </c>
      <c r="AX24" s="172">
        <v>81.353999999999999</v>
      </c>
      <c r="AY24" s="172">
        <v>82.7821</v>
      </c>
      <c r="AZ24" s="172">
        <v>44.534100000000002</v>
      </c>
      <c r="BA24" s="172">
        <v>42.561399999999999</v>
      </c>
      <c r="BB24" s="172">
        <v>-643.32429999999999</v>
      </c>
      <c r="BC24" s="172">
        <v>7.4393000000000002</v>
      </c>
      <c r="BD24" s="172">
        <v>-14.1</v>
      </c>
      <c r="BE24" s="172">
        <v>-14</v>
      </c>
      <c r="BF24" s="172">
        <v>59.844700000000003</v>
      </c>
      <c r="BG24" s="172">
        <v>58.665300000000002</v>
      </c>
      <c r="BH24" s="172">
        <v>-3.4346000000000001</v>
      </c>
      <c r="BI24" s="173"/>
      <c r="BJ24" s="172">
        <v>-100.8815</v>
      </c>
      <c r="BK24" s="172">
        <v>2.9142999999999999</v>
      </c>
      <c r="BL24" s="172">
        <v>7.4245999999999999</v>
      </c>
      <c r="BM24" s="172">
        <v>4.9390999999999998</v>
      </c>
      <c r="BN24" s="172">
        <v>701.16250000000002</v>
      </c>
      <c r="BO24" s="172">
        <v>156.62090000000001</v>
      </c>
      <c r="BP24" s="172">
        <v>156.2242</v>
      </c>
      <c r="BQ24" s="172">
        <v>-607.51199999999994</v>
      </c>
      <c r="BR24" s="172">
        <v>636.26099999999997</v>
      </c>
      <c r="BS24" s="173"/>
      <c r="BT24" s="172">
        <v>-19.1572</v>
      </c>
      <c r="BU24" s="172">
        <v>20.982800000000001</v>
      </c>
      <c r="BV24" s="172">
        <v>86.512699999999995</v>
      </c>
      <c r="BW24" s="172">
        <v>30.67</v>
      </c>
      <c r="BX24" s="172">
        <v>32.270000000000003</v>
      </c>
      <c r="BY24" s="172">
        <v>60.26</v>
      </c>
      <c r="BZ24" s="172">
        <v>81.430000000000007</v>
      </c>
      <c r="CA24" s="172">
        <v>15.9451</v>
      </c>
      <c r="CB24" s="172">
        <v>16.079000000000001</v>
      </c>
      <c r="CC24" s="172">
        <v>34.931800000000003</v>
      </c>
      <c r="CD24" s="172">
        <v>35.379800000000003</v>
      </c>
      <c r="CE24" s="172">
        <v>37.134</v>
      </c>
      <c r="CF24" s="172">
        <v>-140.93510000000001</v>
      </c>
      <c r="CG24" s="172">
        <v>-141.10810000000001</v>
      </c>
      <c r="CH24" s="172">
        <v>8.6748999999999992</v>
      </c>
      <c r="CI24" s="173"/>
      <c r="CJ24" s="172">
        <v>20.906199999999998</v>
      </c>
      <c r="CK24" s="173"/>
      <c r="CL24" s="172">
        <v>123.2</v>
      </c>
      <c r="CM24" s="172">
        <v>111.1</v>
      </c>
      <c r="CN24" s="172">
        <v>-16.96</v>
      </c>
      <c r="CO24" s="172">
        <v>52.085000000000001</v>
      </c>
      <c r="CP24" s="172">
        <v>50.499899999999997</v>
      </c>
      <c r="CQ24" s="172">
        <v>51.711500000000001</v>
      </c>
      <c r="CR24" s="172">
        <v>-46.153599999999997</v>
      </c>
      <c r="CS24" s="172">
        <v>-45.378700000000002</v>
      </c>
      <c r="CT24" s="172">
        <v>91.585899999999995</v>
      </c>
      <c r="CU24" s="172">
        <v>-94.958200000000005</v>
      </c>
      <c r="CV24" s="172">
        <v>101.4552</v>
      </c>
      <c r="CW24" s="172">
        <v>12.037800000000001</v>
      </c>
      <c r="CX24" s="172">
        <v>70.16</v>
      </c>
      <c r="CY24" s="172">
        <v>36.47</v>
      </c>
      <c r="CZ24" s="172">
        <v>82.038600000000002</v>
      </c>
      <c r="DA24" s="173"/>
      <c r="DB24" s="172">
        <v>-28.418399999999998</v>
      </c>
      <c r="DC24" s="173"/>
      <c r="DD24" s="173"/>
      <c r="DE24" s="173"/>
      <c r="DF24" s="172">
        <v>-106.4213</v>
      </c>
      <c r="DG24" s="173"/>
      <c r="DH24" s="172">
        <v>-15.6411</v>
      </c>
      <c r="DI24" s="172">
        <v>-76.599999999999994</v>
      </c>
      <c r="DJ24" s="172">
        <v>-78.3</v>
      </c>
      <c r="DK24" s="172">
        <v>21.409600000000001</v>
      </c>
      <c r="DL24" s="172">
        <v>49.1</v>
      </c>
      <c r="DM24" s="172">
        <v>61.1</v>
      </c>
      <c r="DN24" s="172">
        <v>66.98</v>
      </c>
      <c r="DO24" s="172">
        <v>48.78</v>
      </c>
      <c r="DP24" s="172">
        <v>-9.9700000000000006</v>
      </c>
      <c r="DQ24" s="172">
        <v>63.968499999999999</v>
      </c>
      <c r="DR24" s="172">
        <v>102.8258</v>
      </c>
      <c r="DS24" s="172">
        <v>-47.85</v>
      </c>
      <c r="DT24" s="172">
        <v>-13.56</v>
      </c>
      <c r="DU24" s="172">
        <v>106.3</v>
      </c>
      <c r="DV24" s="172">
        <v>43.91</v>
      </c>
      <c r="DW24" s="172">
        <v>105.8364</v>
      </c>
      <c r="DX24" s="172">
        <v>104.0545</v>
      </c>
      <c r="DY24" s="172">
        <v>57.395200000000003</v>
      </c>
      <c r="DZ24" s="172">
        <v>58.072699999999998</v>
      </c>
      <c r="EA24" s="172">
        <v>239.18129999999999</v>
      </c>
      <c r="EB24" s="172">
        <v>196.8201</v>
      </c>
      <c r="EC24" s="172">
        <v>190.16980000000001</v>
      </c>
      <c r="ED24" s="172">
        <v>192.81229999999999</v>
      </c>
      <c r="EE24" s="172">
        <v>123.5894</v>
      </c>
      <c r="EF24" s="172">
        <v>107.85509999999999</v>
      </c>
      <c r="EG24" s="172">
        <v>-24.06</v>
      </c>
      <c r="EH24" s="172">
        <v>615.74189999999999</v>
      </c>
      <c r="EI24" s="172">
        <v>401.30829999999997</v>
      </c>
      <c r="EJ24" s="172">
        <v>13.7415</v>
      </c>
      <c r="EK24" s="172">
        <v>-16.054400000000001</v>
      </c>
      <c r="EL24" s="172">
        <v>-18.536999999999999</v>
      </c>
      <c r="EM24" s="172">
        <v>-32.874000000000002</v>
      </c>
      <c r="EN24" s="172">
        <v>25.685600000000001</v>
      </c>
      <c r="EO24" s="172">
        <v>24.224900000000002</v>
      </c>
      <c r="EP24" s="172">
        <v>74.8</v>
      </c>
      <c r="EQ24" s="172">
        <v>-36.2804</v>
      </c>
      <c r="ER24" s="172">
        <v>-37.349600000000002</v>
      </c>
      <c r="ES24" s="172">
        <v>-69.297300000000007</v>
      </c>
      <c r="ET24" s="172">
        <v>14.04</v>
      </c>
      <c r="EU24" s="172">
        <v>-22.87</v>
      </c>
      <c r="EV24" s="172">
        <v>1</v>
      </c>
      <c r="EW24" s="172">
        <v>11.2845</v>
      </c>
      <c r="EX24" s="172">
        <v>1.3635999999999999</v>
      </c>
      <c r="EY24" s="172">
        <v>-37.125300000000003</v>
      </c>
      <c r="EZ24" s="172">
        <v>-36.073700000000002</v>
      </c>
      <c r="FA24" s="172">
        <v>10.030099999999999</v>
      </c>
      <c r="FB24" s="172">
        <v>-105.0624</v>
      </c>
      <c r="FC24" s="172">
        <v>76.790300000000002</v>
      </c>
      <c r="FD24" s="172">
        <v>22.665900000000001</v>
      </c>
      <c r="FE24" s="172">
        <v>22.599</v>
      </c>
      <c r="FF24" s="173"/>
      <c r="FG24" s="172">
        <v>29.628799999999998</v>
      </c>
      <c r="FH24" s="172">
        <v>30.666</v>
      </c>
      <c r="FI24" s="172">
        <v>29.0915</v>
      </c>
      <c r="FJ24" s="172">
        <v>-19.09</v>
      </c>
      <c r="FK24" s="172">
        <v>-19.09</v>
      </c>
      <c r="FL24" s="172">
        <v>135.47219999999999</v>
      </c>
      <c r="FM24" s="172">
        <v>-56.726799999999997</v>
      </c>
      <c r="FN24" s="172">
        <v>-56.689100000000003</v>
      </c>
      <c r="FO24" s="172">
        <v>95.71</v>
      </c>
      <c r="FP24" s="172">
        <v>104.7466</v>
      </c>
      <c r="FQ24" s="172">
        <v>28.2225</v>
      </c>
      <c r="FR24" s="172">
        <v>12.15</v>
      </c>
      <c r="FS24" s="172">
        <v>9.1658000000000008</v>
      </c>
      <c r="FT24" s="172">
        <v>0.84019999999999995</v>
      </c>
      <c r="FU24" s="172">
        <v>-5.03</v>
      </c>
      <c r="FV24" s="172">
        <v>17.55</v>
      </c>
      <c r="FW24" s="172">
        <v>28.263000000000002</v>
      </c>
      <c r="FX24" s="173"/>
      <c r="FY24" s="172">
        <v>-1.8779999999999999</v>
      </c>
      <c r="FZ24" s="172">
        <v>7.2240000000000002</v>
      </c>
      <c r="GA24" s="173"/>
      <c r="GB24" s="172">
        <v>37.83</v>
      </c>
      <c r="GC24" s="172">
        <v>-104.94029999999999</v>
      </c>
      <c r="GD24" s="172">
        <v>-94.359499999999997</v>
      </c>
      <c r="GE24" s="172">
        <v>16.059999999999999</v>
      </c>
      <c r="GF24" s="172">
        <v>73.6327</v>
      </c>
      <c r="GG24" s="172">
        <v>26.5</v>
      </c>
      <c r="GH24" s="172">
        <v>-22.7713</v>
      </c>
      <c r="GI24" s="172">
        <v>-2.6099000000000001</v>
      </c>
      <c r="GJ24" s="172">
        <v>-2.6818</v>
      </c>
      <c r="GK24" s="172">
        <v>1.7091000000000001</v>
      </c>
      <c r="GL24" s="173"/>
      <c r="GM24" s="173"/>
      <c r="GN24" s="172">
        <v>-12.884399999999999</v>
      </c>
      <c r="GO24" s="172">
        <v>-35.7864</v>
      </c>
      <c r="GP24" s="172">
        <v>16.543700000000001</v>
      </c>
      <c r="GQ24" s="172">
        <v>37.025700000000001</v>
      </c>
      <c r="GR24" s="172">
        <v>56.1693</v>
      </c>
      <c r="GS24" s="172">
        <v>58.676699999999997</v>
      </c>
      <c r="GT24" s="172">
        <v>-128.4418</v>
      </c>
      <c r="GU24" s="172">
        <v>-27.397200000000002</v>
      </c>
      <c r="GV24" s="172">
        <v>28.267900000000001</v>
      </c>
      <c r="GW24" s="172">
        <v>-64.594999999999999</v>
      </c>
      <c r="GX24" s="172">
        <v>11.2934</v>
      </c>
      <c r="GY24" s="172">
        <v>13.6357</v>
      </c>
      <c r="GZ24" s="172">
        <v>13.281599999999999</v>
      </c>
      <c r="HA24" s="172">
        <v>12.8949</v>
      </c>
      <c r="HB24" s="172">
        <v>151.05959999999999</v>
      </c>
      <c r="HC24" s="172">
        <v>150.2818</v>
      </c>
      <c r="HD24" s="172">
        <v>142.5</v>
      </c>
      <c r="HE24" s="172">
        <v>-140.7431</v>
      </c>
      <c r="HF24" s="172">
        <v>-172.5787</v>
      </c>
      <c r="HG24" s="172">
        <v>176.85560000000001</v>
      </c>
      <c r="HH24" s="172">
        <v>0</v>
      </c>
      <c r="HI24" s="172">
        <v>-144.85079999999999</v>
      </c>
      <c r="HJ24" s="172">
        <v>-143.30269999999999</v>
      </c>
      <c r="HK24" s="172">
        <v>-32.519199999999998</v>
      </c>
      <c r="HL24" s="172">
        <v>-19.948</v>
      </c>
      <c r="HM24" s="172">
        <v>74.645899999999997</v>
      </c>
      <c r="HN24" s="172">
        <v>71.802499999999995</v>
      </c>
      <c r="HO24" s="172">
        <v>-81.604500000000002</v>
      </c>
      <c r="HP24" s="172">
        <v>-52.588500000000003</v>
      </c>
      <c r="HQ24" s="172">
        <v>11.975899999999999</v>
      </c>
      <c r="HR24" s="172">
        <v>12.3612</v>
      </c>
      <c r="HS24" s="172">
        <v>-48.0336</v>
      </c>
      <c r="HT24" s="172">
        <v>-47.418700000000001</v>
      </c>
      <c r="HU24" s="172">
        <v>-14.07</v>
      </c>
      <c r="HV24" s="172">
        <v>-14.11</v>
      </c>
      <c r="HW24" s="172">
        <v>70.8</v>
      </c>
      <c r="HX24" s="172">
        <v>70.2</v>
      </c>
      <c r="HY24" s="172">
        <v>21.002700000000001</v>
      </c>
      <c r="HZ24" s="172">
        <v>-56.72</v>
      </c>
      <c r="IA24" s="172">
        <v>-347.91640000000001</v>
      </c>
      <c r="IB24" s="172">
        <v>88.546300000000002</v>
      </c>
      <c r="IC24" s="172">
        <v>87.132199999999997</v>
      </c>
      <c r="ID24" s="172">
        <v>8.8000000000000007</v>
      </c>
      <c r="IE24" s="172">
        <v>49.9</v>
      </c>
      <c r="IF24" s="172">
        <v>-12.9</v>
      </c>
      <c r="IG24" s="172">
        <v>-12.8</v>
      </c>
      <c r="IH24" s="172">
        <v>1.3507</v>
      </c>
      <c r="II24" s="172">
        <v>0.99739999999999995</v>
      </c>
      <c r="IJ24" s="172">
        <v>0</v>
      </c>
      <c r="IK24" s="172">
        <v>-367.86559999999997</v>
      </c>
      <c r="IL24" s="172">
        <v>69.630300000000005</v>
      </c>
      <c r="IM24" s="172">
        <v>52.2254</v>
      </c>
      <c r="IN24" s="172">
        <v>-93.417299999999997</v>
      </c>
      <c r="IO24" s="172">
        <v>-47.6218</v>
      </c>
      <c r="IP24" s="172">
        <v>47.112299999999998</v>
      </c>
      <c r="IQ24" s="172">
        <v>-173.59460000000001</v>
      </c>
      <c r="IR24" s="173"/>
      <c r="IS24" s="172">
        <v>-45.695999999999998</v>
      </c>
      <c r="IT24" s="172">
        <v>180.2131</v>
      </c>
      <c r="IU24" s="172">
        <v>177.46879999999999</v>
      </c>
      <c r="IV24" s="172">
        <v>171.63460000000001</v>
      </c>
      <c r="IW24" s="172">
        <v>-61.402200000000001</v>
      </c>
      <c r="IX24" s="172">
        <v>-14.514699999999999</v>
      </c>
      <c r="IY24" s="172">
        <v>-67.404200000000003</v>
      </c>
      <c r="IZ24" s="172">
        <v>69.6982</v>
      </c>
      <c r="JA24" s="172">
        <v>-10.784599999999999</v>
      </c>
      <c r="JB24" s="172">
        <v>24.905999999999999</v>
      </c>
      <c r="JC24" s="172">
        <v>29.76</v>
      </c>
      <c r="JD24" s="172">
        <v>0.42499999999999999</v>
      </c>
      <c r="JE24" s="172">
        <v>0.42599999999999999</v>
      </c>
      <c r="JF24" s="172">
        <v>-30</v>
      </c>
      <c r="JG24" s="172">
        <v>4.72</v>
      </c>
      <c r="JH24" s="173"/>
      <c r="JI24" s="172">
        <v>-5.2720000000000002</v>
      </c>
      <c r="JJ24" s="172">
        <v>-28.154399999999999</v>
      </c>
      <c r="JK24" s="172">
        <v>-4.5090000000000003</v>
      </c>
      <c r="JL24" s="172">
        <v>12.7</v>
      </c>
      <c r="JM24" s="172">
        <v>50.652000000000001</v>
      </c>
      <c r="JN24" s="172">
        <v>50.834000000000003</v>
      </c>
      <c r="JO24" s="172">
        <v>11.2912</v>
      </c>
      <c r="JP24" s="172">
        <v>13.6675</v>
      </c>
      <c r="JQ24" s="172">
        <v>48.801299999999998</v>
      </c>
      <c r="JR24" s="172">
        <v>48.677900000000001</v>
      </c>
      <c r="JS24" s="172">
        <v>48.9208</v>
      </c>
      <c r="JT24" s="173"/>
      <c r="JU24" s="172">
        <v>-50</v>
      </c>
      <c r="JV24" s="172">
        <v>6.4637000000000002</v>
      </c>
      <c r="JW24" s="172">
        <v>6.45</v>
      </c>
      <c r="JX24" s="173"/>
      <c r="JY24" s="172">
        <v>-19.218800000000002</v>
      </c>
      <c r="JZ24" s="172">
        <v>61.240600000000001</v>
      </c>
      <c r="KA24" s="172">
        <v>33.087000000000003</v>
      </c>
      <c r="KB24" s="172">
        <v>-19.426300000000001</v>
      </c>
      <c r="KC24" s="172">
        <v>-61.497500000000002</v>
      </c>
      <c r="KD24" s="172">
        <v>19.070699999999999</v>
      </c>
      <c r="KE24" s="172">
        <v>41.965800000000002</v>
      </c>
      <c r="KF24" s="172">
        <v>41.1</v>
      </c>
      <c r="KG24" s="172">
        <v>-41.2</v>
      </c>
      <c r="KH24" s="172">
        <v>-169.86080000000001</v>
      </c>
      <c r="KI24" s="172">
        <v>156.13550000000001</v>
      </c>
    </row>
    <row r="25" spans="1:295" ht="18" customHeight="1" x14ac:dyDescent="0.25">
      <c r="A25" s="164" t="s">
        <v>44</v>
      </c>
      <c r="B25" s="164" t="s">
        <v>813</v>
      </c>
      <c r="C25" s="165">
        <v>0</v>
      </c>
      <c r="D25" s="166">
        <v>18.287800000000001</v>
      </c>
      <c r="E25" s="166">
        <v>-26.276700000000002</v>
      </c>
      <c r="F25" s="166">
        <v>-29.845199999999998</v>
      </c>
      <c r="G25" s="166">
        <v>23.302</v>
      </c>
      <c r="H25" s="167"/>
      <c r="I25" s="166">
        <v>45.382399999999997</v>
      </c>
      <c r="J25" s="166">
        <v>-96.775300000000001</v>
      </c>
      <c r="K25" s="166">
        <v>65.285799999999995</v>
      </c>
      <c r="L25" s="166">
        <v>32.838999999999999</v>
      </c>
      <c r="M25" s="166">
        <v>32.0306</v>
      </c>
      <c r="N25" s="166">
        <v>-26.64</v>
      </c>
      <c r="O25" s="166">
        <v>-62.542999999999999</v>
      </c>
      <c r="P25" s="166">
        <v>57.2</v>
      </c>
      <c r="Q25" s="166">
        <v>20.7</v>
      </c>
      <c r="R25" s="166">
        <v>-57.2</v>
      </c>
      <c r="S25" s="166">
        <v>13.4117</v>
      </c>
      <c r="T25" s="166">
        <v>44.874000000000002</v>
      </c>
      <c r="U25" s="166">
        <v>22.492000000000001</v>
      </c>
      <c r="V25" s="166">
        <v>22.628499999999999</v>
      </c>
      <c r="W25" s="166">
        <v>37.796900000000001</v>
      </c>
      <c r="X25" s="166">
        <v>16.4086</v>
      </c>
      <c r="Y25" s="166">
        <v>5.1874000000000002</v>
      </c>
      <c r="Z25" s="166">
        <v>7.5909000000000004</v>
      </c>
      <c r="AA25" s="167"/>
      <c r="AB25" s="167"/>
      <c r="AC25" s="166">
        <v>-70.739999999999995</v>
      </c>
      <c r="AD25" s="166">
        <v>-70.88</v>
      </c>
      <c r="AE25" s="167"/>
      <c r="AF25" s="166">
        <v>26.64</v>
      </c>
      <c r="AG25" s="166">
        <v>61.6</v>
      </c>
      <c r="AH25" s="167"/>
      <c r="AI25" s="167"/>
      <c r="AJ25" s="166">
        <v>-59.85</v>
      </c>
      <c r="AK25" s="166">
        <v>-61.13</v>
      </c>
      <c r="AL25" s="166">
        <v>-45.51</v>
      </c>
      <c r="AM25" s="166">
        <v>61.59</v>
      </c>
      <c r="AN25" s="166">
        <v>61.62</v>
      </c>
      <c r="AO25" s="166">
        <v>19.629899999999999</v>
      </c>
      <c r="AP25" s="166">
        <v>-4.5041000000000002</v>
      </c>
      <c r="AQ25" s="166">
        <v>53.841500000000003</v>
      </c>
      <c r="AR25" s="166">
        <v>55.929200000000002</v>
      </c>
      <c r="AS25" s="166">
        <v>79.483900000000006</v>
      </c>
      <c r="AT25" s="166">
        <v>-62.383400000000002</v>
      </c>
      <c r="AU25" s="166">
        <v>-62.540300000000002</v>
      </c>
      <c r="AV25" s="166">
        <v>30.4527</v>
      </c>
      <c r="AW25" s="166">
        <v>30.2074</v>
      </c>
      <c r="AX25" s="166">
        <v>85.638199999999998</v>
      </c>
      <c r="AY25" s="166">
        <v>88.602500000000006</v>
      </c>
      <c r="AZ25" s="166">
        <v>53.446800000000003</v>
      </c>
      <c r="BA25" s="166">
        <v>38.530999999999999</v>
      </c>
      <c r="BB25" s="166">
        <v>-637.8768</v>
      </c>
      <c r="BC25" s="166">
        <v>6.2187000000000001</v>
      </c>
      <c r="BD25" s="166">
        <v>-13.7</v>
      </c>
      <c r="BE25" s="166">
        <v>-13.9</v>
      </c>
      <c r="BF25" s="166">
        <v>70.144400000000005</v>
      </c>
      <c r="BG25" s="166">
        <v>68.435599999999994</v>
      </c>
      <c r="BH25" s="166">
        <v>-3.5764</v>
      </c>
      <c r="BI25" s="167"/>
      <c r="BJ25" s="166">
        <v>-114.318</v>
      </c>
      <c r="BK25" s="166">
        <v>5.8223000000000003</v>
      </c>
      <c r="BL25" s="166">
        <v>8.2664000000000009</v>
      </c>
      <c r="BM25" s="166">
        <v>5.5564</v>
      </c>
      <c r="BN25" s="166">
        <v>695.21140000000003</v>
      </c>
      <c r="BO25" s="166">
        <v>157.65860000000001</v>
      </c>
      <c r="BP25" s="166">
        <v>157.5975</v>
      </c>
      <c r="BQ25" s="166">
        <v>-611.82650000000001</v>
      </c>
      <c r="BR25" s="166">
        <v>656.50189999999998</v>
      </c>
      <c r="BS25" s="167"/>
      <c r="BT25" s="166">
        <v>-34.214399999999998</v>
      </c>
      <c r="BU25" s="166">
        <v>35.468299999999999</v>
      </c>
      <c r="BV25" s="166">
        <v>93.688000000000002</v>
      </c>
      <c r="BW25" s="166">
        <v>31.71</v>
      </c>
      <c r="BX25" s="166">
        <v>33.659999999999997</v>
      </c>
      <c r="BY25" s="166">
        <v>64.989999999999995</v>
      </c>
      <c r="BZ25" s="166">
        <v>85.83</v>
      </c>
      <c r="CA25" s="166">
        <v>22.241099999999999</v>
      </c>
      <c r="CB25" s="166">
        <v>21.4373</v>
      </c>
      <c r="CC25" s="166">
        <v>32.7849</v>
      </c>
      <c r="CD25" s="166">
        <v>33.108800000000002</v>
      </c>
      <c r="CE25" s="166">
        <v>31.775500000000001</v>
      </c>
      <c r="CF25" s="166">
        <v>-136.15700000000001</v>
      </c>
      <c r="CG25" s="166">
        <v>-136.10419999999999</v>
      </c>
      <c r="CH25" s="166">
        <v>23.685600000000001</v>
      </c>
      <c r="CI25" s="166">
        <v>0</v>
      </c>
      <c r="CJ25" s="166">
        <v>20.722899999999999</v>
      </c>
      <c r="CK25" s="166">
        <v>27.128</v>
      </c>
      <c r="CL25" s="166">
        <v>221.1</v>
      </c>
      <c r="CM25" s="166">
        <v>0</v>
      </c>
      <c r="CN25" s="166">
        <v>-17.87</v>
      </c>
      <c r="CO25" s="166">
        <v>55.347099999999998</v>
      </c>
      <c r="CP25" s="166">
        <v>52.1233</v>
      </c>
      <c r="CQ25" s="166">
        <v>53.849800000000002</v>
      </c>
      <c r="CR25" s="166">
        <v>-37.626199999999997</v>
      </c>
      <c r="CS25" s="166">
        <v>-37.4649</v>
      </c>
      <c r="CT25" s="166">
        <v>62.442999999999998</v>
      </c>
      <c r="CU25" s="166">
        <v>-76.722700000000003</v>
      </c>
      <c r="CV25" s="166">
        <v>72.441100000000006</v>
      </c>
      <c r="CW25" s="166">
        <v>12.6778</v>
      </c>
      <c r="CX25" s="166">
        <v>76.760000000000005</v>
      </c>
      <c r="CY25" s="166">
        <v>39.950000000000003</v>
      </c>
      <c r="CZ25" s="166">
        <v>88.835400000000007</v>
      </c>
      <c r="DA25" s="167"/>
      <c r="DB25" s="166">
        <v>-30.946200000000001</v>
      </c>
      <c r="DC25" s="167"/>
      <c r="DD25" s="167"/>
      <c r="DE25" s="167"/>
      <c r="DF25" s="166">
        <v>-96.746099999999998</v>
      </c>
      <c r="DG25" s="167"/>
      <c r="DH25" s="166">
        <v>-16.995799999999999</v>
      </c>
      <c r="DI25" s="166">
        <v>-99.8</v>
      </c>
      <c r="DJ25" s="166">
        <v>-96.9</v>
      </c>
      <c r="DK25" s="166">
        <v>21.4206</v>
      </c>
      <c r="DL25" s="166">
        <v>54.5</v>
      </c>
      <c r="DM25" s="166">
        <v>65.680000000000007</v>
      </c>
      <c r="DN25" s="166">
        <v>73.400000000000006</v>
      </c>
      <c r="DO25" s="166">
        <v>53.54</v>
      </c>
      <c r="DP25" s="166">
        <v>-10.85</v>
      </c>
      <c r="DQ25" s="166">
        <v>68.510000000000005</v>
      </c>
      <c r="DR25" s="166">
        <v>94.590400000000002</v>
      </c>
      <c r="DS25" s="166">
        <v>-47.62</v>
      </c>
      <c r="DT25" s="166">
        <v>-9.77</v>
      </c>
      <c r="DU25" s="166">
        <v>109.72</v>
      </c>
      <c r="DV25" s="166">
        <v>46.4</v>
      </c>
      <c r="DW25" s="166">
        <v>95.6</v>
      </c>
      <c r="DX25" s="166">
        <v>94.545500000000004</v>
      </c>
      <c r="DY25" s="166">
        <v>58.199300000000001</v>
      </c>
      <c r="DZ25" s="166">
        <v>56.790900000000001</v>
      </c>
      <c r="EA25" s="166">
        <v>241.1079</v>
      </c>
      <c r="EB25" s="166">
        <v>198.50040000000001</v>
      </c>
      <c r="EC25" s="166">
        <v>190.95189999999999</v>
      </c>
      <c r="ED25" s="166">
        <v>195.2842</v>
      </c>
      <c r="EE25" s="166">
        <v>158.72829999999999</v>
      </c>
      <c r="EF25" s="166">
        <v>140.2013</v>
      </c>
      <c r="EG25" s="166">
        <v>-23.167000000000002</v>
      </c>
      <c r="EH25" s="166">
        <v>618.85820000000001</v>
      </c>
      <c r="EI25" s="166">
        <v>372.22050000000002</v>
      </c>
      <c r="EJ25" s="166">
        <v>14.116300000000001</v>
      </c>
      <c r="EK25" s="166">
        <v>-16.6143</v>
      </c>
      <c r="EL25" s="166">
        <v>-19.0107</v>
      </c>
      <c r="EM25" s="166">
        <v>-65.458299999999994</v>
      </c>
      <c r="EN25" s="166">
        <v>27.479399999999998</v>
      </c>
      <c r="EO25" s="166">
        <v>26.258500000000002</v>
      </c>
      <c r="EP25" s="166">
        <v>191.3</v>
      </c>
      <c r="EQ25" s="166">
        <v>-61.918399999999998</v>
      </c>
      <c r="ER25" s="166">
        <v>-63.072800000000001</v>
      </c>
      <c r="ES25" s="166">
        <v>-103.22199999999999</v>
      </c>
      <c r="ET25" s="166">
        <v>14.46</v>
      </c>
      <c r="EU25" s="166">
        <v>-22.82</v>
      </c>
      <c r="EV25" s="166">
        <v>114.9</v>
      </c>
      <c r="EW25" s="166">
        <v>12.069800000000001</v>
      </c>
      <c r="EX25" s="166">
        <v>1.306</v>
      </c>
      <c r="EY25" s="166">
        <v>-38.400399999999998</v>
      </c>
      <c r="EZ25" s="166">
        <v>-37.396700000000003</v>
      </c>
      <c r="FA25" s="166">
        <v>10.7606</v>
      </c>
      <c r="FB25" s="166">
        <v>-138.5479</v>
      </c>
      <c r="FC25" s="166">
        <v>109.0954</v>
      </c>
      <c r="FD25" s="166">
        <v>22.584599999999998</v>
      </c>
      <c r="FE25" s="166">
        <v>22.5123</v>
      </c>
      <c r="FF25" s="167"/>
      <c r="FG25" s="166">
        <v>32.268099999999997</v>
      </c>
      <c r="FH25" s="166">
        <v>32.075699999999998</v>
      </c>
      <c r="FI25" s="166">
        <v>30.922599999999999</v>
      </c>
      <c r="FJ25" s="166">
        <v>-23.7788</v>
      </c>
      <c r="FK25" s="166">
        <v>-23.443899999999999</v>
      </c>
      <c r="FL25" s="166">
        <v>155.39949999999999</v>
      </c>
      <c r="FM25" s="166">
        <v>-55.444899999999997</v>
      </c>
      <c r="FN25" s="166">
        <v>-55.362299999999998</v>
      </c>
      <c r="FO25" s="166">
        <v>106.2984</v>
      </c>
      <c r="FP25" s="166">
        <v>117.1717</v>
      </c>
      <c r="FQ25" s="166">
        <v>32.617100000000001</v>
      </c>
      <c r="FR25" s="166">
        <v>16.39</v>
      </c>
      <c r="FS25" s="166">
        <v>9.9885999999999999</v>
      </c>
      <c r="FT25" s="166">
        <v>0.89270000000000005</v>
      </c>
      <c r="FU25" s="166">
        <v>-5.79</v>
      </c>
      <c r="FV25" s="166">
        <v>18.46</v>
      </c>
      <c r="FW25" s="166">
        <v>32.407400000000003</v>
      </c>
      <c r="FX25" s="167"/>
      <c r="FY25" s="166">
        <v>-1.673</v>
      </c>
      <c r="FZ25" s="166">
        <v>7.4390000000000001</v>
      </c>
      <c r="GA25" s="167"/>
      <c r="GB25" s="166">
        <v>40.18</v>
      </c>
      <c r="GC25" s="166">
        <v>-119.8565</v>
      </c>
      <c r="GD25" s="166">
        <v>-106.36199999999999</v>
      </c>
      <c r="GE25" s="166">
        <v>13.75</v>
      </c>
      <c r="GF25" s="166">
        <v>83.253200000000007</v>
      </c>
      <c r="GG25" s="166">
        <v>27</v>
      </c>
      <c r="GH25" s="166">
        <v>-30.422499999999999</v>
      </c>
      <c r="GI25" s="166">
        <v>-0.76839999999999997</v>
      </c>
      <c r="GJ25" s="166">
        <v>0</v>
      </c>
      <c r="GK25" s="166">
        <v>1.8150999999999999</v>
      </c>
      <c r="GL25" s="167"/>
      <c r="GM25" s="167"/>
      <c r="GN25" s="166">
        <v>-19.028700000000001</v>
      </c>
      <c r="GO25" s="166">
        <v>-45.126800000000003</v>
      </c>
      <c r="GP25" s="166">
        <v>16.9602</v>
      </c>
      <c r="GQ25" s="166">
        <v>47.287300000000002</v>
      </c>
      <c r="GR25" s="166">
        <v>59.328200000000002</v>
      </c>
      <c r="GS25" s="166">
        <v>60.013500000000001</v>
      </c>
      <c r="GT25" s="166">
        <v>-180.1103</v>
      </c>
      <c r="GU25" s="166">
        <v>-29.2927</v>
      </c>
      <c r="GV25" s="166">
        <v>30.527799999999999</v>
      </c>
      <c r="GW25" s="166">
        <v>-67.438900000000004</v>
      </c>
      <c r="GX25" s="166">
        <v>10.9901</v>
      </c>
      <c r="GY25" s="166">
        <v>14.8857</v>
      </c>
      <c r="GZ25" s="166">
        <v>14.3363</v>
      </c>
      <c r="HA25" s="166">
        <v>12.611800000000001</v>
      </c>
      <c r="HB25" s="166">
        <v>145.90219999999999</v>
      </c>
      <c r="HC25" s="166">
        <v>144.1943</v>
      </c>
      <c r="HD25" s="166">
        <v>186.1</v>
      </c>
      <c r="HE25" s="166">
        <v>-185.61799999999999</v>
      </c>
      <c r="HF25" s="166">
        <v>-212.2388</v>
      </c>
      <c r="HG25" s="166">
        <v>212.90690000000001</v>
      </c>
      <c r="HH25" s="167"/>
      <c r="HI25" s="166">
        <v>-136.67169999999999</v>
      </c>
      <c r="HJ25" s="166">
        <v>-134.36969999999999</v>
      </c>
      <c r="HK25" s="166">
        <v>-33.43</v>
      </c>
      <c r="HL25" s="166">
        <v>-21.060500000000001</v>
      </c>
      <c r="HM25" s="166">
        <v>73.501400000000004</v>
      </c>
      <c r="HN25" s="166">
        <v>71.793099999999995</v>
      </c>
      <c r="HO25" s="167"/>
      <c r="HP25" s="166">
        <v>-82.872500000000002</v>
      </c>
      <c r="HQ25" s="166">
        <v>13.5059</v>
      </c>
      <c r="HR25" s="166">
        <v>14.0124</v>
      </c>
      <c r="HS25" s="166">
        <v>-84.476299999999995</v>
      </c>
      <c r="HT25" s="166">
        <v>0</v>
      </c>
      <c r="HU25" s="166">
        <v>-17.29</v>
      </c>
      <c r="HV25" s="166">
        <v>-17.22</v>
      </c>
      <c r="HW25" s="166">
        <v>70.8</v>
      </c>
      <c r="HX25" s="166">
        <v>71.400000000000006</v>
      </c>
      <c r="HY25" s="166">
        <v>20.9407</v>
      </c>
      <c r="HZ25" s="166">
        <v>-60.56</v>
      </c>
      <c r="IA25" s="166">
        <v>-357.92140000000001</v>
      </c>
      <c r="IB25" s="166">
        <v>90.671800000000005</v>
      </c>
      <c r="IC25" s="166">
        <v>89.820400000000006</v>
      </c>
      <c r="ID25" s="166">
        <v>8.6</v>
      </c>
      <c r="IE25" s="166">
        <v>51.4</v>
      </c>
      <c r="IF25" s="166">
        <v>-14.1</v>
      </c>
      <c r="IG25" s="166">
        <v>-13.7</v>
      </c>
      <c r="IH25" s="167"/>
      <c r="II25" s="167"/>
      <c r="IJ25" s="167"/>
      <c r="IK25" s="166">
        <v>-343.637</v>
      </c>
      <c r="IL25" s="166">
        <v>60.625900000000001</v>
      </c>
      <c r="IM25" s="166">
        <v>40.174500000000002</v>
      </c>
      <c r="IN25" s="166">
        <v>-92.854100000000003</v>
      </c>
      <c r="IO25" s="166">
        <v>-39.905500000000004</v>
      </c>
      <c r="IP25" s="166">
        <v>27.16</v>
      </c>
      <c r="IQ25" s="166">
        <v>-166.6009</v>
      </c>
      <c r="IR25" s="167"/>
      <c r="IS25" s="166">
        <v>-32.344799999999999</v>
      </c>
      <c r="IT25" s="166">
        <v>177.74379999999999</v>
      </c>
      <c r="IU25" s="166">
        <v>178.63910000000001</v>
      </c>
      <c r="IV25" s="166">
        <v>173.87190000000001</v>
      </c>
      <c r="IW25" s="166">
        <v>-47.6098</v>
      </c>
      <c r="IX25" s="166">
        <v>-18.8352</v>
      </c>
      <c r="IY25" s="166">
        <v>-61.161999999999999</v>
      </c>
      <c r="IZ25" s="166">
        <v>64.525599999999997</v>
      </c>
      <c r="JA25" s="166">
        <v>-11.257</v>
      </c>
      <c r="JB25" s="166">
        <v>12.257999999999999</v>
      </c>
      <c r="JC25" s="166">
        <v>29.12</v>
      </c>
      <c r="JD25" s="166">
        <v>-0.23100000000000001</v>
      </c>
      <c r="JE25" s="166">
        <v>-0.23599999999999999</v>
      </c>
      <c r="JF25" s="166">
        <v>-28.48</v>
      </c>
      <c r="JG25" s="166">
        <v>2.88</v>
      </c>
      <c r="JH25" s="167"/>
      <c r="JI25" s="166">
        <v>-2.8702000000000001</v>
      </c>
      <c r="JJ25" s="166">
        <v>-27.306000000000001</v>
      </c>
      <c r="JK25" s="166">
        <v>-5.4764999999999997</v>
      </c>
      <c r="JL25" s="166">
        <v>10.3</v>
      </c>
      <c r="JM25" s="166">
        <v>51.712000000000003</v>
      </c>
      <c r="JN25" s="166">
        <v>52.905999999999999</v>
      </c>
      <c r="JO25" s="166">
        <v>11.26</v>
      </c>
      <c r="JP25" s="166">
        <v>13.6661</v>
      </c>
      <c r="JQ25" s="166">
        <v>47.158099999999997</v>
      </c>
      <c r="JR25" s="166">
        <v>46.691899999999997</v>
      </c>
      <c r="JS25" s="166">
        <v>47.6188</v>
      </c>
      <c r="JT25" s="167"/>
      <c r="JU25" s="166">
        <v>-50.8</v>
      </c>
      <c r="JV25" s="166">
        <v>7.1380999999999997</v>
      </c>
      <c r="JW25" s="166">
        <v>6.84</v>
      </c>
      <c r="JX25" s="167"/>
      <c r="JY25" s="166">
        <v>-21.443100000000001</v>
      </c>
      <c r="JZ25" s="166">
        <v>63.446399999999997</v>
      </c>
      <c r="KA25" s="166">
        <v>34.318800000000003</v>
      </c>
      <c r="KB25" s="166">
        <v>-20.9526</v>
      </c>
      <c r="KC25" s="166">
        <v>-62.587200000000003</v>
      </c>
      <c r="KD25" s="166">
        <v>19.6691</v>
      </c>
      <c r="KE25" s="166">
        <v>42.429699999999997</v>
      </c>
      <c r="KF25" s="166">
        <v>41.8</v>
      </c>
      <c r="KG25" s="166">
        <v>-41.4</v>
      </c>
      <c r="KH25" s="166">
        <v>-208.67689999999999</v>
      </c>
      <c r="KI25" s="166">
        <v>186.43430000000001</v>
      </c>
    </row>
    <row r="26" spans="1:295" ht="18" customHeight="1" x14ac:dyDescent="0.25">
      <c r="A26" s="164" t="s">
        <v>44</v>
      </c>
      <c r="B26" s="164" t="s">
        <v>814</v>
      </c>
      <c r="C26" s="168">
        <v>0</v>
      </c>
      <c r="D26" s="169">
        <v>18.7178</v>
      </c>
      <c r="E26" s="169">
        <v>-26.976199999999999</v>
      </c>
      <c r="F26" s="169">
        <v>-29.297000000000001</v>
      </c>
      <c r="G26" s="169">
        <v>24.909400000000002</v>
      </c>
      <c r="H26" s="170"/>
      <c r="I26" s="169">
        <v>47.061</v>
      </c>
      <c r="J26" s="169">
        <v>-101.6768</v>
      </c>
      <c r="K26" s="169">
        <v>68.448800000000006</v>
      </c>
      <c r="L26" s="169">
        <v>34.682899999999997</v>
      </c>
      <c r="M26" s="169">
        <v>33.780799999999999</v>
      </c>
      <c r="N26" s="169">
        <v>-31.08</v>
      </c>
      <c r="O26" s="169">
        <v>-65.619</v>
      </c>
      <c r="P26" s="169">
        <v>59.4</v>
      </c>
      <c r="Q26" s="169">
        <v>21.527999999999999</v>
      </c>
      <c r="R26" s="169">
        <v>-59.4</v>
      </c>
      <c r="S26" s="169">
        <v>14.1747</v>
      </c>
      <c r="T26" s="169">
        <v>48.552799999999998</v>
      </c>
      <c r="U26" s="169">
        <v>17.9435</v>
      </c>
      <c r="V26" s="169">
        <v>18.275300000000001</v>
      </c>
      <c r="W26" s="169">
        <v>29.9633</v>
      </c>
      <c r="X26" s="169">
        <v>16.087800000000001</v>
      </c>
      <c r="Y26" s="169">
        <v>5.2018000000000004</v>
      </c>
      <c r="Z26" s="169">
        <v>6.8620000000000001</v>
      </c>
      <c r="AA26" s="170"/>
      <c r="AB26" s="170"/>
      <c r="AC26" s="169">
        <v>-77.69</v>
      </c>
      <c r="AD26" s="169">
        <v>-77.55</v>
      </c>
      <c r="AE26" s="170"/>
      <c r="AF26" s="169">
        <v>33.299999999999997</v>
      </c>
      <c r="AG26" s="169">
        <v>63.8</v>
      </c>
      <c r="AH26" s="170"/>
      <c r="AI26" s="170"/>
      <c r="AJ26" s="169">
        <v>-67.33</v>
      </c>
      <c r="AK26" s="169">
        <v>-67.78</v>
      </c>
      <c r="AL26" s="169">
        <v>-42.7</v>
      </c>
      <c r="AM26" s="169">
        <v>67.569999999999993</v>
      </c>
      <c r="AN26" s="169">
        <v>67.97</v>
      </c>
      <c r="AO26" s="169">
        <v>21.0459</v>
      </c>
      <c r="AP26" s="169">
        <v>-4.6992000000000003</v>
      </c>
      <c r="AQ26" s="169">
        <v>55.616900000000001</v>
      </c>
      <c r="AR26" s="169">
        <v>57.261600000000001</v>
      </c>
      <c r="AS26" s="169">
        <v>76.6554</v>
      </c>
      <c r="AT26" s="169">
        <v>-55.765700000000002</v>
      </c>
      <c r="AU26" s="169">
        <v>-56.132899999999999</v>
      </c>
      <c r="AV26" s="169">
        <v>11.561400000000001</v>
      </c>
      <c r="AW26" s="169">
        <v>11.528600000000001</v>
      </c>
      <c r="AX26" s="169">
        <v>86.712699999999998</v>
      </c>
      <c r="AY26" s="169">
        <v>88.375900000000001</v>
      </c>
      <c r="AZ26" s="169">
        <v>29.712700000000002</v>
      </c>
      <c r="BA26" s="169">
        <v>29.935700000000001</v>
      </c>
      <c r="BB26" s="169">
        <v>-631.66859999999997</v>
      </c>
      <c r="BC26" s="169">
        <v>6.4107000000000003</v>
      </c>
      <c r="BD26" s="169">
        <v>-13.8</v>
      </c>
      <c r="BE26" s="169">
        <v>-13.7</v>
      </c>
      <c r="BF26" s="169">
        <v>62.2288</v>
      </c>
      <c r="BG26" s="169">
        <v>61.430900000000001</v>
      </c>
      <c r="BH26" s="169">
        <v>-4.3914999999999997</v>
      </c>
      <c r="BI26" s="170"/>
      <c r="BJ26" s="169">
        <v>-81.864099999999993</v>
      </c>
      <c r="BK26" s="169">
        <v>5.4988000000000001</v>
      </c>
      <c r="BL26" s="169">
        <v>7.5208000000000004</v>
      </c>
      <c r="BM26" s="169">
        <v>5.1288999999999998</v>
      </c>
      <c r="BN26" s="169">
        <v>679.40279999999996</v>
      </c>
      <c r="BO26" s="169">
        <v>165.22720000000001</v>
      </c>
      <c r="BP26" s="169">
        <v>164.1285</v>
      </c>
      <c r="BQ26" s="169">
        <v>-589.72109999999998</v>
      </c>
      <c r="BR26" s="169">
        <v>671.8605</v>
      </c>
      <c r="BS26" s="170"/>
      <c r="BT26" s="169">
        <v>-33.309699999999999</v>
      </c>
      <c r="BU26" s="169">
        <v>34.887900000000002</v>
      </c>
      <c r="BV26" s="169">
        <v>98.448300000000003</v>
      </c>
      <c r="BW26" s="169">
        <v>33.71</v>
      </c>
      <c r="BX26" s="169">
        <v>35.75</v>
      </c>
      <c r="BY26" s="169">
        <v>67.760000000000005</v>
      </c>
      <c r="BZ26" s="169">
        <v>89.42</v>
      </c>
      <c r="CA26" s="169">
        <v>-4.8182999999999998</v>
      </c>
      <c r="CB26" s="169">
        <v>-4.4164000000000003</v>
      </c>
      <c r="CC26" s="169">
        <v>60.654600000000002</v>
      </c>
      <c r="CD26" s="169">
        <v>61.651600000000002</v>
      </c>
      <c r="CE26" s="169">
        <v>30.407</v>
      </c>
      <c r="CF26" s="169">
        <v>-151.08850000000001</v>
      </c>
      <c r="CG26" s="169">
        <v>-149.6534</v>
      </c>
      <c r="CH26" s="169">
        <v>18.004100000000001</v>
      </c>
      <c r="CI26" s="170"/>
      <c r="CJ26" s="170"/>
      <c r="CK26" s="169">
        <v>26.847000000000001</v>
      </c>
      <c r="CL26" s="169">
        <v>224</v>
      </c>
      <c r="CM26" s="170"/>
      <c r="CN26" s="169">
        <v>-18.48</v>
      </c>
      <c r="CO26" s="169">
        <v>52.195700000000002</v>
      </c>
      <c r="CP26" s="169">
        <v>49.295900000000003</v>
      </c>
      <c r="CQ26" s="169">
        <v>51.3476</v>
      </c>
      <c r="CR26" s="169">
        <v>-40.967700000000001</v>
      </c>
      <c r="CS26" s="169">
        <v>-40.2209</v>
      </c>
      <c r="CT26" s="169">
        <v>81.769400000000005</v>
      </c>
      <c r="CU26" s="169">
        <v>-96.576400000000007</v>
      </c>
      <c r="CV26" s="169">
        <v>93.588899999999995</v>
      </c>
      <c r="CW26" s="169">
        <v>13.217499999999999</v>
      </c>
      <c r="CX26" s="169">
        <v>64.84</v>
      </c>
      <c r="CY26" s="169">
        <v>35.29</v>
      </c>
      <c r="CZ26" s="169">
        <v>48.288600000000002</v>
      </c>
      <c r="DA26" s="169">
        <v>45.414700000000003</v>
      </c>
      <c r="DB26" s="169">
        <v>-32.7211</v>
      </c>
      <c r="DC26" s="170"/>
      <c r="DD26" s="170"/>
      <c r="DE26" s="170"/>
      <c r="DF26" s="169">
        <v>-84.979799999999997</v>
      </c>
      <c r="DG26" s="170"/>
      <c r="DH26" s="169">
        <v>-17.8903</v>
      </c>
      <c r="DI26" s="169">
        <v>-102.5</v>
      </c>
      <c r="DJ26" s="169">
        <v>-100.5</v>
      </c>
      <c r="DK26" s="169">
        <v>26.265599999999999</v>
      </c>
      <c r="DL26" s="169">
        <v>57</v>
      </c>
      <c r="DM26" s="169">
        <v>68.66</v>
      </c>
      <c r="DN26" s="169">
        <v>77.599999999999994</v>
      </c>
      <c r="DO26" s="169">
        <v>56.38</v>
      </c>
      <c r="DP26" s="169">
        <v>-11.17</v>
      </c>
      <c r="DQ26" s="169">
        <v>66.479500000000002</v>
      </c>
      <c r="DR26" s="169">
        <v>83.122200000000007</v>
      </c>
      <c r="DS26" s="169">
        <v>-46.09</v>
      </c>
      <c r="DT26" s="169">
        <v>-9.74</v>
      </c>
      <c r="DU26" s="169">
        <v>113.97</v>
      </c>
      <c r="DV26" s="169">
        <v>48.52</v>
      </c>
      <c r="DW26" s="169">
        <v>84.7273</v>
      </c>
      <c r="DX26" s="169">
        <v>82.545500000000004</v>
      </c>
      <c r="DY26" s="169">
        <v>31.077500000000001</v>
      </c>
      <c r="DZ26" s="169">
        <v>29.3</v>
      </c>
      <c r="EA26" s="169">
        <v>231.1319</v>
      </c>
      <c r="EB26" s="169">
        <v>184.4607</v>
      </c>
      <c r="EC26" s="169">
        <v>179.155</v>
      </c>
      <c r="ED26" s="169">
        <v>181.4683</v>
      </c>
      <c r="EE26" s="169">
        <v>150.5104</v>
      </c>
      <c r="EF26" s="169">
        <v>130.83799999999999</v>
      </c>
      <c r="EG26" s="169">
        <v>-24.027000000000001</v>
      </c>
      <c r="EH26" s="169">
        <v>598.75289999999995</v>
      </c>
      <c r="EI26" s="169">
        <v>366.53829999999999</v>
      </c>
      <c r="EJ26" s="169">
        <v>14.33</v>
      </c>
      <c r="EK26" s="169">
        <v>-16.801100000000002</v>
      </c>
      <c r="EL26" s="169">
        <v>-19.3232</v>
      </c>
      <c r="EM26" s="169">
        <v>-54.709699999999998</v>
      </c>
      <c r="EN26" s="169">
        <v>27.930700000000002</v>
      </c>
      <c r="EO26" s="169">
        <v>26.486799999999999</v>
      </c>
      <c r="EP26" s="169">
        <v>168.5</v>
      </c>
      <c r="EQ26" s="169">
        <v>-64.312100000000001</v>
      </c>
      <c r="ER26" s="169">
        <v>-66.534599999999998</v>
      </c>
      <c r="ES26" s="169">
        <v>-91.635800000000003</v>
      </c>
      <c r="ET26" s="169">
        <v>13.8</v>
      </c>
      <c r="EU26" s="169">
        <v>-14.83</v>
      </c>
      <c r="EV26" s="169">
        <v>105.2</v>
      </c>
      <c r="EW26" s="169">
        <v>12.530200000000001</v>
      </c>
      <c r="EX26" s="169">
        <v>1.3001</v>
      </c>
      <c r="EY26" s="169">
        <v>-36.472499999999997</v>
      </c>
      <c r="EZ26" s="169">
        <v>-35.794699999999999</v>
      </c>
      <c r="FA26" s="169">
        <v>8.1928999999999998</v>
      </c>
      <c r="FB26" s="169">
        <v>-127.6268</v>
      </c>
      <c r="FC26" s="169">
        <v>96.844999999999999</v>
      </c>
      <c r="FD26" s="169">
        <v>22.225000000000001</v>
      </c>
      <c r="FE26" s="169">
        <v>22.113099999999999</v>
      </c>
      <c r="FF26" s="170"/>
      <c r="FG26" s="169">
        <v>31.760999999999999</v>
      </c>
      <c r="FH26" s="169">
        <v>32.3767</v>
      </c>
      <c r="FI26" s="169">
        <v>31.038900000000002</v>
      </c>
      <c r="FJ26" s="169">
        <v>4.0189000000000004</v>
      </c>
      <c r="FK26" s="169">
        <v>3.8515000000000001</v>
      </c>
      <c r="FL26" s="169">
        <v>66.982500000000002</v>
      </c>
      <c r="FM26" s="169">
        <v>-28.252500000000001</v>
      </c>
      <c r="FN26" s="169">
        <v>-28.551200000000001</v>
      </c>
      <c r="FO26" s="169">
        <v>35.206800000000001</v>
      </c>
      <c r="FP26" s="169">
        <v>39.633800000000001</v>
      </c>
      <c r="FQ26" s="169">
        <v>20.3781</v>
      </c>
      <c r="FR26" s="169">
        <v>2.8</v>
      </c>
      <c r="FS26" s="169">
        <v>10.0594</v>
      </c>
      <c r="FT26" s="169">
        <v>0.90359999999999996</v>
      </c>
      <c r="FU26" s="169">
        <v>-5.92</v>
      </c>
      <c r="FV26" s="169">
        <v>18.34</v>
      </c>
      <c r="FW26" s="169">
        <v>19.9099</v>
      </c>
      <c r="FX26" s="170"/>
      <c r="FY26" s="169">
        <v>-1.3220000000000001</v>
      </c>
      <c r="FZ26" s="169">
        <v>7.33</v>
      </c>
      <c r="GA26" s="169">
        <v>6.0683999999999996</v>
      </c>
      <c r="GB26" s="169">
        <v>37.32</v>
      </c>
      <c r="GC26" s="169">
        <v>-40.56</v>
      </c>
      <c r="GD26" s="169">
        <v>-36.869799999999998</v>
      </c>
      <c r="GE26" s="169">
        <v>13.87</v>
      </c>
      <c r="GF26" s="169">
        <v>77.019199999999998</v>
      </c>
      <c r="GG26" s="169">
        <v>26.7</v>
      </c>
      <c r="GH26" s="169">
        <v>-9.1809999999999992</v>
      </c>
      <c r="GI26" s="169">
        <v>-11.9651</v>
      </c>
      <c r="GJ26" s="169">
        <v>-12.5289</v>
      </c>
      <c r="GK26" s="169">
        <v>1.8831</v>
      </c>
      <c r="GL26" s="170"/>
      <c r="GM26" s="170"/>
      <c r="GN26" s="169">
        <v>-18.2239</v>
      </c>
      <c r="GO26" s="169">
        <v>-23.1508</v>
      </c>
      <c r="GP26" s="169">
        <v>16.264199999999999</v>
      </c>
      <c r="GQ26" s="169">
        <v>24.922599999999999</v>
      </c>
      <c r="GR26" s="169">
        <v>59.410699999999999</v>
      </c>
      <c r="GS26" s="169">
        <v>58.891199999999998</v>
      </c>
      <c r="GT26" s="169">
        <v>-123.8783</v>
      </c>
      <c r="GU26" s="169">
        <v>-30.4495</v>
      </c>
      <c r="GV26" s="169">
        <v>31.785599999999999</v>
      </c>
      <c r="GW26" s="169">
        <v>-9.3244000000000007</v>
      </c>
      <c r="GX26" s="169">
        <v>10.9351</v>
      </c>
      <c r="GY26" s="169">
        <v>15.5608</v>
      </c>
      <c r="GZ26" s="169">
        <v>15.222200000000001</v>
      </c>
      <c r="HA26" s="169">
        <v>12.488099999999999</v>
      </c>
      <c r="HB26" s="169">
        <v>150.29060000000001</v>
      </c>
      <c r="HC26" s="169">
        <v>148.46960000000001</v>
      </c>
      <c r="HD26" s="169">
        <v>184.8</v>
      </c>
      <c r="HE26" s="169">
        <v>-186.3415</v>
      </c>
      <c r="HF26" s="169">
        <v>-221.76400000000001</v>
      </c>
      <c r="HG26" s="169">
        <v>220.08109999999999</v>
      </c>
      <c r="HH26" s="170"/>
      <c r="HI26" s="169">
        <v>-148.56729999999999</v>
      </c>
      <c r="HJ26" s="169">
        <v>-146.01410000000001</v>
      </c>
      <c r="HK26" s="169">
        <v>-30.1234</v>
      </c>
      <c r="HL26" s="169">
        <v>-15.874599999999999</v>
      </c>
      <c r="HM26" s="169">
        <v>71.098799999999997</v>
      </c>
      <c r="HN26" s="169">
        <v>71.504999999999995</v>
      </c>
      <c r="HO26" s="170"/>
      <c r="HP26" s="170"/>
      <c r="HQ26" s="169">
        <v>14.7562</v>
      </c>
      <c r="HR26" s="169">
        <v>15.1821</v>
      </c>
      <c r="HS26" s="169">
        <v>-83.944500000000005</v>
      </c>
      <c r="HT26" s="170"/>
      <c r="HU26" s="169">
        <v>-19.05</v>
      </c>
      <c r="HV26" s="169">
        <v>-18.97</v>
      </c>
      <c r="HW26" s="169">
        <v>71.2</v>
      </c>
      <c r="HX26" s="169">
        <v>71.5</v>
      </c>
      <c r="HY26" s="169">
        <v>20.9407</v>
      </c>
      <c r="HZ26" s="169">
        <v>-62.8</v>
      </c>
      <c r="IA26" s="169">
        <v>-361.57190000000003</v>
      </c>
      <c r="IB26" s="169">
        <v>93.993899999999996</v>
      </c>
      <c r="IC26" s="169">
        <v>92.489400000000003</v>
      </c>
      <c r="ID26" s="169">
        <v>8.9</v>
      </c>
      <c r="IE26" s="169">
        <v>53.4</v>
      </c>
      <c r="IF26" s="169">
        <v>-14</v>
      </c>
      <c r="IG26" s="169">
        <v>-14.3</v>
      </c>
      <c r="IH26" s="170"/>
      <c r="II26" s="169">
        <v>1.1264000000000001</v>
      </c>
      <c r="IJ26" s="170"/>
      <c r="IK26" s="169">
        <v>-323.92669999999998</v>
      </c>
      <c r="IL26" s="169">
        <v>57.709099999999999</v>
      </c>
      <c r="IM26" s="169">
        <v>37.803100000000001</v>
      </c>
      <c r="IN26" s="169">
        <v>-91.227900000000005</v>
      </c>
      <c r="IO26" s="169">
        <v>-39.546799999999998</v>
      </c>
      <c r="IP26" s="169">
        <v>29.061599999999999</v>
      </c>
      <c r="IQ26" s="169">
        <v>-175.99090000000001</v>
      </c>
      <c r="IR26" s="170"/>
      <c r="IS26" s="169">
        <v>-26.395299999999999</v>
      </c>
      <c r="IT26" s="169">
        <v>179.04040000000001</v>
      </c>
      <c r="IU26" s="169">
        <v>179.48079999999999</v>
      </c>
      <c r="IV26" s="169">
        <v>177.11340000000001</v>
      </c>
      <c r="IW26" s="169">
        <v>-47.603099999999998</v>
      </c>
      <c r="IX26" s="169">
        <v>-17.285499999999999</v>
      </c>
      <c r="IY26" s="169">
        <v>-62.004199999999997</v>
      </c>
      <c r="IZ26" s="169">
        <v>62.307000000000002</v>
      </c>
      <c r="JA26" s="169">
        <v>-11.152699999999999</v>
      </c>
      <c r="JB26" s="169">
        <v>9.5950000000000006</v>
      </c>
      <c r="JC26" s="169">
        <v>30.16</v>
      </c>
      <c r="JD26" s="169">
        <v>-0.30399999999999999</v>
      </c>
      <c r="JE26" s="169">
        <v>-0.312</v>
      </c>
      <c r="JF26" s="169">
        <v>-29.2</v>
      </c>
      <c r="JG26" s="169">
        <v>3.28</v>
      </c>
      <c r="JH26" s="170"/>
      <c r="JI26" s="169">
        <v>-3.0167000000000002</v>
      </c>
      <c r="JJ26" s="169">
        <v>-26.0731</v>
      </c>
      <c r="JK26" s="169">
        <v>-4.7744999999999997</v>
      </c>
      <c r="JL26" s="169">
        <v>7.8</v>
      </c>
      <c r="JM26" s="169">
        <v>50.064999999999998</v>
      </c>
      <c r="JN26" s="169">
        <v>50.19</v>
      </c>
      <c r="JO26" s="170"/>
      <c r="JP26" s="169">
        <v>13.386900000000001</v>
      </c>
      <c r="JQ26" s="169">
        <v>46.3748</v>
      </c>
      <c r="JR26" s="169">
        <v>45.293399999999998</v>
      </c>
      <c r="JS26" s="169">
        <v>44.922199999999997</v>
      </c>
      <c r="JT26" s="170"/>
      <c r="JU26" s="169">
        <v>-51.8</v>
      </c>
      <c r="JV26" s="169">
        <v>6.0303000000000004</v>
      </c>
      <c r="JW26" s="169">
        <v>7.17</v>
      </c>
      <c r="JX26" s="170"/>
      <c r="JY26" s="169">
        <v>-17.340599999999998</v>
      </c>
      <c r="JZ26" s="169">
        <v>61.345999999999997</v>
      </c>
      <c r="KA26" s="169">
        <v>30.229199999999999</v>
      </c>
      <c r="KB26" s="169">
        <v>-17.619599999999998</v>
      </c>
      <c r="KC26" s="169">
        <v>-60.683100000000003</v>
      </c>
      <c r="KD26" s="169">
        <v>14.6637</v>
      </c>
      <c r="KE26" s="169">
        <v>45.231499999999997</v>
      </c>
      <c r="KF26" s="169">
        <v>42.7</v>
      </c>
      <c r="KG26" s="169">
        <v>-42.3</v>
      </c>
      <c r="KH26" s="169">
        <v>-218.68049999999999</v>
      </c>
      <c r="KI26" s="169">
        <v>215.52869999999999</v>
      </c>
    </row>
    <row r="27" spans="1:295" ht="18" customHeight="1" x14ac:dyDescent="0.25">
      <c r="A27" s="164" t="s">
        <v>44</v>
      </c>
      <c r="B27" s="164" t="s">
        <v>815</v>
      </c>
      <c r="C27" s="168">
        <v>0</v>
      </c>
      <c r="D27" s="169">
        <v>19.432300000000001</v>
      </c>
      <c r="E27" s="169">
        <v>-27.759899999999998</v>
      </c>
      <c r="F27" s="169">
        <v>-29.519400000000001</v>
      </c>
      <c r="G27" s="169">
        <v>22.6707</v>
      </c>
      <c r="H27" s="170"/>
      <c r="I27" s="169">
        <v>48.913600000000002</v>
      </c>
      <c r="J27" s="169">
        <v>-103.4034</v>
      </c>
      <c r="K27" s="169">
        <v>69.835499999999996</v>
      </c>
      <c r="L27" s="169">
        <v>35.252899999999997</v>
      </c>
      <c r="M27" s="169">
        <v>34.517600000000002</v>
      </c>
      <c r="N27" s="169">
        <v>-33.299999999999997</v>
      </c>
      <c r="O27" s="169">
        <v>-68.465999999999994</v>
      </c>
      <c r="P27" s="169">
        <v>61.6</v>
      </c>
      <c r="Q27" s="169">
        <v>21.527999999999999</v>
      </c>
      <c r="R27" s="169">
        <v>-61.6</v>
      </c>
      <c r="S27" s="169">
        <v>13.998200000000001</v>
      </c>
      <c r="T27" s="169">
        <v>48.978999999999999</v>
      </c>
      <c r="U27" s="169">
        <v>17.578099999999999</v>
      </c>
      <c r="V27" s="169">
        <v>17.635400000000001</v>
      </c>
      <c r="W27" s="169">
        <v>29.4435</v>
      </c>
      <c r="X27" s="169">
        <v>13.2773</v>
      </c>
      <c r="Y27" s="169">
        <v>5.1515000000000004</v>
      </c>
      <c r="Z27" s="169">
        <v>7.6523000000000003</v>
      </c>
      <c r="AA27" s="170"/>
      <c r="AB27" s="170"/>
      <c r="AC27" s="169">
        <v>-78.52</v>
      </c>
      <c r="AD27" s="169">
        <v>-78.319999999999993</v>
      </c>
      <c r="AE27" s="170"/>
      <c r="AF27" s="169">
        <v>33.299999999999997</v>
      </c>
      <c r="AG27" s="169">
        <v>66</v>
      </c>
      <c r="AH27" s="170"/>
      <c r="AI27" s="170"/>
      <c r="AJ27" s="169">
        <v>-69.86</v>
      </c>
      <c r="AK27" s="169">
        <v>-69.680000000000007</v>
      </c>
      <c r="AL27" s="169">
        <v>-43.92</v>
      </c>
      <c r="AM27" s="169">
        <v>70.2</v>
      </c>
      <c r="AN27" s="169">
        <v>70.42</v>
      </c>
      <c r="AO27" s="169">
        <v>22.344999999999999</v>
      </c>
      <c r="AP27" s="169">
        <v>-5.2683999999999997</v>
      </c>
      <c r="AQ27" s="169">
        <v>58.946100000000001</v>
      </c>
      <c r="AR27" s="169">
        <v>60.782600000000002</v>
      </c>
      <c r="AS27" s="169">
        <v>76.9482</v>
      </c>
      <c r="AT27" s="169">
        <v>-60.968299999999999</v>
      </c>
      <c r="AU27" s="169">
        <v>-60.2134</v>
      </c>
      <c r="AV27" s="169">
        <v>10.5962</v>
      </c>
      <c r="AW27" s="169">
        <v>10.620100000000001</v>
      </c>
      <c r="AX27" s="169">
        <v>89.164699999999996</v>
      </c>
      <c r="AY27" s="169">
        <v>90.599800000000002</v>
      </c>
      <c r="AZ27" s="169">
        <v>29.595600000000001</v>
      </c>
      <c r="BA27" s="169">
        <v>29.376799999999999</v>
      </c>
      <c r="BB27" s="169">
        <v>-632.5059</v>
      </c>
      <c r="BC27" s="169">
        <v>6.2729999999999997</v>
      </c>
      <c r="BD27" s="169">
        <v>-13.7</v>
      </c>
      <c r="BE27" s="169">
        <v>-13.7</v>
      </c>
      <c r="BF27" s="169">
        <v>67.845799999999997</v>
      </c>
      <c r="BG27" s="169">
        <v>66.002899999999997</v>
      </c>
      <c r="BH27" s="169">
        <v>-4.2328999999999999</v>
      </c>
      <c r="BI27" s="170"/>
      <c r="BJ27" s="169">
        <v>-91.159400000000005</v>
      </c>
      <c r="BK27" s="169">
        <v>7.2991999999999999</v>
      </c>
      <c r="BL27" s="169">
        <v>8.1395</v>
      </c>
      <c r="BM27" s="169">
        <v>5.5891000000000002</v>
      </c>
      <c r="BN27" s="169">
        <v>680.13530000000003</v>
      </c>
      <c r="BO27" s="169">
        <v>165.80699999999999</v>
      </c>
      <c r="BP27" s="169">
        <v>166.5395</v>
      </c>
      <c r="BQ27" s="169">
        <v>-594.75369999999998</v>
      </c>
      <c r="BR27" s="169">
        <v>679.85900000000004</v>
      </c>
      <c r="BS27" s="170"/>
      <c r="BT27" s="169">
        <v>-29.807400000000001</v>
      </c>
      <c r="BU27" s="169">
        <v>31.3809</v>
      </c>
      <c r="BV27" s="169">
        <v>101.7415</v>
      </c>
      <c r="BW27" s="169">
        <v>34.049999999999997</v>
      </c>
      <c r="BX27" s="169">
        <v>36.25</v>
      </c>
      <c r="BY27" s="169">
        <v>70.03</v>
      </c>
      <c r="BZ27" s="169">
        <v>90.45</v>
      </c>
      <c r="CA27" s="169">
        <v>-3.4786999999999999</v>
      </c>
      <c r="CB27" s="169">
        <v>-4.1485000000000003</v>
      </c>
      <c r="CC27" s="169">
        <v>61.566800000000001</v>
      </c>
      <c r="CD27" s="169">
        <v>63.258699999999997</v>
      </c>
      <c r="CE27" s="169">
        <v>29.750599999999999</v>
      </c>
      <c r="CF27" s="169">
        <v>-156.05850000000001</v>
      </c>
      <c r="CG27" s="169">
        <v>-154.3931</v>
      </c>
      <c r="CH27" s="169">
        <v>19.333300000000001</v>
      </c>
      <c r="CI27" s="170"/>
      <c r="CJ27" s="170"/>
      <c r="CK27" s="169">
        <v>26.558</v>
      </c>
      <c r="CL27" s="169">
        <v>235.6</v>
      </c>
      <c r="CM27" s="170"/>
      <c r="CN27" s="169">
        <v>-19.329999999999998</v>
      </c>
      <c r="CO27" s="169">
        <v>55.5124</v>
      </c>
      <c r="CP27" s="169">
        <v>52.385599999999997</v>
      </c>
      <c r="CQ27" s="169">
        <v>53.561599999999999</v>
      </c>
      <c r="CR27" s="169">
        <v>-34.869300000000003</v>
      </c>
      <c r="CS27" s="169">
        <v>-34.799100000000003</v>
      </c>
      <c r="CT27" s="169">
        <v>69.773899999999998</v>
      </c>
      <c r="CU27" s="169">
        <v>-92.937200000000004</v>
      </c>
      <c r="CV27" s="169">
        <v>81.328000000000003</v>
      </c>
      <c r="CW27" s="169">
        <v>13.4777</v>
      </c>
      <c r="CX27" s="169">
        <v>68.33</v>
      </c>
      <c r="CY27" s="169">
        <v>37.06</v>
      </c>
      <c r="CZ27" s="169">
        <v>50.3979</v>
      </c>
      <c r="DA27" s="169">
        <v>47.758499999999998</v>
      </c>
      <c r="DB27" s="169">
        <v>-34.088099999999997</v>
      </c>
      <c r="DC27" s="170"/>
      <c r="DD27" s="170"/>
      <c r="DE27" s="170"/>
      <c r="DF27" s="169">
        <v>-98.350099999999998</v>
      </c>
      <c r="DG27" s="170"/>
      <c r="DH27" s="169">
        <v>-18.671299999999999</v>
      </c>
      <c r="DI27" s="169">
        <v>-106.8</v>
      </c>
      <c r="DJ27" s="169">
        <v>-108.5</v>
      </c>
      <c r="DK27" s="169">
        <v>26.897300000000001</v>
      </c>
      <c r="DL27" s="169">
        <v>60</v>
      </c>
      <c r="DM27" s="169">
        <v>72.959999999999994</v>
      </c>
      <c r="DN27" s="169">
        <v>80.16</v>
      </c>
      <c r="DO27" s="169">
        <v>58.84</v>
      </c>
      <c r="DP27" s="169">
        <v>-12.19</v>
      </c>
      <c r="DQ27" s="169">
        <v>69.006</v>
      </c>
      <c r="DR27" s="169">
        <v>96.703000000000003</v>
      </c>
      <c r="DS27" s="169">
        <v>-47.47</v>
      </c>
      <c r="DT27" s="169">
        <v>-10.01</v>
      </c>
      <c r="DU27" s="169">
        <v>113</v>
      </c>
      <c r="DV27" s="169">
        <v>50.16</v>
      </c>
      <c r="DW27" s="169">
        <v>97.090900000000005</v>
      </c>
      <c r="DX27" s="169">
        <v>96.618200000000002</v>
      </c>
      <c r="DY27" s="169">
        <v>34.293199999999999</v>
      </c>
      <c r="DZ27" s="169">
        <v>32.809100000000001</v>
      </c>
      <c r="EA27" s="169">
        <v>241.9691</v>
      </c>
      <c r="EB27" s="169">
        <v>196.79509999999999</v>
      </c>
      <c r="EC27" s="169">
        <v>190.9479</v>
      </c>
      <c r="ED27" s="169">
        <v>194.8064</v>
      </c>
      <c r="EE27" s="169">
        <v>151.19999999999999</v>
      </c>
      <c r="EF27" s="169">
        <v>134.05369999999999</v>
      </c>
      <c r="EG27" s="169">
        <v>-24.838999999999999</v>
      </c>
      <c r="EH27" s="169">
        <v>606.88289999999995</v>
      </c>
      <c r="EI27" s="169">
        <v>355.11900000000003</v>
      </c>
      <c r="EJ27" s="169">
        <v>14.5619</v>
      </c>
      <c r="EK27" s="169">
        <v>-16.720300000000002</v>
      </c>
      <c r="EL27" s="169">
        <v>-19.991499999999998</v>
      </c>
      <c r="EM27" s="169">
        <v>-64.051400000000001</v>
      </c>
      <c r="EN27" s="169">
        <v>28.648399999999999</v>
      </c>
      <c r="EO27" s="169">
        <v>27.287199999999999</v>
      </c>
      <c r="EP27" s="169">
        <v>163.4</v>
      </c>
      <c r="EQ27" s="169">
        <v>-62.676000000000002</v>
      </c>
      <c r="ER27" s="169">
        <v>-61.982199999999999</v>
      </c>
      <c r="ES27" s="169">
        <v>-90.352000000000004</v>
      </c>
      <c r="ET27" s="169">
        <v>0</v>
      </c>
      <c r="EU27" s="169">
        <v>-23.12</v>
      </c>
      <c r="EV27" s="169">
        <v>104.4</v>
      </c>
      <c r="EW27" s="169">
        <v>13.0435</v>
      </c>
      <c r="EX27" s="169">
        <v>1.1662999999999999</v>
      </c>
      <c r="EY27" s="169">
        <v>-37.822600000000001</v>
      </c>
      <c r="EZ27" s="169">
        <v>-36.512999999999998</v>
      </c>
      <c r="FA27" s="169">
        <v>9.5000999999999998</v>
      </c>
      <c r="FB27" s="169">
        <v>-131.34460000000001</v>
      </c>
      <c r="FC27" s="169">
        <v>94.445800000000006</v>
      </c>
      <c r="FD27" s="169">
        <v>23.0411</v>
      </c>
      <c r="FE27" s="169">
        <v>22.760899999999999</v>
      </c>
      <c r="FF27" s="170"/>
      <c r="FG27" s="169">
        <v>30.941700000000001</v>
      </c>
      <c r="FH27" s="169">
        <v>31.369599999999998</v>
      </c>
      <c r="FI27" s="169">
        <v>30.331199999999999</v>
      </c>
      <c r="FJ27" s="169">
        <v>3.8515000000000001</v>
      </c>
      <c r="FK27" s="169">
        <v>4.0189000000000004</v>
      </c>
      <c r="FL27" s="169">
        <v>67.6524</v>
      </c>
      <c r="FM27" s="169">
        <v>-31.9329</v>
      </c>
      <c r="FN27" s="169">
        <v>-31.409700000000001</v>
      </c>
      <c r="FO27" s="169">
        <v>38.667499999999997</v>
      </c>
      <c r="FP27" s="169">
        <v>43.967100000000002</v>
      </c>
      <c r="FQ27" s="169">
        <v>24.787400000000002</v>
      </c>
      <c r="FR27" s="169">
        <v>3.26</v>
      </c>
      <c r="FS27" s="169">
        <v>9.9885999999999999</v>
      </c>
      <c r="FT27" s="169">
        <v>0.93899999999999995</v>
      </c>
      <c r="FU27" s="169">
        <v>-5.55</v>
      </c>
      <c r="FV27" s="169">
        <v>19.55</v>
      </c>
      <c r="FW27" s="169">
        <v>23.220300000000002</v>
      </c>
      <c r="FX27" s="170"/>
      <c r="FY27" s="169">
        <v>-1.1910000000000001</v>
      </c>
      <c r="FZ27" s="169">
        <v>7.4989999999999997</v>
      </c>
      <c r="GA27" s="169">
        <v>4.1410999999999998</v>
      </c>
      <c r="GB27" s="169">
        <v>40.82</v>
      </c>
      <c r="GC27" s="169">
        <v>-44.832999999999998</v>
      </c>
      <c r="GD27" s="169">
        <v>-39.547800000000002</v>
      </c>
      <c r="GE27" s="169">
        <v>13.3</v>
      </c>
      <c r="GF27" s="169">
        <v>79.373000000000005</v>
      </c>
      <c r="GG27" s="169">
        <v>27.9</v>
      </c>
      <c r="GH27" s="169">
        <v>-8.9320000000000004</v>
      </c>
      <c r="GI27" s="169">
        <v>-12.624000000000001</v>
      </c>
      <c r="GJ27" s="169">
        <v>-13.504799999999999</v>
      </c>
      <c r="GK27" s="169">
        <v>1.95</v>
      </c>
      <c r="GL27" s="170"/>
      <c r="GM27" s="170"/>
      <c r="GN27" s="169">
        <v>-19.670500000000001</v>
      </c>
      <c r="GO27" s="169">
        <v>-25.468800000000002</v>
      </c>
      <c r="GP27" s="169">
        <v>17.899100000000001</v>
      </c>
      <c r="GQ27" s="169">
        <v>26.058299999999999</v>
      </c>
      <c r="GR27" s="169">
        <v>57.164099999999998</v>
      </c>
      <c r="GS27" s="169">
        <v>60.179200000000002</v>
      </c>
      <c r="GT27" s="169">
        <v>-127.4563</v>
      </c>
      <c r="GU27" s="169">
        <v>-31.214700000000001</v>
      </c>
      <c r="GV27" s="169">
        <v>33.851199999999999</v>
      </c>
      <c r="GW27" s="169">
        <v>-13.7211</v>
      </c>
      <c r="GX27" s="169">
        <v>10.3698</v>
      </c>
      <c r="GY27" s="169">
        <v>16.146699999999999</v>
      </c>
      <c r="GZ27" s="169">
        <v>15.718</v>
      </c>
      <c r="HA27" s="169">
        <v>12.0647</v>
      </c>
      <c r="HB27" s="169">
        <v>152.10910000000001</v>
      </c>
      <c r="HC27" s="169">
        <v>152.417</v>
      </c>
      <c r="HD27" s="169">
        <v>187.3</v>
      </c>
      <c r="HE27" s="169">
        <v>-186.80070000000001</v>
      </c>
      <c r="HF27" s="169">
        <v>-222.60830000000001</v>
      </c>
      <c r="HG27" s="169">
        <v>221.94380000000001</v>
      </c>
      <c r="HH27" s="170"/>
      <c r="HI27" s="169">
        <v>-147.99189999999999</v>
      </c>
      <c r="HJ27" s="169">
        <v>-144.7276</v>
      </c>
      <c r="HK27" s="169">
        <v>-25.6633</v>
      </c>
      <c r="HL27" s="169">
        <v>-10.8978</v>
      </c>
      <c r="HM27" s="169">
        <v>69.995400000000004</v>
      </c>
      <c r="HN27" s="169">
        <v>69.754999999999995</v>
      </c>
      <c r="HO27" s="170"/>
      <c r="HP27" s="170"/>
      <c r="HQ27" s="169">
        <v>13.56</v>
      </c>
      <c r="HR27" s="169">
        <v>13.6784</v>
      </c>
      <c r="HS27" s="169">
        <v>-88.568200000000004</v>
      </c>
      <c r="HT27" s="170"/>
      <c r="HU27" s="169">
        <v>-23.95</v>
      </c>
      <c r="HV27" s="169">
        <v>-23.87</v>
      </c>
      <c r="HW27" s="169">
        <v>75.8</v>
      </c>
      <c r="HX27" s="169">
        <v>75.599999999999994</v>
      </c>
      <c r="HY27" s="169">
        <v>21.021899999999999</v>
      </c>
      <c r="HZ27" s="169">
        <v>-65.44</v>
      </c>
      <c r="IA27" s="169">
        <v>-363.63249999999999</v>
      </c>
      <c r="IB27" s="169">
        <v>88.796499999999995</v>
      </c>
      <c r="IC27" s="169">
        <v>88.806799999999996</v>
      </c>
      <c r="ID27" s="169">
        <v>9.6</v>
      </c>
      <c r="IE27" s="169">
        <v>56.2</v>
      </c>
      <c r="IF27" s="169">
        <v>-13.6</v>
      </c>
      <c r="IG27" s="169">
        <v>-13.9</v>
      </c>
      <c r="IH27" s="169">
        <v>1.1554</v>
      </c>
      <c r="II27" s="169">
        <v>1.2607999999999999</v>
      </c>
      <c r="IJ27" s="170"/>
      <c r="IK27" s="169">
        <v>-326.81189999999998</v>
      </c>
      <c r="IL27" s="169">
        <v>58.894599999999997</v>
      </c>
      <c r="IM27" s="169">
        <v>38.361899999999999</v>
      </c>
      <c r="IN27" s="169">
        <v>-87.613399999999999</v>
      </c>
      <c r="IO27" s="169">
        <v>-34.468699999999998</v>
      </c>
      <c r="IP27" s="169">
        <v>25.933</v>
      </c>
      <c r="IQ27" s="169">
        <v>-179.50620000000001</v>
      </c>
      <c r="IR27" s="170"/>
      <c r="IS27" s="169">
        <v>-26.400600000000001</v>
      </c>
      <c r="IT27" s="169">
        <v>178.94390000000001</v>
      </c>
      <c r="IU27" s="169">
        <v>180.4648</v>
      </c>
      <c r="IV27" s="169">
        <v>181.98519999999999</v>
      </c>
      <c r="IW27" s="169">
        <v>-51.443399999999997</v>
      </c>
      <c r="IX27" s="169">
        <v>-18.181899999999999</v>
      </c>
      <c r="IY27" s="169">
        <v>-64.456599999999995</v>
      </c>
      <c r="IZ27" s="169">
        <v>67.735900000000001</v>
      </c>
      <c r="JA27" s="169">
        <v>-10.861499999999999</v>
      </c>
      <c r="JB27" s="169">
        <v>9.3460000000000001</v>
      </c>
      <c r="JC27" s="169">
        <v>31.36</v>
      </c>
      <c r="JD27" s="169">
        <v>-0.36899999999999999</v>
      </c>
      <c r="JE27" s="169">
        <v>-0.38200000000000001</v>
      </c>
      <c r="JF27" s="169">
        <v>-30.08</v>
      </c>
      <c r="JG27" s="169">
        <v>3.12</v>
      </c>
      <c r="JH27" s="170"/>
      <c r="JI27" s="169">
        <v>-4.3930999999999996</v>
      </c>
      <c r="JJ27" s="169">
        <v>-24.901199999999999</v>
      </c>
      <c r="JK27" s="169">
        <v>-3.9230999999999998</v>
      </c>
      <c r="JL27" s="169">
        <v>7.4</v>
      </c>
      <c r="JM27" s="169">
        <v>53.207999999999998</v>
      </c>
      <c r="JN27" s="169">
        <v>51.656999999999996</v>
      </c>
      <c r="JO27" s="169">
        <v>11.2605</v>
      </c>
      <c r="JP27" s="169">
        <v>13.683999999999999</v>
      </c>
      <c r="JQ27" s="169">
        <v>45.579099999999997</v>
      </c>
      <c r="JR27" s="169">
        <v>45.726599999999998</v>
      </c>
      <c r="JS27" s="169">
        <v>46.754199999999997</v>
      </c>
      <c r="JT27" s="170"/>
      <c r="JU27" s="169">
        <v>-56.4</v>
      </c>
      <c r="JV27" s="169">
        <v>4.9565999999999999</v>
      </c>
      <c r="JW27" s="169">
        <v>7.65</v>
      </c>
      <c r="JX27" s="169">
        <v>0</v>
      </c>
      <c r="JY27" s="169">
        <v>-12.09</v>
      </c>
      <c r="JZ27" s="169">
        <v>59.148800000000001</v>
      </c>
      <c r="KA27" s="169">
        <v>25.1951</v>
      </c>
      <c r="KB27" s="169">
        <v>-12.589</v>
      </c>
      <c r="KC27" s="169">
        <v>-59.153399999999998</v>
      </c>
      <c r="KD27" s="169">
        <v>10.075699999999999</v>
      </c>
      <c r="KE27" s="169">
        <v>47.416899999999998</v>
      </c>
      <c r="KF27" s="169">
        <v>47</v>
      </c>
      <c r="KG27" s="169">
        <v>-47.5</v>
      </c>
      <c r="KH27" s="169">
        <v>-221.1114</v>
      </c>
      <c r="KI27" s="169">
        <v>214.41220000000001</v>
      </c>
    </row>
    <row r="28" spans="1:295" ht="18" customHeight="1" x14ac:dyDescent="0.25">
      <c r="A28" s="164" t="s">
        <v>44</v>
      </c>
      <c r="B28" s="164" t="s">
        <v>816</v>
      </c>
      <c r="C28" s="168">
        <v>0</v>
      </c>
      <c r="D28" s="169">
        <v>18.305</v>
      </c>
      <c r="E28" s="169">
        <v>-26.3827</v>
      </c>
      <c r="F28" s="169">
        <v>-28.587700000000002</v>
      </c>
      <c r="G28" s="169">
        <v>26.0563</v>
      </c>
      <c r="H28" s="170"/>
      <c r="I28" s="169">
        <v>50.328499999999998</v>
      </c>
      <c r="J28" s="169">
        <v>-104.52160000000001</v>
      </c>
      <c r="K28" s="169">
        <v>70.768299999999996</v>
      </c>
      <c r="L28" s="169">
        <v>36.088900000000002</v>
      </c>
      <c r="M28" s="169">
        <v>35.198500000000003</v>
      </c>
      <c r="N28" s="169">
        <v>-35.520000000000003</v>
      </c>
      <c r="O28" s="169">
        <v>-70.328999999999994</v>
      </c>
      <c r="P28" s="169">
        <v>63.8</v>
      </c>
      <c r="Q28" s="169">
        <v>21.527999999999999</v>
      </c>
      <c r="R28" s="169">
        <v>-63.8</v>
      </c>
      <c r="S28" s="169">
        <v>14.1852</v>
      </c>
      <c r="T28" s="169">
        <v>50.018999999999998</v>
      </c>
      <c r="U28" s="169">
        <v>17.566500000000001</v>
      </c>
      <c r="V28" s="169">
        <v>17.910299999999999</v>
      </c>
      <c r="W28" s="169">
        <v>29.957100000000001</v>
      </c>
      <c r="X28" s="169">
        <v>13.673400000000001</v>
      </c>
      <c r="Y28" s="169">
        <v>5.4748000000000001</v>
      </c>
      <c r="Z28" s="169">
        <v>7.6360999999999999</v>
      </c>
      <c r="AA28" s="170"/>
      <c r="AB28" s="170"/>
      <c r="AC28" s="169">
        <v>-80.41</v>
      </c>
      <c r="AD28" s="169">
        <v>-80.69</v>
      </c>
      <c r="AE28" s="170"/>
      <c r="AF28" s="169">
        <v>35.520000000000003</v>
      </c>
      <c r="AG28" s="169">
        <v>68.2</v>
      </c>
      <c r="AH28" s="170"/>
      <c r="AI28" s="170"/>
      <c r="AJ28" s="169">
        <v>-72.25</v>
      </c>
      <c r="AK28" s="169">
        <v>-72.569999999999993</v>
      </c>
      <c r="AL28" s="169">
        <v>-35.869999999999997</v>
      </c>
      <c r="AM28" s="169">
        <v>73.62</v>
      </c>
      <c r="AN28" s="169">
        <v>73.599999999999994</v>
      </c>
      <c r="AO28" s="169">
        <v>22.066600000000001</v>
      </c>
      <c r="AP28" s="169">
        <v>-5.0178000000000003</v>
      </c>
      <c r="AQ28" s="169">
        <v>58.080100000000002</v>
      </c>
      <c r="AR28" s="169">
        <v>60.183500000000002</v>
      </c>
      <c r="AS28" s="169">
        <v>75.947100000000006</v>
      </c>
      <c r="AT28" s="169">
        <v>-59.8431</v>
      </c>
      <c r="AU28" s="169">
        <v>-60.960599999999999</v>
      </c>
      <c r="AV28" s="169">
        <v>30.332999999999998</v>
      </c>
      <c r="AW28" s="169">
        <v>30.287500000000001</v>
      </c>
      <c r="AX28" s="169">
        <v>85.147800000000004</v>
      </c>
      <c r="AY28" s="169">
        <v>86.683400000000006</v>
      </c>
      <c r="AZ28" s="169">
        <v>45.2654</v>
      </c>
      <c r="BA28" s="169">
        <v>44.416200000000003</v>
      </c>
      <c r="BB28" s="169">
        <v>-656.58199999999999</v>
      </c>
      <c r="BC28" s="169">
        <v>6.1086999999999998</v>
      </c>
      <c r="BD28" s="169">
        <v>-13.3</v>
      </c>
      <c r="BE28" s="169">
        <v>-13.2</v>
      </c>
      <c r="BF28" s="169">
        <v>66.445400000000006</v>
      </c>
      <c r="BG28" s="169">
        <v>65.581100000000006</v>
      </c>
      <c r="BH28" s="169">
        <v>-4.7935999999999996</v>
      </c>
      <c r="BI28" s="170"/>
      <c r="BJ28" s="169">
        <v>-84.415700000000001</v>
      </c>
      <c r="BK28" s="169">
        <v>7.2087000000000003</v>
      </c>
      <c r="BL28" s="169">
        <v>7.7590000000000003</v>
      </c>
      <c r="BM28" s="169">
        <v>5.1201999999999996</v>
      </c>
      <c r="BN28" s="169">
        <v>694.90629999999999</v>
      </c>
      <c r="BO28" s="169">
        <v>178.47219999999999</v>
      </c>
      <c r="BP28" s="169">
        <v>178.07550000000001</v>
      </c>
      <c r="BQ28" s="169">
        <v>-618.54160000000002</v>
      </c>
      <c r="BR28" s="169">
        <v>704.39660000000003</v>
      </c>
      <c r="BS28" s="170"/>
      <c r="BT28" s="169">
        <v>-22.592600000000001</v>
      </c>
      <c r="BU28" s="169">
        <v>24.197900000000001</v>
      </c>
      <c r="BV28" s="169">
        <v>103.9171</v>
      </c>
      <c r="BW28" s="169">
        <v>34.36</v>
      </c>
      <c r="BX28" s="169">
        <v>37.06</v>
      </c>
      <c r="BY28" s="169">
        <v>71.510000000000005</v>
      </c>
      <c r="BZ28" s="169">
        <v>91.53</v>
      </c>
      <c r="CA28" s="169">
        <v>-13.6594</v>
      </c>
      <c r="CB28" s="169">
        <v>-12.7217</v>
      </c>
      <c r="CC28" s="169">
        <v>68.362899999999996</v>
      </c>
      <c r="CD28" s="169">
        <v>68.527900000000002</v>
      </c>
      <c r="CE28" s="169">
        <v>29.125</v>
      </c>
      <c r="CF28" s="169">
        <v>-163.6071</v>
      </c>
      <c r="CG28" s="169">
        <v>-162.27090000000001</v>
      </c>
      <c r="CH28" s="169">
        <v>17.021100000000001</v>
      </c>
      <c r="CI28" s="170"/>
      <c r="CJ28" s="169">
        <v>20.722899999999999</v>
      </c>
      <c r="CK28" s="169">
        <v>26.826000000000001</v>
      </c>
      <c r="CL28" s="169">
        <v>239</v>
      </c>
      <c r="CM28" s="170"/>
      <c r="CN28" s="169">
        <v>-19.48</v>
      </c>
      <c r="CO28" s="169">
        <v>53.339100000000002</v>
      </c>
      <c r="CP28" s="169">
        <v>50.813299999999998</v>
      </c>
      <c r="CQ28" s="169">
        <v>51.880400000000002</v>
      </c>
      <c r="CR28" s="169">
        <v>-36.411700000000003</v>
      </c>
      <c r="CS28" s="169">
        <v>-36.009099999999997</v>
      </c>
      <c r="CT28" s="169">
        <v>81.193399999999997</v>
      </c>
      <c r="CU28" s="169">
        <v>-103.63930000000001</v>
      </c>
      <c r="CV28" s="169">
        <v>94.476100000000002</v>
      </c>
      <c r="CW28" s="169">
        <v>13.6549</v>
      </c>
      <c r="CX28" s="169">
        <v>69.23</v>
      </c>
      <c r="CY28" s="169">
        <v>37.840000000000003</v>
      </c>
      <c r="CZ28" s="169">
        <v>51.804200000000002</v>
      </c>
      <c r="DA28" s="169">
        <v>49.516300000000001</v>
      </c>
      <c r="DB28" s="169">
        <v>-34.643700000000003</v>
      </c>
      <c r="DC28" s="170"/>
      <c r="DD28" s="170"/>
      <c r="DE28" s="170"/>
      <c r="DF28" s="169">
        <v>-106.12220000000001</v>
      </c>
      <c r="DG28" s="170"/>
      <c r="DH28" s="169">
        <v>-18.803699999999999</v>
      </c>
      <c r="DI28" s="169">
        <v>-109.5</v>
      </c>
      <c r="DJ28" s="169">
        <v>-109.4</v>
      </c>
      <c r="DK28" s="169">
        <v>27.166399999999999</v>
      </c>
      <c r="DL28" s="169">
        <v>61.5</v>
      </c>
      <c r="DM28" s="169">
        <v>74.14</v>
      </c>
      <c r="DN28" s="169">
        <v>82.9</v>
      </c>
      <c r="DO28" s="169">
        <v>60.73</v>
      </c>
      <c r="DP28" s="169">
        <v>-12.55</v>
      </c>
      <c r="DQ28" s="169">
        <v>69.889499999999998</v>
      </c>
      <c r="DR28" s="169">
        <v>104.8485</v>
      </c>
      <c r="DS28" s="169">
        <v>-45.61</v>
      </c>
      <c r="DT28" s="169">
        <v>-9.9700000000000006</v>
      </c>
      <c r="DU28" s="169">
        <v>112.73</v>
      </c>
      <c r="DV28" s="169">
        <v>51.29</v>
      </c>
      <c r="DW28" s="169">
        <v>104.8364</v>
      </c>
      <c r="DX28" s="169">
        <v>103.74550000000001</v>
      </c>
      <c r="DY28" s="169">
        <v>29.4312</v>
      </c>
      <c r="DZ28" s="169">
        <v>28.2727</v>
      </c>
      <c r="EA28" s="169">
        <v>246.6841</v>
      </c>
      <c r="EB28" s="169">
        <v>199.94159999999999</v>
      </c>
      <c r="EC28" s="169">
        <v>193.8785</v>
      </c>
      <c r="ED28" s="169">
        <v>197.7192</v>
      </c>
      <c r="EE28" s="169">
        <v>157.90469999999999</v>
      </c>
      <c r="EF28" s="169">
        <v>140.77099999999999</v>
      </c>
      <c r="EG28" s="169">
        <v>-25.190999999999999</v>
      </c>
      <c r="EH28" s="169">
        <v>628.70010000000002</v>
      </c>
      <c r="EI28" s="169">
        <v>309.20209999999997</v>
      </c>
      <c r="EJ28" s="169">
        <v>15.240399999999999</v>
      </c>
      <c r="EK28" s="169">
        <v>-17.830100000000002</v>
      </c>
      <c r="EL28" s="169">
        <v>-20.313199999999998</v>
      </c>
      <c r="EM28" s="169">
        <v>-57.6736</v>
      </c>
      <c r="EN28" s="169">
        <v>30.0473</v>
      </c>
      <c r="EO28" s="169">
        <v>28.214600000000001</v>
      </c>
      <c r="EP28" s="169">
        <v>180</v>
      </c>
      <c r="EQ28" s="169">
        <v>-67.438000000000002</v>
      </c>
      <c r="ER28" s="169">
        <v>-69.467299999999994</v>
      </c>
      <c r="ES28" s="169">
        <v>-97.811400000000006</v>
      </c>
      <c r="ET28" s="169">
        <v>14.59</v>
      </c>
      <c r="EU28" s="169">
        <v>-19.72</v>
      </c>
      <c r="EV28" s="169">
        <v>106.6</v>
      </c>
      <c r="EW28" s="169">
        <v>13.5831</v>
      </c>
      <c r="EX28" s="169">
        <v>1.1813</v>
      </c>
      <c r="EY28" s="169">
        <v>-38.145699999999998</v>
      </c>
      <c r="EZ28" s="169">
        <v>-37.084499999999998</v>
      </c>
      <c r="FA28" s="169">
        <v>8.7352000000000007</v>
      </c>
      <c r="FB28" s="169">
        <v>-136.8211</v>
      </c>
      <c r="FC28" s="169">
        <v>100.23350000000001</v>
      </c>
      <c r="FD28" s="169">
        <v>22.895900000000001</v>
      </c>
      <c r="FE28" s="169">
        <v>22.460100000000001</v>
      </c>
      <c r="FF28" s="170"/>
      <c r="FG28" s="169">
        <v>31.495100000000001</v>
      </c>
      <c r="FH28" s="169">
        <v>33.483400000000003</v>
      </c>
      <c r="FI28" s="169">
        <v>31.572199999999999</v>
      </c>
      <c r="FJ28" s="169">
        <v>13.228999999999999</v>
      </c>
      <c r="FK28" s="169">
        <v>12.8941</v>
      </c>
      <c r="FL28" s="169">
        <v>53.753500000000003</v>
      </c>
      <c r="FM28" s="169">
        <v>-26.630400000000002</v>
      </c>
      <c r="FN28" s="169">
        <v>-26.666699999999999</v>
      </c>
      <c r="FO28" s="169">
        <v>25.927099999999999</v>
      </c>
      <c r="FP28" s="169">
        <v>27.888000000000002</v>
      </c>
      <c r="FQ28" s="169">
        <v>22.6999</v>
      </c>
      <c r="FR28" s="169">
        <v>1.19</v>
      </c>
      <c r="FS28" s="169">
        <v>9.8713999999999995</v>
      </c>
      <c r="FT28" s="169">
        <v>1.0451999999999999</v>
      </c>
      <c r="FU28" s="169">
        <v>-5.53</v>
      </c>
      <c r="FV28" s="169">
        <v>20.41</v>
      </c>
      <c r="FW28" s="169">
        <v>21.493600000000001</v>
      </c>
      <c r="FX28" s="170"/>
      <c r="FY28" s="169">
        <v>-0.92400000000000004</v>
      </c>
      <c r="FZ28" s="169">
        <v>7.3819999999999997</v>
      </c>
      <c r="GA28" s="170"/>
      <c r="GB28" s="169">
        <v>42.32</v>
      </c>
      <c r="GC28" s="169">
        <v>-28.4314</v>
      </c>
      <c r="GD28" s="169">
        <v>-26.981400000000001</v>
      </c>
      <c r="GE28" s="169">
        <v>13.78</v>
      </c>
      <c r="GF28" s="169">
        <v>81.221000000000004</v>
      </c>
      <c r="GG28" s="169">
        <v>27.8</v>
      </c>
      <c r="GH28" s="169">
        <v>-9.6974</v>
      </c>
      <c r="GI28" s="169">
        <v>-12.652200000000001</v>
      </c>
      <c r="GJ28" s="169">
        <v>-13.0358</v>
      </c>
      <c r="GK28" s="169">
        <v>2.0099999999999998</v>
      </c>
      <c r="GL28" s="170"/>
      <c r="GM28" s="170"/>
      <c r="GN28" s="169">
        <v>-17.673400000000001</v>
      </c>
      <c r="GO28" s="169">
        <v>-25.098500000000001</v>
      </c>
      <c r="GP28" s="169">
        <v>17.718</v>
      </c>
      <c r="GQ28" s="169">
        <v>26.159800000000001</v>
      </c>
      <c r="GR28" s="169">
        <v>56.567399999999999</v>
      </c>
      <c r="GS28" s="169">
        <v>58.846200000000003</v>
      </c>
      <c r="GT28" s="169">
        <v>-126.1073</v>
      </c>
      <c r="GU28" s="169">
        <v>-31.842700000000001</v>
      </c>
      <c r="GV28" s="169">
        <v>33.126199999999997</v>
      </c>
      <c r="GW28" s="169">
        <v>-14.740500000000001</v>
      </c>
      <c r="GX28" s="169">
        <v>10.7234</v>
      </c>
      <c r="GY28" s="169">
        <v>16.390899999999998</v>
      </c>
      <c r="GZ28" s="169">
        <v>15.9078</v>
      </c>
      <c r="HA28" s="169">
        <v>12.421099999999999</v>
      </c>
      <c r="HB28" s="169">
        <v>139.7525</v>
      </c>
      <c r="HC28" s="169">
        <v>139.86539999999999</v>
      </c>
      <c r="HD28" s="169">
        <v>188.2</v>
      </c>
      <c r="HE28" s="169">
        <v>-188.80279999999999</v>
      </c>
      <c r="HF28" s="169">
        <v>-234.20230000000001</v>
      </c>
      <c r="HG28" s="169">
        <v>233.22239999999999</v>
      </c>
      <c r="HH28" s="170"/>
      <c r="HI28" s="169">
        <v>-132.4538</v>
      </c>
      <c r="HJ28" s="169">
        <v>-130.91079999999999</v>
      </c>
      <c r="HK28" s="169">
        <v>-29.601900000000001</v>
      </c>
      <c r="HL28" s="169">
        <v>-16.675599999999999</v>
      </c>
      <c r="HM28" s="169">
        <v>74.291399999999996</v>
      </c>
      <c r="HN28" s="169">
        <v>71.9863</v>
      </c>
      <c r="HO28" s="169">
        <v>-68.598100000000002</v>
      </c>
      <c r="HP28" s="169">
        <v>-77.550399999999996</v>
      </c>
      <c r="HQ28" s="169">
        <v>13.1088</v>
      </c>
      <c r="HR28" s="169">
        <v>13.2941</v>
      </c>
      <c r="HS28" s="169">
        <v>-81.337000000000003</v>
      </c>
      <c r="HT28" s="170"/>
      <c r="HU28" s="169">
        <v>-19.760000000000002</v>
      </c>
      <c r="HV28" s="169">
        <v>-19.690000000000001</v>
      </c>
      <c r="HW28" s="169">
        <v>61.9</v>
      </c>
      <c r="HX28" s="169">
        <v>62.2</v>
      </c>
      <c r="HY28" s="169">
        <v>21.167200000000001</v>
      </c>
      <c r="HZ28" s="169">
        <v>-67.040000000000006</v>
      </c>
      <c r="IA28" s="169">
        <v>-346.07240000000002</v>
      </c>
      <c r="IB28" s="169">
        <v>87.556799999999996</v>
      </c>
      <c r="IC28" s="169">
        <v>88.662400000000005</v>
      </c>
      <c r="ID28" s="169">
        <v>10.3</v>
      </c>
      <c r="IE28" s="169">
        <v>35.5</v>
      </c>
      <c r="IF28" s="169">
        <v>-12.8</v>
      </c>
      <c r="IG28" s="169">
        <v>-13.3</v>
      </c>
      <c r="IH28" s="170"/>
      <c r="II28" s="170"/>
      <c r="IJ28" s="170"/>
      <c r="IK28" s="169">
        <v>-284.4196</v>
      </c>
      <c r="IL28" s="169">
        <v>43.801299999999998</v>
      </c>
      <c r="IM28" s="169">
        <v>18.033799999999999</v>
      </c>
      <c r="IN28" s="169">
        <v>-84.612200000000001</v>
      </c>
      <c r="IO28" s="169">
        <v>-16.7547</v>
      </c>
      <c r="IP28" s="169">
        <v>11.616400000000001</v>
      </c>
      <c r="IQ28" s="169">
        <v>-164.06989999999999</v>
      </c>
      <c r="IR28" s="170"/>
      <c r="IS28" s="169">
        <v>-9.9476999999999993</v>
      </c>
      <c r="IT28" s="169">
        <v>178.9785</v>
      </c>
      <c r="IU28" s="169">
        <v>178.57660000000001</v>
      </c>
      <c r="IV28" s="169">
        <v>170.47450000000001</v>
      </c>
      <c r="IW28" s="169">
        <v>-33.8172</v>
      </c>
      <c r="IX28" s="169">
        <v>-23.540299999999998</v>
      </c>
      <c r="IY28" s="169">
        <v>-56.307200000000002</v>
      </c>
      <c r="IZ28" s="169">
        <v>56.263599999999997</v>
      </c>
      <c r="JA28" s="169">
        <v>-11.1005</v>
      </c>
      <c r="JB28" s="169">
        <v>9.032</v>
      </c>
      <c r="JC28" s="169">
        <v>25.12</v>
      </c>
      <c r="JD28" s="169">
        <v>-0.44600000000000001</v>
      </c>
      <c r="JE28" s="169">
        <v>-0.45800000000000002</v>
      </c>
      <c r="JF28" s="169">
        <v>-25.04</v>
      </c>
      <c r="JG28" s="169">
        <v>-0.96</v>
      </c>
      <c r="JH28" s="170"/>
      <c r="JI28" s="169">
        <v>0.61799999999999999</v>
      </c>
      <c r="JJ28" s="169">
        <v>-20.537099999999999</v>
      </c>
      <c r="JK28" s="169">
        <v>-11.982900000000001</v>
      </c>
      <c r="JL28" s="169">
        <v>7.7</v>
      </c>
      <c r="JM28" s="169">
        <v>51.365000000000002</v>
      </c>
      <c r="JN28" s="169">
        <v>52.893999999999998</v>
      </c>
      <c r="JO28" s="169">
        <v>11.282999999999999</v>
      </c>
      <c r="JP28" s="170"/>
      <c r="JQ28" s="169">
        <v>46.0807</v>
      </c>
      <c r="JR28" s="169">
        <v>47.582599999999999</v>
      </c>
      <c r="JS28" s="169">
        <v>48.486199999999997</v>
      </c>
      <c r="JT28" s="170"/>
      <c r="JU28" s="169">
        <v>-37</v>
      </c>
      <c r="JV28" s="169">
        <v>16.281300000000002</v>
      </c>
      <c r="JW28" s="169">
        <v>7.74</v>
      </c>
      <c r="JX28" s="170"/>
      <c r="JY28" s="169">
        <v>-14.8316</v>
      </c>
      <c r="JZ28" s="169">
        <v>61.101999999999997</v>
      </c>
      <c r="KA28" s="169">
        <v>30.6449</v>
      </c>
      <c r="KB28" s="169">
        <v>-14.532</v>
      </c>
      <c r="KC28" s="169">
        <v>-60.3127</v>
      </c>
      <c r="KD28" s="169">
        <v>14.7707</v>
      </c>
      <c r="KE28" s="169">
        <v>44.109000000000002</v>
      </c>
      <c r="KF28" s="169">
        <v>27.4</v>
      </c>
      <c r="KG28" s="169">
        <v>-28</v>
      </c>
      <c r="KH28" s="169">
        <v>-228.0857</v>
      </c>
      <c r="KI28" s="169">
        <v>231.65770000000001</v>
      </c>
    </row>
    <row r="29" spans="1:295" ht="18" customHeight="1" x14ac:dyDescent="0.25">
      <c r="A29" s="164" t="s">
        <v>44</v>
      </c>
      <c r="B29" s="164" t="s">
        <v>817</v>
      </c>
      <c r="C29" s="168">
        <v>0</v>
      </c>
      <c r="D29" s="169">
        <v>19.1691</v>
      </c>
      <c r="E29" s="169">
        <v>-27.9802</v>
      </c>
      <c r="F29" s="169">
        <v>-28.383099999999999</v>
      </c>
      <c r="G29" s="169">
        <v>23.480499999999999</v>
      </c>
      <c r="H29" s="170"/>
      <c r="I29" s="169">
        <v>51.221499999999999</v>
      </c>
      <c r="J29" s="169">
        <v>-93.8035</v>
      </c>
      <c r="K29" s="169">
        <v>73.341700000000003</v>
      </c>
      <c r="L29" s="169">
        <v>37.082900000000002</v>
      </c>
      <c r="M29" s="169">
        <v>35.983199999999997</v>
      </c>
      <c r="N29" s="169">
        <v>-35.520000000000003</v>
      </c>
      <c r="O29" s="169">
        <v>-71.448999999999998</v>
      </c>
      <c r="P29" s="169">
        <v>66</v>
      </c>
      <c r="Q29" s="169">
        <v>21.527999999999999</v>
      </c>
      <c r="R29" s="169">
        <v>-63.8</v>
      </c>
      <c r="S29" s="169">
        <v>13.975199999999999</v>
      </c>
      <c r="T29" s="169">
        <v>43.220599999999997</v>
      </c>
      <c r="U29" s="169">
        <v>19.843800000000002</v>
      </c>
      <c r="V29" s="169">
        <v>20.278300000000002</v>
      </c>
      <c r="W29" s="169">
        <v>33.942799999999998</v>
      </c>
      <c r="X29" s="169">
        <v>18.200900000000001</v>
      </c>
      <c r="Y29" s="169">
        <v>5.9943</v>
      </c>
      <c r="Z29" s="169">
        <v>7.6238999999999999</v>
      </c>
      <c r="AA29" s="170"/>
      <c r="AB29" s="170"/>
      <c r="AC29" s="169">
        <v>-80.22</v>
      </c>
      <c r="AD29" s="169">
        <v>-79.819999999999993</v>
      </c>
      <c r="AE29" s="170"/>
      <c r="AF29" s="169">
        <v>35.520000000000003</v>
      </c>
      <c r="AG29" s="169">
        <v>70.400000000000006</v>
      </c>
      <c r="AH29" s="170"/>
      <c r="AI29" s="170"/>
      <c r="AJ29" s="169">
        <v>-72.41</v>
      </c>
      <c r="AK29" s="169">
        <v>-73.36</v>
      </c>
      <c r="AL29" s="169">
        <v>-31.84</v>
      </c>
      <c r="AM29" s="169">
        <v>73.5</v>
      </c>
      <c r="AN29" s="169">
        <v>73.8</v>
      </c>
      <c r="AO29" s="169">
        <v>22.658799999999999</v>
      </c>
      <c r="AP29" s="169">
        <v>-5.5346000000000002</v>
      </c>
      <c r="AQ29" s="169">
        <v>58.596699999999998</v>
      </c>
      <c r="AR29" s="169">
        <v>60.595300000000002</v>
      </c>
      <c r="AS29" s="169">
        <v>78.011399999999995</v>
      </c>
      <c r="AT29" s="169">
        <v>-59.235100000000003</v>
      </c>
      <c r="AU29" s="169">
        <v>-59.871000000000002</v>
      </c>
      <c r="AV29" s="169">
        <v>31.545500000000001</v>
      </c>
      <c r="AW29" s="169">
        <v>32.655200000000001</v>
      </c>
      <c r="AX29" s="169">
        <v>85.368099999999998</v>
      </c>
      <c r="AY29" s="169">
        <v>87.129199999999997</v>
      </c>
      <c r="AZ29" s="169">
        <v>45.0212</v>
      </c>
      <c r="BA29" s="169">
        <v>49.149900000000002</v>
      </c>
      <c r="BB29" s="169">
        <v>-652.4973</v>
      </c>
      <c r="BC29" s="169">
        <v>6.5750999999999999</v>
      </c>
      <c r="BD29" s="169">
        <v>-13.8</v>
      </c>
      <c r="BE29" s="169">
        <v>-13.9</v>
      </c>
      <c r="BF29" s="169">
        <v>65.645600000000002</v>
      </c>
      <c r="BG29" s="169">
        <v>65.147599999999997</v>
      </c>
      <c r="BH29" s="169">
        <v>-5.0625</v>
      </c>
      <c r="BI29" s="170"/>
      <c r="BJ29" s="169">
        <v>-82.6892</v>
      </c>
      <c r="BK29" s="169">
        <v>7.4351000000000003</v>
      </c>
      <c r="BL29" s="169">
        <v>8.0047999999999995</v>
      </c>
      <c r="BM29" s="169">
        <v>5.4749999999999996</v>
      </c>
      <c r="BN29" s="169">
        <v>695.79129999999998</v>
      </c>
      <c r="BO29" s="169">
        <v>188.81800000000001</v>
      </c>
      <c r="BP29" s="169">
        <v>187.9024</v>
      </c>
      <c r="BQ29" s="169">
        <v>-625.78139999999996</v>
      </c>
      <c r="BR29" s="169">
        <v>722.17439999999999</v>
      </c>
      <c r="BS29" s="170"/>
      <c r="BT29" s="169">
        <v>-29.4176</v>
      </c>
      <c r="BU29" s="169">
        <v>29.967400000000001</v>
      </c>
      <c r="BV29" s="169">
        <v>105.3841</v>
      </c>
      <c r="BW29" s="169">
        <v>35.020000000000003</v>
      </c>
      <c r="BX29" s="169">
        <v>37.729999999999997</v>
      </c>
      <c r="BY29" s="169">
        <v>73.010000000000005</v>
      </c>
      <c r="BZ29" s="169">
        <v>92.48</v>
      </c>
      <c r="CA29" s="169">
        <v>-16.204599999999999</v>
      </c>
      <c r="CB29" s="169">
        <v>-16.874400000000001</v>
      </c>
      <c r="CC29" s="169">
        <v>71.231200000000001</v>
      </c>
      <c r="CD29" s="169">
        <v>72.882800000000003</v>
      </c>
      <c r="CE29" s="169">
        <v>28.3201</v>
      </c>
      <c r="CF29" s="169">
        <v>-173.51410000000001</v>
      </c>
      <c r="CG29" s="169">
        <v>-173.23320000000001</v>
      </c>
      <c r="CH29" s="169">
        <v>18.465199999999999</v>
      </c>
      <c r="CI29" s="170"/>
      <c r="CJ29" s="170"/>
      <c r="CK29" s="170"/>
      <c r="CL29" s="169">
        <v>246.5</v>
      </c>
      <c r="CM29" s="170"/>
      <c r="CN29" s="169">
        <v>-19.739999999999998</v>
      </c>
      <c r="CO29" s="169">
        <v>53.071599999999997</v>
      </c>
      <c r="CP29" s="169">
        <v>50.298299999999998</v>
      </c>
      <c r="CQ29" s="169">
        <v>52.462400000000002</v>
      </c>
      <c r="CR29" s="169">
        <v>-36.702100000000002</v>
      </c>
      <c r="CS29" s="169">
        <v>-36.289499999999997</v>
      </c>
      <c r="CT29" s="169">
        <v>83.094800000000006</v>
      </c>
      <c r="CU29" s="169">
        <v>-107.49420000000001</v>
      </c>
      <c r="CV29" s="169">
        <v>98.095799999999997</v>
      </c>
      <c r="CW29" s="169">
        <v>13.9177</v>
      </c>
      <c r="CX29" s="169">
        <v>74.69</v>
      </c>
      <c r="CY29" s="169">
        <v>40.020000000000003</v>
      </c>
      <c r="CZ29" s="169">
        <v>53.2104</v>
      </c>
      <c r="DA29" s="169">
        <v>50.688200000000002</v>
      </c>
      <c r="DB29" s="169">
        <v>-35.049799999999998</v>
      </c>
      <c r="DC29" s="170"/>
      <c r="DD29" s="170"/>
      <c r="DE29" s="170"/>
      <c r="DF29" s="169">
        <v>-110.56319999999999</v>
      </c>
      <c r="DG29" s="170"/>
      <c r="DH29" s="169">
        <v>-19.227</v>
      </c>
      <c r="DI29" s="169">
        <v>-118.2</v>
      </c>
      <c r="DJ29" s="169">
        <v>-117.7</v>
      </c>
      <c r="DK29" s="169">
        <v>27.430099999999999</v>
      </c>
      <c r="DL29" s="169">
        <v>62.2</v>
      </c>
      <c r="DM29" s="169">
        <v>75.28</v>
      </c>
      <c r="DN29" s="169">
        <v>84.74</v>
      </c>
      <c r="DO29" s="169">
        <v>62.03</v>
      </c>
      <c r="DP29" s="169">
        <v>-12.73</v>
      </c>
      <c r="DQ29" s="169">
        <v>70.680000000000007</v>
      </c>
      <c r="DR29" s="169">
        <v>108.4012</v>
      </c>
      <c r="DS29" s="169">
        <v>-44.88</v>
      </c>
      <c r="DT29" s="169">
        <v>-15.4</v>
      </c>
      <c r="DU29" s="169">
        <v>117.32</v>
      </c>
      <c r="DV29" s="169">
        <v>51.28</v>
      </c>
      <c r="DW29" s="169">
        <v>109.7636</v>
      </c>
      <c r="DX29" s="169">
        <v>107.1818</v>
      </c>
      <c r="DY29" s="169">
        <v>28.721399999999999</v>
      </c>
      <c r="DZ29" s="169">
        <v>27.563600000000001</v>
      </c>
      <c r="EA29" s="169">
        <v>249.47130000000001</v>
      </c>
      <c r="EB29" s="169">
        <v>204.83009999999999</v>
      </c>
      <c r="EC29" s="169">
        <v>197.62690000000001</v>
      </c>
      <c r="ED29" s="169">
        <v>199.2902</v>
      </c>
      <c r="EE29" s="169">
        <v>156.0085</v>
      </c>
      <c r="EF29" s="169">
        <v>136.65729999999999</v>
      </c>
      <c r="EG29" s="169">
        <v>-26.155000000000001</v>
      </c>
      <c r="EH29" s="169">
        <v>633.13959999999997</v>
      </c>
      <c r="EI29" s="169">
        <v>309.2287</v>
      </c>
      <c r="EJ29" s="169">
        <v>14.337</v>
      </c>
      <c r="EK29" s="169">
        <v>-17.91</v>
      </c>
      <c r="EL29" s="169">
        <v>-19.494599999999998</v>
      </c>
      <c r="EM29" s="169">
        <v>-53.739699999999999</v>
      </c>
      <c r="EN29" s="169">
        <v>29.513300000000001</v>
      </c>
      <c r="EO29" s="169">
        <v>29.001799999999999</v>
      </c>
      <c r="EP29" s="169">
        <v>156.9</v>
      </c>
      <c r="EQ29" s="169">
        <v>-65.283000000000001</v>
      </c>
      <c r="ER29" s="169">
        <v>-64.376199999999997</v>
      </c>
      <c r="ES29" s="169">
        <v>-91.271900000000002</v>
      </c>
      <c r="ET29" s="169">
        <v>0</v>
      </c>
      <c r="EU29" s="169">
        <v>-16.920000000000002</v>
      </c>
      <c r="EV29" s="169">
        <v>107.1</v>
      </c>
      <c r="EW29" s="169">
        <v>13.9497</v>
      </c>
      <c r="EX29" s="169">
        <v>1.1341000000000001</v>
      </c>
      <c r="EY29" s="169">
        <v>-38.728499999999997</v>
      </c>
      <c r="EZ29" s="169">
        <v>-38.284500000000001</v>
      </c>
      <c r="FA29" s="169">
        <v>11.527699999999999</v>
      </c>
      <c r="FB29" s="169">
        <v>-133.95339999999999</v>
      </c>
      <c r="FC29" s="169">
        <v>98.337599999999995</v>
      </c>
      <c r="FD29" s="169">
        <v>22.447199999999999</v>
      </c>
      <c r="FE29" s="169">
        <v>22.610199999999999</v>
      </c>
      <c r="FF29" s="170"/>
      <c r="FG29" s="169">
        <v>32.094499999999996</v>
      </c>
      <c r="FH29" s="169">
        <v>32.785200000000003</v>
      </c>
      <c r="FI29" s="169">
        <v>31.8292</v>
      </c>
      <c r="FJ29" s="169">
        <v>15.908300000000001</v>
      </c>
      <c r="FK29" s="169">
        <v>16.075800000000001</v>
      </c>
      <c r="FL29" s="169">
        <v>45.045699999999997</v>
      </c>
      <c r="FM29" s="169">
        <v>-25.838799999999999</v>
      </c>
      <c r="FN29" s="169">
        <v>-25.553899999999999</v>
      </c>
      <c r="FO29" s="169">
        <v>19.997399999999999</v>
      </c>
      <c r="FP29" s="169">
        <v>26.9786</v>
      </c>
      <c r="FQ29" s="169">
        <v>20.473299999999998</v>
      </c>
      <c r="FR29" s="169">
        <v>1.91</v>
      </c>
      <c r="FS29" s="169">
        <v>9.9885999999999999</v>
      </c>
      <c r="FT29" s="169">
        <v>0.99760000000000004</v>
      </c>
      <c r="FU29" s="169">
        <v>-5.58</v>
      </c>
      <c r="FV29" s="169">
        <v>19.850000000000001</v>
      </c>
      <c r="FW29" s="169">
        <v>19.2394</v>
      </c>
      <c r="FX29" s="170"/>
      <c r="FY29" s="169">
        <v>-0.89100000000000001</v>
      </c>
      <c r="FZ29" s="169">
        <v>7.4080000000000004</v>
      </c>
      <c r="GA29" s="170"/>
      <c r="GB29" s="169">
        <v>42.69</v>
      </c>
      <c r="GC29" s="169">
        <v>-28.930900000000001</v>
      </c>
      <c r="GD29" s="169">
        <v>-23.560700000000001</v>
      </c>
      <c r="GE29" s="169">
        <v>13.78</v>
      </c>
      <c r="GF29" s="169">
        <v>81.434899999999999</v>
      </c>
      <c r="GG29" s="169">
        <v>27.9</v>
      </c>
      <c r="GH29" s="169">
        <v>-9.5395000000000003</v>
      </c>
      <c r="GI29" s="169">
        <v>-12.334199999999999</v>
      </c>
      <c r="GJ29" s="169">
        <v>-13.5893</v>
      </c>
      <c r="GK29" s="169">
        <v>2.0345</v>
      </c>
      <c r="GL29" s="170"/>
      <c r="GM29" s="170"/>
      <c r="GN29" s="169">
        <v>-17.709299999999999</v>
      </c>
      <c r="GO29" s="169">
        <v>-27.8307</v>
      </c>
      <c r="GP29" s="169">
        <v>17.016999999999999</v>
      </c>
      <c r="GQ29" s="169">
        <v>28.507400000000001</v>
      </c>
      <c r="GR29" s="169">
        <v>61.784999999999997</v>
      </c>
      <c r="GS29" s="169">
        <v>63.148000000000003</v>
      </c>
      <c r="GT29" s="169">
        <v>-136.07149999999999</v>
      </c>
      <c r="GU29" s="169">
        <v>-31.406600000000001</v>
      </c>
      <c r="GV29" s="169">
        <v>34.149500000000003</v>
      </c>
      <c r="GW29" s="169">
        <v>-14.0962</v>
      </c>
      <c r="GX29" s="169">
        <v>10.822699999999999</v>
      </c>
      <c r="GY29" s="169">
        <v>16.596</v>
      </c>
      <c r="GZ29" s="169">
        <v>16.1082</v>
      </c>
      <c r="HA29" s="169">
        <v>12.601900000000001</v>
      </c>
      <c r="HB29" s="169">
        <v>141.97229999999999</v>
      </c>
      <c r="HC29" s="169">
        <v>142.6001</v>
      </c>
      <c r="HD29" s="169">
        <v>186.9</v>
      </c>
      <c r="HE29" s="169">
        <v>-188.0059</v>
      </c>
      <c r="HF29" s="169">
        <v>-232.47020000000001</v>
      </c>
      <c r="HG29" s="169">
        <v>234.523</v>
      </c>
      <c r="HH29" s="170"/>
      <c r="HI29" s="169">
        <v>-135.19630000000001</v>
      </c>
      <c r="HJ29" s="169">
        <v>-135.96199999999999</v>
      </c>
      <c r="HK29" s="169">
        <v>-29.143999999999998</v>
      </c>
      <c r="HL29" s="169">
        <v>-17.7011</v>
      </c>
      <c r="HM29" s="169">
        <v>74.404399999999995</v>
      </c>
      <c r="HN29" s="169">
        <v>72.873800000000003</v>
      </c>
      <c r="HO29" s="170"/>
      <c r="HP29" s="170"/>
      <c r="HQ29" s="169">
        <v>13.776300000000001</v>
      </c>
      <c r="HR29" s="169">
        <v>13.832000000000001</v>
      </c>
      <c r="HS29" s="169">
        <v>-81.432100000000005</v>
      </c>
      <c r="HT29" s="170"/>
      <c r="HU29" s="169">
        <v>-19.12</v>
      </c>
      <c r="HV29" s="169">
        <v>-19.05</v>
      </c>
      <c r="HW29" s="169">
        <v>63.3</v>
      </c>
      <c r="HX29" s="169">
        <v>63.9</v>
      </c>
      <c r="HY29" s="169">
        <v>21.1052</v>
      </c>
      <c r="HZ29" s="169">
        <v>-68.48</v>
      </c>
      <c r="IA29" s="169">
        <v>-349.62849999999997</v>
      </c>
      <c r="IB29" s="169">
        <v>90.022499999999994</v>
      </c>
      <c r="IC29" s="169">
        <v>89.936999999999998</v>
      </c>
      <c r="ID29" s="169">
        <v>10.3</v>
      </c>
      <c r="IE29" s="169">
        <v>39.6</v>
      </c>
      <c r="IF29" s="169">
        <v>-13.9</v>
      </c>
      <c r="IG29" s="169">
        <v>-13.3</v>
      </c>
      <c r="IH29" s="170"/>
      <c r="II29" s="170"/>
      <c r="IJ29" s="170"/>
      <c r="IK29" s="169">
        <v>-277.80450000000002</v>
      </c>
      <c r="IL29" s="169">
        <v>42.311399999999999</v>
      </c>
      <c r="IM29" s="169">
        <v>21.956</v>
      </c>
      <c r="IN29" s="169">
        <v>-82.936599999999999</v>
      </c>
      <c r="IO29" s="169">
        <v>-15.6523</v>
      </c>
      <c r="IP29" s="169">
        <v>13.461399999999999</v>
      </c>
      <c r="IQ29" s="169">
        <v>-164.9076</v>
      </c>
      <c r="IR29" s="170"/>
      <c r="IS29" s="169">
        <v>-12.3604</v>
      </c>
      <c r="IT29" s="169">
        <v>180.23419999999999</v>
      </c>
      <c r="IU29" s="169">
        <v>178.43549999999999</v>
      </c>
      <c r="IV29" s="169">
        <v>172.90770000000001</v>
      </c>
      <c r="IW29" s="169">
        <v>-37.545699999999997</v>
      </c>
      <c r="IX29" s="169">
        <v>-21.783999999999999</v>
      </c>
      <c r="IY29" s="169">
        <v>-56.128799999999998</v>
      </c>
      <c r="IZ29" s="169">
        <v>56.618099999999998</v>
      </c>
      <c r="JA29" s="169">
        <v>-11.1252</v>
      </c>
      <c r="JB29" s="169">
        <v>8.8089999999999993</v>
      </c>
      <c r="JC29" s="169">
        <v>25.92</v>
      </c>
      <c r="JD29" s="169">
        <v>-0.48499999999999999</v>
      </c>
      <c r="JE29" s="169">
        <v>-0.499</v>
      </c>
      <c r="JF29" s="169">
        <v>-25.6</v>
      </c>
      <c r="JG29" s="169">
        <v>-1.44</v>
      </c>
      <c r="JH29" s="170"/>
      <c r="JI29" s="169">
        <v>0.17849999999999999</v>
      </c>
      <c r="JJ29" s="169">
        <v>-21.092500000000001</v>
      </c>
      <c r="JK29" s="169">
        <v>-11.952400000000001</v>
      </c>
      <c r="JL29" s="169">
        <v>8.1</v>
      </c>
      <c r="JM29" s="169">
        <v>54.161000000000001</v>
      </c>
      <c r="JN29" s="169">
        <v>53.332000000000001</v>
      </c>
      <c r="JO29" s="170"/>
      <c r="JP29" s="170"/>
      <c r="JQ29" s="169">
        <v>48.2331</v>
      </c>
      <c r="JR29" s="169">
        <v>48.554499999999997</v>
      </c>
      <c r="JS29" s="169">
        <v>48.237499999999997</v>
      </c>
      <c r="JT29" s="170"/>
      <c r="JU29" s="169">
        <v>-37.700000000000003</v>
      </c>
      <c r="JV29" s="169">
        <v>15.678000000000001</v>
      </c>
      <c r="JW29" s="169">
        <v>8.15</v>
      </c>
      <c r="JX29" s="170"/>
      <c r="JY29" s="169">
        <v>-15.790100000000001</v>
      </c>
      <c r="JZ29" s="169">
        <v>60.495800000000003</v>
      </c>
      <c r="KA29" s="169">
        <v>29.4346</v>
      </c>
      <c r="KB29" s="169">
        <v>-18.232099999999999</v>
      </c>
      <c r="KC29" s="169">
        <v>-60.158200000000001</v>
      </c>
      <c r="KD29" s="169">
        <v>15.775399999999999</v>
      </c>
      <c r="KE29" s="169">
        <v>43.014600000000002</v>
      </c>
      <c r="KF29" s="169">
        <v>28.1</v>
      </c>
      <c r="KG29" s="169">
        <v>-28.4</v>
      </c>
      <c r="KH29" s="169">
        <v>-228.91419999999999</v>
      </c>
      <c r="KI29" s="169">
        <v>243.9804</v>
      </c>
    </row>
    <row r="30" spans="1:295" ht="18" customHeight="1" x14ac:dyDescent="0.25">
      <c r="A30" s="164" t="s">
        <v>44</v>
      </c>
      <c r="B30" s="164" t="s">
        <v>818</v>
      </c>
      <c r="C30" s="168">
        <v>0</v>
      </c>
      <c r="D30" s="169">
        <v>20.545999999999999</v>
      </c>
      <c r="E30" s="169">
        <v>-30.286999999999999</v>
      </c>
      <c r="F30" s="169">
        <v>-27.677</v>
      </c>
      <c r="G30" s="169">
        <v>23.7013</v>
      </c>
      <c r="H30" s="170"/>
      <c r="I30" s="169">
        <v>52.833500000000001</v>
      </c>
      <c r="J30" s="169">
        <v>-100.5934</v>
      </c>
      <c r="K30" s="169">
        <v>75.021299999999997</v>
      </c>
      <c r="L30" s="169">
        <v>37.902799999999999</v>
      </c>
      <c r="M30" s="169">
        <v>37.114600000000003</v>
      </c>
      <c r="N30" s="169">
        <v>-35.520000000000003</v>
      </c>
      <c r="O30" s="169">
        <v>-73.759</v>
      </c>
      <c r="P30" s="169">
        <v>68.2</v>
      </c>
      <c r="Q30" s="169">
        <v>23.184000000000001</v>
      </c>
      <c r="R30" s="169">
        <v>-66</v>
      </c>
      <c r="S30" s="169">
        <v>13.9567</v>
      </c>
      <c r="T30" s="169">
        <v>48.348799999999997</v>
      </c>
      <c r="U30" s="169">
        <v>20.0686</v>
      </c>
      <c r="V30" s="169">
        <v>20.787500000000001</v>
      </c>
      <c r="W30" s="169">
        <v>33.575699999999998</v>
      </c>
      <c r="X30" s="169">
        <v>18.2212</v>
      </c>
      <c r="Y30" s="169">
        <v>5.343</v>
      </c>
      <c r="Z30" s="169">
        <v>7.2550999999999997</v>
      </c>
      <c r="AA30" s="170"/>
      <c r="AB30" s="170"/>
      <c r="AC30" s="169">
        <v>-82.01</v>
      </c>
      <c r="AD30" s="169">
        <v>-82.52</v>
      </c>
      <c r="AE30" s="170"/>
      <c r="AF30" s="169">
        <v>35.520000000000003</v>
      </c>
      <c r="AG30" s="169">
        <v>72.599999999999994</v>
      </c>
      <c r="AH30" s="170"/>
      <c r="AI30" s="170"/>
      <c r="AJ30" s="169">
        <v>-71.33</v>
      </c>
      <c r="AK30" s="169">
        <v>-71.23</v>
      </c>
      <c r="AL30" s="169">
        <v>-41.98</v>
      </c>
      <c r="AM30" s="169">
        <v>72.17</v>
      </c>
      <c r="AN30" s="169">
        <v>72.41</v>
      </c>
      <c r="AO30" s="169">
        <v>23.323</v>
      </c>
      <c r="AP30" s="169">
        <v>-5.9537000000000004</v>
      </c>
      <c r="AQ30" s="169">
        <v>60.171300000000002</v>
      </c>
      <c r="AR30" s="169">
        <v>62.583300000000001</v>
      </c>
      <c r="AS30" s="169">
        <v>79.617500000000007</v>
      </c>
      <c r="AT30" s="169">
        <v>-56.887300000000003</v>
      </c>
      <c r="AU30" s="169">
        <v>-57.036499999999997</v>
      </c>
      <c r="AV30" s="169">
        <v>6.6185</v>
      </c>
      <c r="AW30" s="169">
        <v>6.5982000000000003</v>
      </c>
      <c r="AX30" s="169">
        <v>90.445400000000006</v>
      </c>
      <c r="AY30" s="169">
        <v>92.259299999999996</v>
      </c>
      <c r="AZ30" s="169">
        <v>28.534800000000001</v>
      </c>
      <c r="BA30" s="169">
        <v>28.4346</v>
      </c>
      <c r="BB30" s="169">
        <v>-646.54899999999998</v>
      </c>
      <c r="BC30" s="169">
        <v>5.8015999999999996</v>
      </c>
      <c r="BD30" s="169">
        <v>-13.6</v>
      </c>
      <c r="BE30" s="169">
        <v>-13.6</v>
      </c>
      <c r="BF30" s="169">
        <v>63.277000000000001</v>
      </c>
      <c r="BG30" s="169">
        <v>61.5533</v>
      </c>
      <c r="BH30" s="169">
        <v>-5.3029999999999999</v>
      </c>
      <c r="BI30" s="170"/>
      <c r="BJ30" s="169">
        <v>-79.183499999999995</v>
      </c>
      <c r="BK30" s="169">
        <v>7.7767999999999997</v>
      </c>
      <c r="BL30" s="169">
        <v>7.9386000000000001</v>
      </c>
      <c r="BM30" s="169">
        <v>5.3369</v>
      </c>
      <c r="BN30" s="169">
        <v>683.43129999999996</v>
      </c>
      <c r="BO30" s="169">
        <v>187.44460000000001</v>
      </c>
      <c r="BP30" s="169">
        <v>187.26150000000001</v>
      </c>
      <c r="BQ30" s="169">
        <v>-613.46259999999995</v>
      </c>
      <c r="BR30" s="169">
        <v>724.72230000000002</v>
      </c>
      <c r="BS30" s="170"/>
      <c r="BT30" s="169">
        <v>-21.726199999999999</v>
      </c>
      <c r="BU30" s="169">
        <v>23.783300000000001</v>
      </c>
      <c r="BV30" s="169">
        <v>106.6215</v>
      </c>
      <c r="BW30" s="169">
        <v>35.43</v>
      </c>
      <c r="BX30" s="169">
        <v>38.07</v>
      </c>
      <c r="BY30" s="169">
        <v>73.760000000000005</v>
      </c>
      <c r="BZ30" s="169">
        <v>92.37</v>
      </c>
      <c r="CA30" s="169">
        <v>-18.347899999999999</v>
      </c>
      <c r="CB30" s="169">
        <v>-17.678100000000001</v>
      </c>
      <c r="CC30" s="169">
        <v>75.171199999999999</v>
      </c>
      <c r="CD30" s="169">
        <v>76.191400000000002</v>
      </c>
      <c r="CE30" s="169">
        <v>28.989699999999999</v>
      </c>
      <c r="CF30" s="169">
        <v>-172.833</v>
      </c>
      <c r="CG30" s="169">
        <v>-171.85120000000001</v>
      </c>
      <c r="CH30" s="169">
        <v>19.091100000000001</v>
      </c>
      <c r="CI30" s="170"/>
      <c r="CJ30" s="170"/>
      <c r="CK30" s="170"/>
      <c r="CL30" s="169">
        <v>246.9</v>
      </c>
      <c r="CM30" s="170"/>
      <c r="CN30" s="169">
        <v>-19.739999999999998</v>
      </c>
      <c r="CO30" s="169">
        <v>54.100999999999999</v>
      </c>
      <c r="CP30" s="169">
        <v>50.738100000000003</v>
      </c>
      <c r="CQ30" s="169">
        <v>52.600499999999997</v>
      </c>
      <c r="CR30" s="169">
        <v>-32.525199999999998</v>
      </c>
      <c r="CS30" s="169">
        <v>-32.172899999999998</v>
      </c>
      <c r="CT30" s="169">
        <v>81.1233</v>
      </c>
      <c r="CU30" s="169">
        <v>-109.0504</v>
      </c>
      <c r="CV30" s="169">
        <v>94.411199999999994</v>
      </c>
      <c r="CW30" s="169">
        <v>14.233599999999999</v>
      </c>
      <c r="CX30" s="169">
        <v>74.22</v>
      </c>
      <c r="CY30" s="169">
        <v>40.18</v>
      </c>
      <c r="CZ30" s="169">
        <v>53.913600000000002</v>
      </c>
      <c r="DA30" s="169">
        <v>51.274099999999997</v>
      </c>
      <c r="DB30" s="169">
        <v>-35.8232</v>
      </c>
      <c r="DC30" s="170"/>
      <c r="DD30" s="170"/>
      <c r="DE30" s="170"/>
      <c r="DF30" s="169">
        <v>-110.99630000000001</v>
      </c>
      <c r="DG30" s="170"/>
      <c r="DH30" s="169">
        <v>-19.459499999999998</v>
      </c>
      <c r="DI30" s="169">
        <v>-116.1</v>
      </c>
      <c r="DJ30" s="169">
        <v>-114.7</v>
      </c>
      <c r="DK30" s="169">
        <v>28.0124</v>
      </c>
      <c r="DL30" s="169">
        <v>63.7</v>
      </c>
      <c r="DM30" s="169">
        <v>73.92</v>
      </c>
      <c r="DN30" s="169">
        <v>85.6</v>
      </c>
      <c r="DO30" s="169">
        <v>62.66</v>
      </c>
      <c r="DP30" s="169">
        <v>-12.31</v>
      </c>
      <c r="DQ30" s="169">
        <v>70.432000000000002</v>
      </c>
      <c r="DR30" s="169">
        <v>109.16119999999999</v>
      </c>
      <c r="DS30" s="169">
        <v>-45.33</v>
      </c>
      <c r="DT30" s="169">
        <v>-18.63</v>
      </c>
      <c r="DU30" s="169">
        <v>137.11000000000001</v>
      </c>
      <c r="DV30" s="169">
        <v>51.49</v>
      </c>
      <c r="DW30" s="169">
        <v>109.5818</v>
      </c>
      <c r="DX30" s="169">
        <v>107.5091</v>
      </c>
      <c r="DY30" s="169">
        <v>25.061699999999998</v>
      </c>
      <c r="DZ30" s="169">
        <v>24.290900000000001</v>
      </c>
      <c r="EA30" s="169">
        <v>253.95079999999999</v>
      </c>
      <c r="EB30" s="169">
        <v>208.43610000000001</v>
      </c>
      <c r="EC30" s="169">
        <v>200.25360000000001</v>
      </c>
      <c r="ED30" s="169">
        <v>203.49359999999999</v>
      </c>
      <c r="EE30" s="169">
        <v>120.58880000000001</v>
      </c>
      <c r="EF30" s="169">
        <v>100.176</v>
      </c>
      <c r="EG30" s="169">
        <v>-27.945</v>
      </c>
      <c r="EH30" s="169">
        <v>626.23270000000002</v>
      </c>
      <c r="EI30" s="169">
        <v>314.11759999999998</v>
      </c>
      <c r="EJ30" s="169">
        <v>15.18</v>
      </c>
      <c r="EK30" s="169">
        <v>-17.465599999999998</v>
      </c>
      <c r="EL30" s="169">
        <v>-20.211600000000001</v>
      </c>
      <c r="EM30" s="169">
        <v>-20.1828</v>
      </c>
      <c r="EN30" s="169">
        <v>30.557700000000001</v>
      </c>
      <c r="EO30" s="169">
        <v>28.594200000000001</v>
      </c>
      <c r="EP30" s="169">
        <v>50.3</v>
      </c>
      <c r="EQ30" s="169">
        <v>-42.665399999999998</v>
      </c>
      <c r="ER30" s="169">
        <v>-42.877499999999998</v>
      </c>
      <c r="ES30" s="169">
        <v>-59.837899999999998</v>
      </c>
      <c r="ET30" s="169">
        <v>0</v>
      </c>
      <c r="EU30" s="169">
        <v>-16.11</v>
      </c>
      <c r="EV30" s="169">
        <v>1</v>
      </c>
      <c r="EW30" s="169">
        <v>13.805099999999999</v>
      </c>
      <c r="EX30" s="169">
        <v>1.2539</v>
      </c>
      <c r="EY30" s="169">
        <v>-37.787799999999997</v>
      </c>
      <c r="EZ30" s="169">
        <v>-37.062600000000003</v>
      </c>
      <c r="FA30" s="169">
        <v>8.7706</v>
      </c>
      <c r="FB30" s="169">
        <v>-100.2055</v>
      </c>
      <c r="FC30" s="169">
        <v>65.297399999999996</v>
      </c>
      <c r="FD30" s="169">
        <v>22.268000000000001</v>
      </c>
      <c r="FE30" s="169">
        <v>21.976800000000001</v>
      </c>
      <c r="FF30" s="169">
        <v>0</v>
      </c>
      <c r="FG30" s="169">
        <v>31.9529</v>
      </c>
      <c r="FH30" s="169">
        <v>32.549599999999998</v>
      </c>
      <c r="FI30" s="169">
        <v>31.460799999999999</v>
      </c>
      <c r="FJ30" s="169">
        <v>17.582899999999999</v>
      </c>
      <c r="FK30" s="169">
        <v>17.248000000000001</v>
      </c>
      <c r="FL30" s="169">
        <v>49.3996</v>
      </c>
      <c r="FM30" s="169">
        <v>-22.821200000000001</v>
      </c>
      <c r="FN30" s="169">
        <v>-22.857900000000001</v>
      </c>
      <c r="FO30" s="169">
        <v>21.683499999999999</v>
      </c>
      <c r="FP30" s="169">
        <v>26.241499999999998</v>
      </c>
      <c r="FQ30" s="169">
        <v>21.755099999999999</v>
      </c>
      <c r="FR30" s="169">
        <v>2.76</v>
      </c>
      <c r="FS30" s="169">
        <v>10.3645</v>
      </c>
      <c r="FT30" s="169">
        <v>0.97440000000000004</v>
      </c>
      <c r="FU30" s="169">
        <v>-5.45</v>
      </c>
      <c r="FV30" s="169">
        <v>19.899999999999999</v>
      </c>
      <c r="FW30" s="169">
        <v>21.136399999999998</v>
      </c>
      <c r="FX30" s="170"/>
      <c r="FY30" s="169">
        <v>-0.90800000000000003</v>
      </c>
      <c r="FZ30" s="169">
        <v>7.4619999999999997</v>
      </c>
      <c r="GA30" s="170"/>
      <c r="GB30" s="169">
        <v>44.04</v>
      </c>
      <c r="GC30" s="169">
        <v>-25.913900000000002</v>
      </c>
      <c r="GD30" s="169">
        <v>-22.735099999999999</v>
      </c>
      <c r="GE30" s="169">
        <v>13.65</v>
      </c>
      <c r="GF30" s="169">
        <v>81.995599999999996</v>
      </c>
      <c r="GG30" s="169">
        <v>28.4</v>
      </c>
      <c r="GH30" s="169">
        <v>-9.2356999999999996</v>
      </c>
      <c r="GI30" s="169">
        <v>-12.545299999999999</v>
      </c>
      <c r="GJ30" s="169">
        <v>-13.638</v>
      </c>
      <c r="GK30" s="169">
        <v>2.0977999999999999</v>
      </c>
      <c r="GL30" s="170"/>
      <c r="GM30" s="170"/>
      <c r="GN30" s="169">
        <v>-19.029399999999999</v>
      </c>
      <c r="GO30" s="169">
        <v>-28.1768</v>
      </c>
      <c r="GP30" s="169">
        <v>16.8752</v>
      </c>
      <c r="GQ30" s="169">
        <v>29.2133</v>
      </c>
      <c r="GR30" s="169">
        <v>58.9084</v>
      </c>
      <c r="GS30" s="169">
        <v>61.314</v>
      </c>
      <c r="GT30" s="169">
        <v>-136.798</v>
      </c>
      <c r="GU30" s="169">
        <v>-32.543599999999998</v>
      </c>
      <c r="GV30" s="169">
        <v>34.408700000000003</v>
      </c>
      <c r="GW30" s="169">
        <v>-17.220700000000001</v>
      </c>
      <c r="GX30" s="169">
        <v>10.7255</v>
      </c>
      <c r="GY30" s="169">
        <v>16.947500000000002</v>
      </c>
      <c r="GZ30" s="169">
        <v>16.4998</v>
      </c>
      <c r="HA30" s="169">
        <v>12.4368</v>
      </c>
      <c r="HB30" s="169">
        <v>151.0675</v>
      </c>
      <c r="HC30" s="169">
        <v>149.22739999999999</v>
      </c>
      <c r="HD30" s="169">
        <v>186.5</v>
      </c>
      <c r="HE30" s="169">
        <v>-185.78129999999999</v>
      </c>
      <c r="HF30" s="169">
        <v>-233.1883</v>
      </c>
      <c r="HG30" s="169">
        <v>234.2252</v>
      </c>
      <c r="HH30" s="170"/>
      <c r="HI30" s="169">
        <v>-144.12090000000001</v>
      </c>
      <c r="HJ30" s="169">
        <v>-146.6463</v>
      </c>
      <c r="HK30" s="169">
        <v>-28.289400000000001</v>
      </c>
      <c r="HL30" s="169">
        <v>-14.5319</v>
      </c>
      <c r="HM30" s="169">
        <v>80.019099999999995</v>
      </c>
      <c r="HN30" s="169">
        <v>81.883899999999997</v>
      </c>
      <c r="HO30" s="170"/>
      <c r="HP30" s="169">
        <v>-69.727999999999994</v>
      </c>
      <c r="HQ30" s="169">
        <v>11.9251</v>
      </c>
      <c r="HR30" s="169">
        <v>12.3667</v>
      </c>
      <c r="HS30" s="169">
        <v>-84.619399999999999</v>
      </c>
      <c r="HT30" s="170"/>
      <c r="HU30" s="169">
        <v>-19.88</v>
      </c>
      <c r="HV30" s="169">
        <v>-19.8</v>
      </c>
      <c r="HW30" s="169">
        <v>61.1</v>
      </c>
      <c r="HX30" s="169">
        <v>61.7</v>
      </c>
      <c r="HY30" s="169">
        <v>20.838200000000001</v>
      </c>
      <c r="HZ30" s="169">
        <v>-69.92</v>
      </c>
      <c r="IA30" s="169">
        <v>-339.80709999999999</v>
      </c>
      <c r="IB30" s="169">
        <v>87.206299999999999</v>
      </c>
      <c r="IC30" s="169">
        <v>85.891400000000004</v>
      </c>
      <c r="ID30" s="169">
        <v>10.4</v>
      </c>
      <c r="IE30" s="169">
        <v>40.4</v>
      </c>
      <c r="IF30" s="169">
        <v>-11.7</v>
      </c>
      <c r="IG30" s="169">
        <v>-12.4</v>
      </c>
      <c r="IH30" s="169">
        <v>1.3889</v>
      </c>
      <c r="II30" s="170"/>
      <c r="IJ30" s="170"/>
      <c r="IK30" s="169">
        <v>-282.23180000000002</v>
      </c>
      <c r="IL30" s="169">
        <v>48.801099999999998</v>
      </c>
      <c r="IM30" s="169">
        <v>22.632300000000001</v>
      </c>
      <c r="IN30" s="169">
        <v>-82.611900000000006</v>
      </c>
      <c r="IO30" s="169">
        <v>-22.8446</v>
      </c>
      <c r="IP30" s="169">
        <v>12.4992</v>
      </c>
      <c r="IQ30" s="169">
        <v>-170.0985</v>
      </c>
      <c r="IR30" s="170"/>
      <c r="IS30" s="169">
        <v>-15.3627</v>
      </c>
      <c r="IT30" s="169">
        <v>182.89699999999999</v>
      </c>
      <c r="IU30" s="169">
        <v>181.3177</v>
      </c>
      <c r="IV30" s="169">
        <v>174.50219999999999</v>
      </c>
      <c r="IW30" s="169">
        <v>-36.831000000000003</v>
      </c>
      <c r="IX30" s="169">
        <v>-22.527799999999999</v>
      </c>
      <c r="IY30" s="169">
        <v>-60.296300000000002</v>
      </c>
      <c r="IZ30" s="169">
        <v>61.29</v>
      </c>
      <c r="JA30" s="169">
        <v>-10.757199999999999</v>
      </c>
      <c r="JB30" s="169">
        <v>9.24</v>
      </c>
      <c r="JC30" s="169">
        <v>26.32</v>
      </c>
      <c r="JD30" s="169">
        <v>-0.76100000000000001</v>
      </c>
      <c r="JE30" s="169">
        <v>-0.77500000000000002</v>
      </c>
      <c r="JF30" s="169">
        <v>-25.12</v>
      </c>
      <c r="JG30" s="169">
        <v>-0.72</v>
      </c>
      <c r="JH30" s="170"/>
      <c r="JI30" s="169">
        <v>1.3199000000000001</v>
      </c>
      <c r="JJ30" s="169">
        <v>-20.2441</v>
      </c>
      <c r="JK30" s="169">
        <v>-11.131500000000001</v>
      </c>
      <c r="JL30" s="169">
        <v>5.7</v>
      </c>
      <c r="JM30" s="169">
        <v>50.95</v>
      </c>
      <c r="JN30" s="169">
        <v>49.097999999999999</v>
      </c>
      <c r="JO30" s="170"/>
      <c r="JP30" s="170"/>
      <c r="JQ30" s="169">
        <v>53.895499999999998</v>
      </c>
      <c r="JR30" s="169">
        <v>51.700600000000001</v>
      </c>
      <c r="JS30" s="169">
        <v>51.9529</v>
      </c>
      <c r="JT30" s="170"/>
      <c r="JU30" s="169">
        <v>-37.299999999999997</v>
      </c>
      <c r="JV30" s="169">
        <v>15.3386</v>
      </c>
      <c r="JW30" s="169">
        <v>8.16</v>
      </c>
      <c r="JX30" s="170"/>
      <c r="JY30" s="169">
        <v>-17.391500000000001</v>
      </c>
      <c r="JZ30" s="169">
        <v>60.372</v>
      </c>
      <c r="KA30" s="169">
        <v>28.454499999999999</v>
      </c>
      <c r="KB30" s="169">
        <v>-17.0152</v>
      </c>
      <c r="KC30" s="169">
        <v>-59.399000000000001</v>
      </c>
      <c r="KD30" s="169">
        <v>13.4765</v>
      </c>
      <c r="KE30" s="169">
        <v>45.300600000000003</v>
      </c>
      <c r="KF30" s="169">
        <v>28.3</v>
      </c>
      <c r="KG30" s="169">
        <v>-27.7</v>
      </c>
      <c r="KH30" s="169">
        <v>-229.4546</v>
      </c>
      <c r="KI30" s="169">
        <v>256.04759999999999</v>
      </c>
    </row>
    <row r="31" spans="1:295" ht="18" customHeight="1" x14ac:dyDescent="0.25">
      <c r="A31" s="164" t="s">
        <v>44</v>
      </c>
      <c r="B31" s="164" t="s">
        <v>819</v>
      </c>
      <c r="C31" s="168">
        <v>0</v>
      </c>
      <c r="D31" s="169">
        <v>20.992599999999999</v>
      </c>
      <c r="E31" s="169">
        <v>-30.697399999999998</v>
      </c>
      <c r="F31" s="169">
        <v>-29.507899999999999</v>
      </c>
      <c r="G31" s="169">
        <v>24.6904</v>
      </c>
      <c r="H31" s="170"/>
      <c r="I31" s="169">
        <v>54.700099999999999</v>
      </c>
      <c r="J31" s="169">
        <v>-101.6977</v>
      </c>
      <c r="K31" s="169">
        <v>75.189400000000006</v>
      </c>
      <c r="L31" s="169">
        <v>38.260800000000003</v>
      </c>
      <c r="M31" s="169">
        <v>37.485900000000001</v>
      </c>
      <c r="N31" s="169">
        <v>-35.520000000000003</v>
      </c>
      <c r="O31" s="169">
        <v>-74.328999999999994</v>
      </c>
      <c r="P31" s="169">
        <v>68.2</v>
      </c>
      <c r="Q31" s="169">
        <v>24.012</v>
      </c>
      <c r="R31" s="169">
        <v>-68.2</v>
      </c>
      <c r="S31" s="169">
        <v>13.555099999999999</v>
      </c>
      <c r="T31" s="169">
        <v>48.577800000000003</v>
      </c>
      <c r="U31" s="169">
        <v>20.879899999999999</v>
      </c>
      <c r="V31" s="169">
        <v>21.087599999999998</v>
      </c>
      <c r="W31" s="169">
        <v>34.509300000000003</v>
      </c>
      <c r="X31" s="169">
        <v>18.721299999999999</v>
      </c>
      <c r="Y31" s="169">
        <v>5.3971999999999998</v>
      </c>
      <c r="Z31" s="169">
        <v>7.2721999999999998</v>
      </c>
      <c r="AA31" s="170"/>
      <c r="AB31" s="170"/>
      <c r="AC31" s="169">
        <v>-81.93</v>
      </c>
      <c r="AD31" s="169">
        <v>-81.64</v>
      </c>
      <c r="AE31" s="170"/>
      <c r="AF31" s="169">
        <v>35.520000000000003</v>
      </c>
      <c r="AG31" s="169">
        <v>72.599999999999994</v>
      </c>
      <c r="AH31" s="170"/>
      <c r="AI31" s="170"/>
      <c r="AJ31" s="169">
        <v>-76.680000000000007</v>
      </c>
      <c r="AK31" s="169">
        <v>-77.89</v>
      </c>
      <c r="AL31" s="169">
        <v>-35.409999999999997</v>
      </c>
      <c r="AM31" s="169">
        <v>79.040000000000006</v>
      </c>
      <c r="AN31" s="169">
        <v>79.33</v>
      </c>
      <c r="AO31" s="169">
        <v>23.789100000000001</v>
      </c>
      <c r="AP31" s="169">
        <v>-6.1576000000000004</v>
      </c>
      <c r="AQ31" s="169">
        <v>59.828699999999998</v>
      </c>
      <c r="AR31" s="169">
        <v>61.859699999999997</v>
      </c>
      <c r="AS31" s="169">
        <v>81.177800000000005</v>
      </c>
      <c r="AT31" s="169">
        <v>-63.109000000000002</v>
      </c>
      <c r="AU31" s="169">
        <v>-64.168499999999995</v>
      </c>
      <c r="AV31" s="169">
        <v>21.869199999999999</v>
      </c>
      <c r="AW31" s="169">
        <v>23.862500000000001</v>
      </c>
      <c r="AX31" s="169">
        <v>87.178200000000004</v>
      </c>
      <c r="AY31" s="169">
        <v>88.304500000000004</v>
      </c>
      <c r="AZ31" s="169">
        <v>48.102699999999999</v>
      </c>
      <c r="BA31" s="169">
        <v>44.266399999999997</v>
      </c>
      <c r="BB31" s="169">
        <v>-670.82669999999996</v>
      </c>
      <c r="BC31" s="169">
        <v>2.6004999999999998</v>
      </c>
      <c r="BD31" s="169">
        <v>-11.8</v>
      </c>
      <c r="BE31" s="169">
        <v>-11.9</v>
      </c>
      <c r="BF31" s="169">
        <v>68.884699999999995</v>
      </c>
      <c r="BG31" s="169">
        <v>67.817899999999995</v>
      </c>
      <c r="BH31" s="169">
        <v>-5.2557999999999998</v>
      </c>
      <c r="BI31" s="170"/>
      <c r="BJ31" s="169">
        <v>-86.971599999999995</v>
      </c>
      <c r="BK31" s="169">
        <v>7.9535999999999998</v>
      </c>
      <c r="BL31" s="169">
        <v>8.3132000000000001</v>
      </c>
      <c r="BM31" s="169">
        <v>5.5656999999999996</v>
      </c>
      <c r="BN31" s="169">
        <v>716.45230000000004</v>
      </c>
      <c r="BO31" s="169">
        <v>190.7406</v>
      </c>
      <c r="BP31" s="169">
        <v>188.97059999999999</v>
      </c>
      <c r="BQ31" s="169">
        <v>-630.46720000000005</v>
      </c>
      <c r="BR31" s="169">
        <v>744.69090000000006</v>
      </c>
      <c r="BS31" s="170"/>
      <c r="BT31" s="169">
        <v>-26.9162</v>
      </c>
      <c r="BU31" s="169">
        <v>28.491499999999998</v>
      </c>
      <c r="BV31" s="169">
        <v>107.7193</v>
      </c>
      <c r="BW31" s="169">
        <v>36.130000000000003</v>
      </c>
      <c r="BX31" s="169">
        <v>38.5</v>
      </c>
      <c r="BY31" s="169">
        <v>74.64</v>
      </c>
      <c r="BZ31" s="169">
        <v>94.32</v>
      </c>
      <c r="CA31" s="169">
        <v>-18.6158</v>
      </c>
      <c r="CB31" s="169">
        <v>-17.946100000000001</v>
      </c>
      <c r="CC31" s="169">
        <v>76.995599999999996</v>
      </c>
      <c r="CD31" s="169">
        <v>76.864500000000007</v>
      </c>
      <c r="CE31" s="169">
        <v>28.216999999999999</v>
      </c>
      <c r="CF31" s="169">
        <v>-176.83430000000001</v>
      </c>
      <c r="CG31" s="169">
        <v>-175.85230000000001</v>
      </c>
      <c r="CH31" s="169">
        <v>18.746700000000001</v>
      </c>
      <c r="CI31" s="170"/>
      <c r="CJ31" s="170"/>
      <c r="CK31" s="169">
        <v>28.317</v>
      </c>
      <c r="CL31" s="169">
        <v>250.3</v>
      </c>
      <c r="CM31" s="170"/>
      <c r="CN31" s="169">
        <v>-19.87</v>
      </c>
      <c r="CO31" s="169">
        <v>53.2029</v>
      </c>
      <c r="CP31" s="169">
        <v>50.036799999999999</v>
      </c>
      <c r="CQ31" s="169">
        <v>51.779299999999999</v>
      </c>
      <c r="CR31" s="169">
        <v>-33.267800000000001</v>
      </c>
      <c r="CS31" s="169">
        <v>-32.1006</v>
      </c>
      <c r="CT31" s="169">
        <v>81.908199999999994</v>
      </c>
      <c r="CU31" s="169">
        <v>-111.4526</v>
      </c>
      <c r="CV31" s="169">
        <v>96.447400000000002</v>
      </c>
      <c r="CW31" s="169">
        <v>14.4377</v>
      </c>
      <c r="CX31" s="169">
        <v>74.989999999999995</v>
      </c>
      <c r="CY31" s="169">
        <v>40.270000000000003</v>
      </c>
      <c r="CZ31" s="169">
        <v>54.616700000000002</v>
      </c>
      <c r="DA31" s="169">
        <v>51.86</v>
      </c>
      <c r="DB31" s="169">
        <v>-36.087200000000003</v>
      </c>
      <c r="DC31" s="170"/>
      <c r="DD31" s="170"/>
      <c r="DE31" s="170"/>
      <c r="DF31" s="169">
        <v>-110.3078</v>
      </c>
      <c r="DG31" s="170"/>
      <c r="DH31" s="169">
        <v>-19.702300000000001</v>
      </c>
      <c r="DI31" s="169">
        <v>-117.7</v>
      </c>
      <c r="DJ31" s="169">
        <v>-115.8</v>
      </c>
      <c r="DK31" s="169">
        <v>28.32</v>
      </c>
      <c r="DL31" s="169">
        <v>63.7</v>
      </c>
      <c r="DM31" s="169">
        <v>75.12</v>
      </c>
      <c r="DN31" s="169">
        <v>86.52</v>
      </c>
      <c r="DO31" s="169">
        <v>63.31</v>
      </c>
      <c r="DP31" s="169">
        <v>-12.33</v>
      </c>
      <c r="DQ31" s="169">
        <v>70.912499999999994</v>
      </c>
      <c r="DR31" s="169">
        <v>106.7861</v>
      </c>
      <c r="DS31" s="169">
        <v>-45.28</v>
      </c>
      <c r="DT31" s="169">
        <v>-17.88</v>
      </c>
      <c r="DU31" s="169">
        <v>134.86000000000001</v>
      </c>
      <c r="DV31" s="169">
        <v>52.63</v>
      </c>
      <c r="DW31" s="169">
        <v>108.1455</v>
      </c>
      <c r="DX31" s="169">
        <v>106.8909</v>
      </c>
      <c r="DY31" s="169">
        <v>24.553999999999998</v>
      </c>
      <c r="DZ31" s="169">
        <v>22.890899999999998</v>
      </c>
      <c r="EA31" s="169">
        <v>254.13659999999999</v>
      </c>
      <c r="EB31" s="169">
        <v>208.93559999999999</v>
      </c>
      <c r="EC31" s="169">
        <v>200.38140000000001</v>
      </c>
      <c r="ED31" s="169">
        <v>203.58170000000001</v>
      </c>
      <c r="EE31" s="169">
        <v>152.8947</v>
      </c>
      <c r="EF31" s="169">
        <v>135.97829999999999</v>
      </c>
      <c r="EG31" s="169">
        <v>-26.776</v>
      </c>
      <c r="EH31" s="169">
        <v>639.34100000000001</v>
      </c>
      <c r="EI31" s="169">
        <v>265.83519999999999</v>
      </c>
      <c r="EJ31" s="169">
        <v>14.132999999999999</v>
      </c>
      <c r="EK31" s="169">
        <v>-16.229099999999999</v>
      </c>
      <c r="EL31" s="169">
        <v>-18.836300000000001</v>
      </c>
      <c r="EM31" s="169">
        <v>-49.084699999999998</v>
      </c>
      <c r="EN31" s="169">
        <v>30.415900000000001</v>
      </c>
      <c r="EO31" s="169">
        <v>28.839600000000001</v>
      </c>
      <c r="EP31" s="169">
        <v>168.3</v>
      </c>
      <c r="EQ31" s="169">
        <v>-67.027199999999993</v>
      </c>
      <c r="ER31" s="169">
        <v>-67.664199999999994</v>
      </c>
      <c r="ES31" s="169">
        <v>-92.6494</v>
      </c>
      <c r="ET31" s="169">
        <v>0</v>
      </c>
      <c r="EU31" s="169">
        <v>-16.440000000000001</v>
      </c>
      <c r="EV31" s="169">
        <v>110.1</v>
      </c>
      <c r="EW31" s="169">
        <v>13.926399999999999</v>
      </c>
      <c r="EX31" s="169">
        <v>1.0817000000000001</v>
      </c>
      <c r="EY31" s="169">
        <v>-37.660699999999999</v>
      </c>
      <c r="EZ31" s="169">
        <v>-36.950800000000001</v>
      </c>
      <c r="FA31" s="169">
        <v>9.1278000000000006</v>
      </c>
      <c r="FB31" s="169">
        <v>-129.899</v>
      </c>
      <c r="FC31" s="169">
        <v>96.171800000000005</v>
      </c>
      <c r="FD31" s="169">
        <v>23.136800000000001</v>
      </c>
      <c r="FE31" s="169">
        <v>22.702300000000001</v>
      </c>
      <c r="FF31" s="170"/>
      <c r="FG31" s="169">
        <v>32.051200000000001</v>
      </c>
      <c r="FH31" s="169">
        <v>33.126300000000001</v>
      </c>
      <c r="FI31" s="169">
        <v>31.375599999999999</v>
      </c>
      <c r="FJ31" s="169">
        <v>17.080500000000001</v>
      </c>
      <c r="FK31" s="169">
        <v>18.252700000000001</v>
      </c>
      <c r="FL31" s="169">
        <v>50.069400000000002</v>
      </c>
      <c r="FM31" s="169">
        <v>-21.905999999999999</v>
      </c>
      <c r="FN31" s="169">
        <v>-21.684699999999999</v>
      </c>
      <c r="FO31" s="169">
        <v>23.978999999999999</v>
      </c>
      <c r="FP31" s="169">
        <v>28.146699999999999</v>
      </c>
      <c r="FQ31" s="169">
        <v>23.857199999999999</v>
      </c>
      <c r="FR31" s="169">
        <v>3.08</v>
      </c>
      <c r="FS31" s="169">
        <v>10.176500000000001</v>
      </c>
      <c r="FT31" s="169">
        <v>1.0207999999999999</v>
      </c>
      <c r="FU31" s="169">
        <v>-5.77</v>
      </c>
      <c r="FV31" s="169">
        <v>20.96</v>
      </c>
      <c r="FW31" s="169">
        <v>22.5869</v>
      </c>
      <c r="FX31" s="170"/>
      <c r="FY31" s="169">
        <v>-0.71399999999999997</v>
      </c>
      <c r="FZ31" s="169">
        <v>7.5250000000000004</v>
      </c>
      <c r="GA31" s="170"/>
      <c r="GB31" s="169">
        <v>44.08</v>
      </c>
      <c r="GC31" s="169">
        <v>-29.4331</v>
      </c>
      <c r="GD31" s="169">
        <v>-24.560199999999998</v>
      </c>
      <c r="GE31" s="169">
        <v>13.14</v>
      </c>
      <c r="GF31" s="169">
        <v>82.477199999999996</v>
      </c>
      <c r="GG31" s="169">
        <v>27.9</v>
      </c>
      <c r="GH31" s="169">
        <v>-10.7735</v>
      </c>
      <c r="GI31" s="169">
        <v>-12.9604</v>
      </c>
      <c r="GJ31" s="169">
        <v>-13.5679</v>
      </c>
      <c r="GK31" s="169">
        <v>2.1311</v>
      </c>
      <c r="GL31" s="170"/>
      <c r="GM31" s="170"/>
      <c r="GN31" s="169">
        <v>-18.411000000000001</v>
      </c>
      <c r="GO31" s="169">
        <v>-28.700500000000002</v>
      </c>
      <c r="GP31" s="169">
        <v>17.601500000000001</v>
      </c>
      <c r="GQ31" s="169">
        <v>29.838000000000001</v>
      </c>
      <c r="GR31" s="169">
        <v>58.945099999999996</v>
      </c>
      <c r="GS31" s="169">
        <v>61.230200000000004</v>
      </c>
      <c r="GT31" s="169">
        <v>-134.87860000000001</v>
      </c>
      <c r="GU31" s="169">
        <v>-32.961300000000001</v>
      </c>
      <c r="GV31" s="169">
        <v>34.410899999999998</v>
      </c>
      <c r="GW31" s="169">
        <v>-18.2074</v>
      </c>
      <c r="GX31" s="169">
        <v>10.781499999999999</v>
      </c>
      <c r="GY31" s="169">
        <v>16.928000000000001</v>
      </c>
      <c r="GZ31" s="169">
        <v>16.446999999999999</v>
      </c>
      <c r="HA31" s="169">
        <v>12.574</v>
      </c>
      <c r="HB31" s="169">
        <v>132.9383</v>
      </c>
      <c r="HC31" s="169">
        <v>131.25530000000001</v>
      </c>
      <c r="HD31" s="169">
        <v>187.3</v>
      </c>
      <c r="HE31" s="169">
        <v>-187.52600000000001</v>
      </c>
      <c r="HF31" s="169">
        <v>-234.70840000000001</v>
      </c>
      <c r="HG31" s="169">
        <v>233.58199999999999</v>
      </c>
      <c r="HH31" s="170"/>
      <c r="HI31" s="169">
        <v>-129.99430000000001</v>
      </c>
      <c r="HJ31" s="169">
        <v>-127.6337</v>
      </c>
      <c r="HK31" s="169">
        <v>-31.933299999999999</v>
      </c>
      <c r="HL31" s="169">
        <v>-18.247800000000002</v>
      </c>
      <c r="HM31" s="169">
        <v>80.670199999999994</v>
      </c>
      <c r="HN31" s="169">
        <v>80.585999999999999</v>
      </c>
      <c r="HO31" s="170"/>
      <c r="HP31" s="170"/>
      <c r="HQ31" s="169">
        <v>14.447800000000001</v>
      </c>
      <c r="HR31" s="169">
        <v>14.7119</v>
      </c>
      <c r="HS31" s="169">
        <v>-45.115299999999998</v>
      </c>
      <c r="HT31" s="170"/>
      <c r="HU31" s="169">
        <v>-18.010000000000002</v>
      </c>
      <c r="HV31" s="169">
        <v>-17.95</v>
      </c>
      <c r="HW31" s="169">
        <v>59.2</v>
      </c>
      <c r="HX31" s="169">
        <v>59.2</v>
      </c>
      <c r="HY31" s="169">
        <v>21.043299999999999</v>
      </c>
      <c r="HZ31" s="169">
        <v>-73.84</v>
      </c>
      <c r="IA31" s="169">
        <v>-338.75709999999998</v>
      </c>
      <c r="IB31" s="169">
        <v>87.795400000000001</v>
      </c>
      <c r="IC31" s="169">
        <v>87.385300000000001</v>
      </c>
      <c r="ID31" s="169">
        <v>10.9</v>
      </c>
      <c r="IE31" s="169">
        <v>36.700000000000003</v>
      </c>
      <c r="IF31" s="169">
        <v>-13.2</v>
      </c>
      <c r="IG31" s="169">
        <v>-13.8</v>
      </c>
      <c r="IH31" s="170"/>
      <c r="II31" s="169">
        <v>1.1325000000000001</v>
      </c>
      <c r="IJ31" s="170"/>
      <c r="IK31" s="169">
        <v>-241.23859999999999</v>
      </c>
      <c r="IL31" s="169">
        <v>29.9404</v>
      </c>
      <c r="IM31" s="169">
        <v>0.68230000000000002</v>
      </c>
      <c r="IN31" s="169">
        <v>-80.811800000000005</v>
      </c>
      <c r="IO31" s="169">
        <v>-3.9186999999999999</v>
      </c>
      <c r="IP31" s="169">
        <v>-5.7460000000000004</v>
      </c>
      <c r="IQ31" s="169">
        <v>-162.928</v>
      </c>
      <c r="IR31" s="170"/>
      <c r="IS31" s="169">
        <v>2.3902000000000001</v>
      </c>
      <c r="IT31" s="169">
        <v>177.07400000000001</v>
      </c>
      <c r="IU31" s="169">
        <v>175.39060000000001</v>
      </c>
      <c r="IV31" s="169">
        <v>166.452</v>
      </c>
      <c r="IW31" s="169">
        <v>-24.6557</v>
      </c>
      <c r="IX31" s="169">
        <v>-24.926300000000001</v>
      </c>
      <c r="IY31" s="169">
        <v>-44.252400000000002</v>
      </c>
      <c r="IZ31" s="169">
        <v>45.300699999999999</v>
      </c>
      <c r="JA31" s="169">
        <v>-11.2845</v>
      </c>
      <c r="JB31" s="169">
        <v>9.2080000000000002</v>
      </c>
      <c r="JC31" s="169">
        <v>31.52</v>
      </c>
      <c r="JD31" s="169">
        <v>0.54700000000000004</v>
      </c>
      <c r="JE31" s="169">
        <v>0.53700000000000003</v>
      </c>
      <c r="JF31" s="169">
        <v>-30.96</v>
      </c>
      <c r="JG31" s="169">
        <v>5.2</v>
      </c>
      <c r="JH31" s="170"/>
      <c r="JI31" s="169">
        <v>-4.9790000000000001</v>
      </c>
      <c r="JJ31" s="169">
        <v>-18.162800000000001</v>
      </c>
      <c r="JK31" s="169">
        <v>-10.576000000000001</v>
      </c>
      <c r="JL31" s="169">
        <v>8.9</v>
      </c>
      <c r="JM31" s="169">
        <v>49.851999999999997</v>
      </c>
      <c r="JN31" s="169">
        <v>50.658000000000001</v>
      </c>
      <c r="JO31" s="169">
        <v>11.2944</v>
      </c>
      <c r="JP31" s="169">
        <v>13.692299999999999</v>
      </c>
      <c r="JQ31" s="169">
        <v>53.414999999999999</v>
      </c>
      <c r="JR31" s="169">
        <v>52.11</v>
      </c>
      <c r="JS31" s="169">
        <v>51.873600000000003</v>
      </c>
      <c r="JT31" s="170"/>
      <c r="JU31" s="169">
        <v>-34.6</v>
      </c>
      <c r="JV31" s="169">
        <v>15.444100000000001</v>
      </c>
      <c r="JW31" s="169">
        <v>8.6199999999999992</v>
      </c>
      <c r="JX31" s="170"/>
      <c r="JY31" s="169">
        <v>-19.950700000000001</v>
      </c>
      <c r="JZ31" s="169">
        <v>63.491900000000001</v>
      </c>
      <c r="KA31" s="169">
        <v>32.176000000000002</v>
      </c>
      <c r="KB31" s="169">
        <v>-20.146799999999999</v>
      </c>
      <c r="KC31" s="169">
        <v>-62.100700000000003</v>
      </c>
      <c r="KD31" s="169">
        <v>16.5396</v>
      </c>
      <c r="KE31" s="169">
        <v>44.311599999999999</v>
      </c>
      <c r="KF31" s="169">
        <v>26.9</v>
      </c>
      <c r="KG31" s="169">
        <v>-25.2</v>
      </c>
      <c r="KH31" s="169">
        <v>-231.61709999999999</v>
      </c>
      <c r="KI31" s="169">
        <v>267.42489999999998</v>
      </c>
    </row>
    <row r="32" spans="1:295" ht="18" customHeight="1" x14ac:dyDescent="0.25">
      <c r="A32" s="164" t="s">
        <v>44</v>
      </c>
      <c r="B32" s="164" t="s">
        <v>820</v>
      </c>
      <c r="C32" s="171">
        <v>0</v>
      </c>
      <c r="D32" s="172">
        <v>21.313700000000001</v>
      </c>
      <c r="E32" s="172">
        <v>-31.5916</v>
      </c>
      <c r="F32" s="172">
        <v>-29.8887</v>
      </c>
      <c r="G32" s="172">
        <v>25.151499999999999</v>
      </c>
      <c r="H32" s="173"/>
      <c r="I32" s="172">
        <v>54.677999999999997</v>
      </c>
      <c r="J32" s="172">
        <v>-100.42449999999999</v>
      </c>
      <c r="K32" s="172">
        <v>75.529499999999999</v>
      </c>
      <c r="L32" s="172">
        <v>38.608800000000002</v>
      </c>
      <c r="M32" s="172">
        <v>37.445</v>
      </c>
      <c r="N32" s="172">
        <v>-35.520000000000003</v>
      </c>
      <c r="O32" s="172">
        <v>-76.016000000000005</v>
      </c>
      <c r="P32" s="172">
        <v>70.400000000000006</v>
      </c>
      <c r="Q32" s="172">
        <v>24.012</v>
      </c>
      <c r="R32" s="172">
        <v>-68.2</v>
      </c>
      <c r="S32" s="172">
        <v>13.002700000000001</v>
      </c>
      <c r="T32" s="172">
        <v>49.037199999999999</v>
      </c>
      <c r="U32" s="172">
        <v>20.499500000000001</v>
      </c>
      <c r="V32" s="172">
        <v>20.914899999999999</v>
      </c>
      <c r="W32" s="172">
        <v>34.594000000000001</v>
      </c>
      <c r="X32" s="172">
        <v>18.659300000000002</v>
      </c>
      <c r="Y32" s="172">
        <v>5.8297999999999996</v>
      </c>
      <c r="Z32" s="172">
        <v>7.1989999999999998</v>
      </c>
      <c r="AA32" s="173"/>
      <c r="AB32" s="173"/>
      <c r="AC32" s="172">
        <v>-80.88</v>
      </c>
      <c r="AD32" s="172">
        <v>-80.83</v>
      </c>
      <c r="AE32" s="173"/>
      <c r="AF32" s="172">
        <v>35.520000000000003</v>
      </c>
      <c r="AG32" s="172">
        <v>74.8</v>
      </c>
      <c r="AH32" s="173"/>
      <c r="AI32" s="173"/>
      <c r="AJ32" s="172">
        <v>-77.099999999999994</v>
      </c>
      <c r="AK32" s="172">
        <v>-77.489999999999995</v>
      </c>
      <c r="AL32" s="172">
        <v>-36.04</v>
      </c>
      <c r="AM32" s="172">
        <v>78.12</v>
      </c>
      <c r="AN32" s="172">
        <v>78.55</v>
      </c>
      <c r="AO32" s="172">
        <v>22.923200000000001</v>
      </c>
      <c r="AP32" s="172">
        <v>-4.7944000000000004</v>
      </c>
      <c r="AQ32" s="172">
        <v>60.573500000000003</v>
      </c>
      <c r="AR32" s="172">
        <v>62.117600000000003</v>
      </c>
      <c r="AS32" s="172">
        <v>80.911100000000005</v>
      </c>
      <c r="AT32" s="172">
        <v>-61.340200000000003</v>
      </c>
      <c r="AU32" s="172">
        <v>-61.305599999999998</v>
      </c>
      <c r="AV32" s="172">
        <v>26.932300000000001</v>
      </c>
      <c r="AW32" s="172">
        <v>30.160699999999999</v>
      </c>
      <c r="AX32" s="172">
        <v>88.825800000000001</v>
      </c>
      <c r="AY32" s="172">
        <v>92.175799999999995</v>
      </c>
      <c r="AZ32" s="172">
        <v>44.609200000000001</v>
      </c>
      <c r="BA32" s="172">
        <v>48.508499999999998</v>
      </c>
      <c r="BB32" s="172">
        <v>-673.83759999999995</v>
      </c>
      <c r="BC32" s="172">
        <v>7.3265000000000002</v>
      </c>
      <c r="BD32" s="172">
        <v>-14.4</v>
      </c>
      <c r="BE32" s="172">
        <v>-14.2</v>
      </c>
      <c r="BF32" s="172">
        <v>66.384399999999999</v>
      </c>
      <c r="BG32" s="172">
        <v>65.792400000000001</v>
      </c>
      <c r="BH32" s="172">
        <v>-5.1292</v>
      </c>
      <c r="BI32" s="173"/>
      <c r="BJ32" s="172">
        <v>-83.953500000000005</v>
      </c>
      <c r="BK32" s="172">
        <v>7.9749999999999996</v>
      </c>
      <c r="BL32" s="172">
        <v>7.9775</v>
      </c>
      <c r="BM32" s="172">
        <v>5.4379999999999997</v>
      </c>
      <c r="BN32" s="172">
        <v>714.37710000000004</v>
      </c>
      <c r="BO32" s="172">
        <v>192.75489999999999</v>
      </c>
      <c r="BP32" s="172">
        <v>194.3723</v>
      </c>
      <c r="BQ32" s="172">
        <v>-628.8125</v>
      </c>
      <c r="BR32" s="172">
        <v>748.01670000000001</v>
      </c>
      <c r="BS32" s="173"/>
      <c r="BT32" s="172">
        <v>-23.696200000000001</v>
      </c>
      <c r="BU32" s="172">
        <v>24.970600000000001</v>
      </c>
      <c r="BV32" s="172">
        <v>106.80119999999999</v>
      </c>
      <c r="BW32" s="172">
        <v>35.96</v>
      </c>
      <c r="BX32" s="172">
        <v>38.49</v>
      </c>
      <c r="BY32" s="172">
        <v>75.44</v>
      </c>
      <c r="BZ32" s="172">
        <v>94.26</v>
      </c>
      <c r="CA32" s="172">
        <v>-21.027100000000001</v>
      </c>
      <c r="CB32" s="172">
        <v>-21.428899999999999</v>
      </c>
      <c r="CC32" s="172">
        <v>76.0398</v>
      </c>
      <c r="CD32" s="172">
        <v>76.597800000000007</v>
      </c>
      <c r="CE32" s="172">
        <v>30.259399999999999</v>
      </c>
      <c r="CF32" s="172">
        <v>-178.7466</v>
      </c>
      <c r="CG32" s="172">
        <v>-177.41489999999999</v>
      </c>
      <c r="CH32" s="172">
        <v>18.868500000000001</v>
      </c>
      <c r="CI32" s="173"/>
      <c r="CJ32" s="173"/>
      <c r="CK32" s="172">
        <v>27.347999999999999</v>
      </c>
      <c r="CL32" s="172">
        <v>249.3</v>
      </c>
      <c r="CM32" s="173"/>
      <c r="CN32" s="172">
        <v>-20.329999999999998</v>
      </c>
      <c r="CO32" s="172">
        <v>52.981099999999998</v>
      </c>
      <c r="CP32" s="172">
        <v>50.014800000000001</v>
      </c>
      <c r="CQ32" s="172">
        <v>51.412700000000001</v>
      </c>
      <c r="CR32" s="172">
        <v>-32.932099999999998</v>
      </c>
      <c r="CS32" s="172">
        <v>-33.170999999999999</v>
      </c>
      <c r="CT32" s="172">
        <v>86.556700000000006</v>
      </c>
      <c r="CU32" s="172">
        <v>-114.2337</v>
      </c>
      <c r="CV32" s="172">
        <v>99.337999999999994</v>
      </c>
      <c r="CW32" s="172">
        <v>14.7133</v>
      </c>
      <c r="CX32" s="172">
        <v>76.069999999999993</v>
      </c>
      <c r="CY32" s="172">
        <v>41.36</v>
      </c>
      <c r="CZ32" s="172">
        <v>54.616700000000002</v>
      </c>
      <c r="DA32" s="172">
        <v>51.86</v>
      </c>
      <c r="DB32" s="172">
        <v>-35.8476</v>
      </c>
      <c r="DC32" s="173"/>
      <c r="DD32" s="173"/>
      <c r="DE32" s="173"/>
      <c r="DF32" s="172">
        <v>-113.8886</v>
      </c>
      <c r="DG32" s="173"/>
      <c r="DH32" s="172">
        <v>-19.704899999999999</v>
      </c>
      <c r="DI32" s="172">
        <v>-119.3</v>
      </c>
      <c r="DJ32" s="172">
        <v>-119</v>
      </c>
      <c r="DK32" s="172">
        <v>28.0563</v>
      </c>
      <c r="DL32" s="172">
        <v>65.3</v>
      </c>
      <c r="DM32" s="172">
        <v>74.959999999999994</v>
      </c>
      <c r="DN32" s="172">
        <v>87.42</v>
      </c>
      <c r="DO32" s="172">
        <v>63.95</v>
      </c>
      <c r="DP32" s="172">
        <v>-12.02</v>
      </c>
      <c r="DQ32" s="172">
        <v>66.742999999999995</v>
      </c>
      <c r="DR32" s="172">
        <v>110.58880000000001</v>
      </c>
      <c r="DS32" s="172">
        <v>-47.27</v>
      </c>
      <c r="DT32" s="172">
        <v>-18.77</v>
      </c>
      <c r="DU32" s="172">
        <v>127.83</v>
      </c>
      <c r="DV32" s="172">
        <v>53.22</v>
      </c>
      <c r="DW32" s="172">
        <v>113.5273</v>
      </c>
      <c r="DX32" s="172">
        <v>111.01819999999999</v>
      </c>
      <c r="DY32" s="172">
        <v>24.662299999999998</v>
      </c>
      <c r="DZ32" s="172">
        <v>22.672699999999999</v>
      </c>
      <c r="EA32" s="172">
        <v>252.64840000000001</v>
      </c>
      <c r="EB32" s="172">
        <v>208.79400000000001</v>
      </c>
      <c r="EC32" s="172">
        <v>203.58879999999999</v>
      </c>
      <c r="ED32" s="172">
        <v>206.68899999999999</v>
      </c>
      <c r="EE32" s="172">
        <v>148.25640000000001</v>
      </c>
      <c r="EF32" s="172">
        <v>126.86409999999999</v>
      </c>
      <c r="EG32" s="172">
        <v>-26.376000000000001</v>
      </c>
      <c r="EH32" s="172">
        <v>640.73180000000002</v>
      </c>
      <c r="EI32" s="172">
        <v>273.92110000000002</v>
      </c>
      <c r="EJ32" s="172">
        <v>12.885</v>
      </c>
      <c r="EK32" s="172">
        <v>-13.225099999999999</v>
      </c>
      <c r="EL32" s="172">
        <v>-16.375900000000001</v>
      </c>
      <c r="EM32" s="172">
        <v>-44.470500000000001</v>
      </c>
      <c r="EN32" s="172">
        <v>31.2988</v>
      </c>
      <c r="EO32" s="172">
        <v>28.564499999999999</v>
      </c>
      <c r="EP32" s="172">
        <v>153.69999999999999</v>
      </c>
      <c r="EQ32" s="172">
        <v>-60.721600000000002</v>
      </c>
      <c r="ER32" s="172">
        <v>-61.7532</v>
      </c>
      <c r="ES32" s="172">
        <v>-86.703199999999995</v>
      </c>
      <c r="ET32" s="172">
        <v>0</v>
      </c>
      <c r="EU32" s="172">
        <v>-15.01</v>
      </c>
      <c r="EV32" s="172">
        <v>103.2</v>
      </c>
      <c r="EW32" s="172">
        <v>14.2766</v>
      </c>
      <c r="EX32" s="172">
        <v>8.5500000000000007E-2</v>
      </c>
      <c r="EY32" s="172">
        <v>-36.916499999999999</v>
      </c>
      <c r="EZ32" s="172">
        <v>-36.357100000000003</v>
      </c>
      <c r="FA32" s="172">
        <v>7.3316999999999997</v>
      </c>
      <c r="FB32" s="172">
        <v>-125.2623</v>
      </c>
      <c r="FC32" s="172">
        <v>92.998000000000005</v>
      </c>
      <c r="FD32" s="172">
        <v>23.4969</v>
      </c>
      <c r="FE32" s="172">
        <v>23.680599999999998</v>
      </c>
      <c r="FF32" s="173"/>
      <c r="FG32" s="172">
        <v>31.408200000000001</v>
      </c>
      <c r="FH32" s="172">
        <v>31.940100000000001</v>
      </c>
      <c r="FI32" s="172">
        <v>30.427199999999999</v>
      </c>
      <c r="FJ32" s="172">
        <v>20.4297</v>
      </c>
      <c r="FK32" s="172">
        <v>20.931999999999999</v>
      </c>
      <c r="FL32" s="172">
        <v>53.083599999999997</v>
      </c>
      <c r="FM32" s="172">
        <v>-21.974799999999998</v>
      </c>
      <c r="FN32" s="172">
        <v>-22.473400000000002</v>
      </c>
      <c r="FO32" s="172">
        <v>21.612300000000001</v>
      </c>
      <c r="FP32" s="172">
        <v>26.842400000000001</v>
      </c>
      <c r="FQ32" s="172">
        <v>20.7517</v>
      </c>
      <c r="FR32" s="172">
        <v>3.68</v>
      </c>
      <c r="FS32" s="172">
        <v>8.8557000000000006</v>
      </c>
      <c r="FT32" s="172">
        <v>1.0207999999999999</v>
      </c>
      <c r="FU32" s="172">
        <v>-4.75</v>
      </c>
      <c r="FV32" s="172">
        <v>17.329999999999998</v>
      </c>
      <c r="FW32" s="172">
        <v>19.8581</v>
      </c>
      <c r="FX32" s="173"/>
      <c r="FY32" s="172">
        <v>-0.81299999999999994</v>
      </c>
      <c r="FZ32" s="172">
        <v>7.0730000000000004</v>
      </c>
      <c r="GA32" s="173"/>
      <c r="GB32" s="172">
        <v>42.94</v>
      </c>
      <c r="GC32" s="172">
        <v>-27.5534</v>
      </c>
      <c r="GD32" s="172">
        <v>-22.558800000000002</v>
      </c>
      <c r="GE32" s="172">
        <v>13.62</v>
      </c>
      <c r="GF32" s="172">
        <v>81.113299999999995</v>
      </c>
      <c r="GG32" s="172">
        <v>27.6</v>
      </c>
      <c r="GH32" s="172">
        <v>-9.5054999999999996</v>
      </c>
      <c r="GI32" s="172">
        <v>-13.5105</v>
      </c>
      <c r="GJ32" s="172">
        <v>-14.134600000000001</v>
      </c>
      <c r="GK32" s="172">
        <v>2.1983000000000001</v>
      </c>
      <c r="GL32" s="173"/>
      <c r="GM32" s="173"/>
      <c r="GN32" s="172">
        <v>-18.648599999999998</v>
      </c>
      <c r="GO32" s="172">
        <v>-27.940999999999999</v>
      </c>
      <c r="GP32" s="172">
        <v>17.9269</v>
      </c>
      <c r="GQ32" s="172">
        <v>28.9754</v>
      </c>
      <c r="GR32" s="172">
        <v>60.509500000000003</v>
      </c>
      <c r="GS32" s="172">
        <v>60.5809</v>
      </c>
      <c r="GT32" s="172">
        <v>-132.35380000000001</v>
      </c>
      <c r="GU32" s="172">
        <v>-32.341999999999999</v>
      </c>
      <c r="GV32" s="172">
        <v>34.8874</v>
      </c>
      <c r="GW32" s="172">
        <v>-15.969799999999999</v>
      </c>
      <c r="GX32" s="172">
        <v>11.1173</v>
      </c>
      <c r="GY32" s="172">
        <v>16.976800000000001</v>
      </c>
      <c r="GZ32" s="172">
        <v>16.446999999999999</v>
      </c>
      <c r="HA32" s="172">
        <v>12.5631</v>
      </c>
      <c r="HB32" s="172">
        <v>136.4092</v>
      </c>
      <c r="HC32" s="172">
        <v>134.37690000000001</v>
      </c>
      <c r="HD32" s="172">
        <v>184.4</v>
      </c>
      <c r="HE32" s="172">
        <v>-184.30709999999999</v>
      </c>
      <c r="HF32" s="172">
        <v>-234.3903</v>
      </c>
      <c r="HG32" s="172">
        <v>233.5797</v>
      </c>
      <c r="HH32" s="173"/>
      <c r="HI32" s="172">
        <v>-132.53440000000001</v>
      </c>
      <c r="HJ32" s="172">
        <v>-132.22829999999999</v>
      </c>
      <c r="HK32" s="172">
        <v>-28.589200000000002</v>
      </c>
      <c r="HL32" s="172">
        <v>-15.2171</v>
      </c>
      <c r="HM32" s="172">
        <v>81.326599999999999</v>
      </c>
      <c r="HN32" s="172">
        <v>81.124300000000005</v>
      </c>
      <c r="HO32" s="172">
        <v>-58.429099999999998</v>
      </c>
      <c r="HP32" s="172">
        <v>-59.434899999999999</v>
      </c>
      <c r="HQ32" s="172">
        <v>15.328900000000001</v>
      </c>
      <c r="HR32" s="172">
        <v>15.6752</v>
      </c>
      <c r="HS32" s="172">
        <v>-42.756300000000003</v>
      </c>
      <c r="HT32" s="173"/>
      <c r="HU32" s="172">
        <v>-14.03</v>
      </c>
      <c r="HV32" s="172">
        <v>-14</v>
      </c>
      <c r="HW32" s="172">
        <v>60.7</v>
      </c>
      <c r="HX32" s="172">
        <v>60.8</v>
      </c>
      <c r="HY32" s="172">
        <v>20.9621</v>
      </c>
      <c r="HZ32" s="172">
        <v>-75.680000000000007</v>
      </c>
      <c r="IA32" s="172">
        <v>-349.488</v>
      </c>
      <c r="IB32" s="172">
        <v>92.150599999999997</v>
      </c>
      <c r="IC32" s="172">
        <v>92.342299999999994</v>
      </c>
      <c r="ID32" s="172">
        <v>10.5</v>
      </c>
      <c r="IE32" s="172">
        <v>38</v>
      </c>
      <c r="IF32" s="172">
        <v>-15.6</v>
      </c>
      <c r="IG32" s="172">
        <v>-15.4</v>
      </c>
      <c r="IH32" s="172">
        <v>1.2601</v>
      </c>
      <c r="II32" s="172">
        <v>1.1954</v>
      </c>
      <c r="IJ32" s="173"/>
      <c r="IK32" s="172">
        <v>-250.44720000000001</v>
      </c>
      <c r="IL32" s="172">
        <v>34.317300000000003</v>
      </c>
      <c r="IM32" s="172">
        <v>5.766</v>
      </c>
      <c r="IN32" s="172">
        <v>-79.970399999999998</v>
      </c>
      <c r="IO32" s="172">
        <v>-9.2399000000000004</v>
      </c>
      <c r="IP32" s="172">
        <v>-2.7269999999999999</v>
      </c>
      <c r="IQ32" s="172">
        <v>-165.33029999999999</v>
      </c>
      <c r="IR32" s="173"/>
      <c r="IS32" s="172">
        <v>3.2399999999999998E-2</v>
      </c>
      <c r="IT32" s="172">
        <v>178.43969999999999</v>
      </c>
      <c r="IU32" s="172">
        <v>177.88310000000001</v>
      </c>
      <c r="IV32" s="172">
        <v>170.70490000000001</v>
      </c>
      <c r="IW32" s="172">
        <v>-27.706499999999998</v>
      </c>
      <c r="IX32" s="172">
        <v>-22.9983</v>
      </c>
      <c r="IY32" s="172">
        <v>-47.268099999999997</v>
      </c>
      <c r="IZ32" s="172">
        <v>47.185299999999998</v>
      </c>
      <c r="JA32" s="172">
        <v>-11.2323</v>
      </c>
      <c r="JB32" s="172">
        <v>7.9420000000000002</v>
      </c>
      <c r="JC32" s="172">
        <v>32.479999999999997</v>
      </c>
      <c r="JD32" s="172">
        <v>0.54500000000000004</v>
      </c>
      <c r="JE32" s="172">
        <v>0.53100000000000003</v>
      </c>
      <c r="JF32" s="172">
        <v>-31.68</v>
      </c>
      <c r="JG32" s="172">
        <v>5.92</v>
      </c>
      <c r="JH32" s="173"/>
      <c r="JI32" s="172">
        <v>-6.2973999999999997</v>
      </c>
      <c r="JJ32" s="172">
        <v>-18.5443</v>
      </c>
      <c r="JK32" s="172">
        <v>-9.5780999999999992</v>
      </c>
      <c r="JL32" s="172">
        <v>9.8000000000000007</v>
      </c>
      <c r="JM32" s="172">
        <v>50.996000000000002</v>
      </c>
      <c r="JN32" s="172">
        <v>50.97</v>
      </c>
      <c r="JO32" s="173"/>
      <c r="JP32" s="173"/>
      <c r="JQ32" s="172">
        <v>52.597299999999997</v>
      </c>
      <c r="JR32" s="172">
        <v>52.520800000000001</v>
      </c>
      <c r="JS32" s="172">
        <v>52.368099999999998</v>
      </c>
      <c r="JT32" s="173"/>
      <c r="JU32" s="172">
        <v>-35.9</v>
      </c>
      <c r="JV32" s="172">
        <v>12.281499999999999</v>
      </c>
      <c r="JW32" s="172">
        <v>8.76</v>
      </c>
      <c r="JX32" s="173"/>
      <c r="JY32" s="172">
        <v>-19.9757</v>
      </c>
      <c r="JZ32" s="172">
        <v>61.911200000000001</v>
      </c>
      <c r="KA32" s="172">
        <v>29.169699999999999</v>
      </c>
      <c r="KB32" s="172">
        <v>-21.0183</v>
      </c>
      <c r="KC32" s="172">
        <v>-60.672400000000003</v>
      </c>
      <c r="KD32" s="172">
        <v>14.934200000000001</v>
      </c>
      <c r="KE32" s="172">
        <v>45.353299999999997</v>
      </c>
      <c r="KF32" s="172">
        <v>26.3</v>
      </c>
      <c r="KG32" s="172">
        <v>-27.9</v>
      </c>
      <c r="KH32" s="172">
        <v>-230.07210000000001</v>
      </c>
      <c r="KI32" s="172">
        <v>271.73239999999998</v>
      </c>
    </row>
    <row r="33" spans="1:295" ht="18" customHeight="1" x14ac:dyDescent="0.25">
      <c r="A33" s="164" t="s">
        <v>44</v>
      </c>
      <c r="B33" s="164" t="s">
        <v>821</v>
      </c>
      <c r="C33" s="165">
        <v>0</v>
      </c>
      <c r="D33" s="167"/>
      <c r="E33" s="166">
        <v>-30.823899999999998</v>
      </c>
      <c r="F33" s="166">
        <v>-29.6388</v>
      </c>
      <c r="G33" s="166">
        <v>24.951599999999999</v>
      </c>
      <c r="H33" s="167"/>
      <c r="I33" s="166">
        <v>55.570300000000003</v>
      </c>
      <c r="J33" s="166">
        <v>-119.4636</v>
      </c>
      <c r="K33" s="166">
        <v>74.885400000000004</v>
      </c>
      <c r="L33" s="166">
        <v>38.430799999999998</v>
      </c>
      <c r="M33" s="166">
        <v>37.580199999999998</v>
      </c>
      <c r="N33" s="166">
        <v>-39.96</v>
      </c>
      <c r="O33" s="166">
        <v>-75.677000000000007</v>
      </c>
      <c r="P33" s="166">
        <v>70.400000000000006</v>
      </c>
      <c r="Q33" s="166">
        <v>23.184000000000001</v>
      </c>
      <c r="R33" s="166">
        <v>-68.2</v>
      </c>
      <c r="S33" s="166">
        <v>13.0482</v>
      </c>
      <c r="T33" s="166">
        <v>63.4666</v>
      </c>
      <c r="U33" s="166">
        <v>20.170000000000002</v>
      </c>
      <c r="V33" s="166">
        <v>20.701000000000001</v>
      </c>
      <c r="W33" s="166">
        <v>33.911200000000001</v>
      </c>
      <c r="X33" s="166">
        <v>18.348099999999999</v>
      </c>
      <c r="Y33" s="166">
        <v>5.4985999999999997</v>
      </c>
      <c r="Z33" s="166">
        <v>7.2607999999999997</v>
      </c>
      <c r="AA33" s="167"/>
      <c r="AB33" s="167"/>
      <c r="AC33" s="166">
        <v>-83.33</v>
      </c>
      <c r="AD33" s="166">
        <v>-83.32</v>
      </c>
      <c r="AE33" s="167"/>
      <c r="AF33" s="166">
        <v>39.96</v>
      </c>
      <c r="AG33" s="167">
        <v>74.8</v>
      </c>
      <c r="AH33" s="167"/>
      <c r="AI33" s="167"/>
      <c r="AJ33" s="166">
        <v>-75.56</v>
      </c>
      <c r="AK33" s="166">
        <v>-76.58</v>
      </c>
      <c r="AL33" s="166">
        <v>-41.64</v>
      </c>
      <c r="AM33" s="166">
        <v>77.430000000000007</v>
      </c>
      <c r="AN33" s="166">
        <v>77.709999999999994</v>
      </c>
      <c r="AO33" s="166">
        <v>22.781600000000001</v>
      </c>
      <c r="AP33" s="166">
        <v>-4.9413999999999998</v>
      </c>
      <c r="AQ33" s="166">
        <v>59.8947</v>
      </c>
      <c r="AR33" s="166">
        <v>61.692100000000003</v>
      </c>
      <c r="AS33" s="166">
        <v>81.893900000000002</v>
      </c>
      <c r="AT33" s="166">
        <v>-60.530200000000001</v>
      </c>
      <c r="AU33" s="166">
        <v>-60.377899999999997</v>
      </c>
      <c r="AV33" s="166">
        <v>7.7093999999999996</v>
      </c>
      <c r="AW33" s="166">
        <v>7.7481999999999998</v>
      </c>
      <c r="AX33" s="166">
        <v>93.457599999999999</v>
      </c>
      <c r="AY33" s="166">
        <v>95.428200000000004</v>
      </c>
      <c r="AZ33" s="166">
        <v>30.067499999999999</v>
      </c>
      <c r="BA33" s="166">
        <v>29.5275</v>
      </c>
      <c r="BB33" s="166">
        <v>-676.19579999999996</v>
      </c>
      <c r="BC33" s="166">
        <v>6.7110000000000003</v>
      </c>
      <c r="BD33" s="166">
        <v>-13.9</v>
      </c>
      <c r="BE33" s="166">
        <v>-14</v>
      </c>
      <c r="BF33" s="166">
        <v>66.245699999999999</v>
      </c>
      <c r="BG33" s="166">
        <v>65.261600000000001</v>
      </c>
      <c r="BH33" s="166">
        <v>-5.2304000000000004</v>
      </c>
      <c r="BI33" s="167"/>
      <c r="BJ33" s="166">
        <v>-83.900700000000001</v>
      </c>
      <c r="BK33" s="166">
        <v>7.6883999999999997</v>
      </c>
      <c r="BL33" s="166">
        <v>8.2357999999999993</v>
      </c>
      <c r="BM33" s="166">
        <v>5.7114000000000003</v>
      </c>
      <c r="BN33" s="166">
        <v>713.94979999999998</v>
      </c>
      <c r="BO33" s="166">
        <v>192.93799999999999</v>
      </c>
      <c r="BP33" s="166">
        <v>192.75489999999999</v>
      </c>
      <c r="BQ33" s="166">
        <v>-626.73900000000003</v>
      </c>
      <c r="BR33" s="166">
        <v>749.91880000000003</v>
      </c>
      <c r="BS33" s="167"/>
      <c r="BT33" s="166">
        <v>-45.9146</v>
      </c>
      <c r="BU33" s="166">
        <v>47.418100000000003</v>
      </c>
      <c r="BV33" s="166">
        <v>105.71339999999999</v>
      </c>
      <c r="BW33" s="166">
        <v>35.14</v>
      </c>
      <c r="BX33" s="166">
        <v>38.5</v>
      </c>
      <c r="BY33" s="167"/>
      <c r="BZ33" s="167"/>
      <c r="CA33" s="166">
        <v>-21.295000000000002</v>
      </c>
      <c r="CB33" s="166">
        <v>-19.955400000000001</v>
      </c>
      <c r="CC33" s="166">
        <v>73.174300000000002</v>
      </c>
      <c r="CD33" s="166">
        <v>73.921199999999999</v>
      </c>
      <c r="CE33" s="166">
        <v>29.901700000000002</v>
      </c>
      <c r="CF33" s="166">
        <v>-183.40950000000001</v>
      </c>
      <c r="CG33" s="166">
        <v>-181.83770000000001</v>
      </c>
      <c r="CH33" s="166">
        <v>19.178899999999999</v>
      </c>
      <c r="CI33" s="167"/>
      <c r="CJ33" s="167"/>
      <c r="CK33" s="166">
        <v>27.407</v>
      </c>
      <c r="CL33" s="166">
        <v>252.4</v>
      </c>
      <c r="CM33" s="167"/>
      <c r="CN33" s="166">
        <v>-19.989999999999998</v>
      </c>
      <c r="CO33" s="166">
        <v>52.419199999999996</v>
      </c>
      <c r="CP33" s="166">
        <v>49.127299999999998</v>
      </c>
      <c r="CQ33" s="166">
        <v>50.929699999999997</v>
      </c>
      <c r="CR33" s="166">
        <v>-34.533799999999999</v>
      </c>
      <c r="CS33" s="166">
        <v>-33.897399999999998</v>
      </c>
      <c r="CT33" s="166">
        <v>85.599400000000003</v>
      </c>
      <c r="CU33" s="166">
        <v>-111.0697</v>
      </c>
      <c r="CV33" s="166">
        <v>98.399000000000001</v>
      </c>
      <c r="CW33" s="166">
        <v>14.782500000000001</v>
      </c>
      <c r="CX33" s="166">
        <v>75.14</v>
      </c>
      <c r="CY33" s="166">
        <v>40.57</v>
      </c>
      <c r="CZ33" s="166">
        <v>54.616700000000002</v>
      </c>
      <c r="DA33" s="166">
        <v>51.86</v>
      </c>
      <c r="DB33" s="166">
        <v>-35.097999999999999</v>
      </c>
      <c r="DC33" s="167"/>
      <c r="DD33" s="167"/>
      <c r="DE33" s="167"/>
      <c r="DF33" s="166">
        <v>-98.941100000000006</v>
      </c>
      <c r="DG33" s="167"/>
      <c r="DH33" s="166">
        <v>-19.167200000000001</v>
      </c>
      <c r="DI33" s="166">
        <v>-118.9</v>
      </c>
      <c r="DJ33" s="166">
        <v>-117.4</v>
      </c>
      <c r="DK33" s="166">
        <v>27.4191</v>
      </c>
      <c r="DL33" s="167"/>
      <c r="DM33" s="166">
        <v>74.38</v>
      </c>
      <c r="DN33" s="166">
        <v>88.4</v>
      </c>
      <c r="DO33" s="166">
        <v>64.59</v>
      </c>
      <c r="DP33" s="166">
        <v>-11.51</v>
      </c>
      <c r="DQ33" s="166">
        <v>64.697000000000003</v>
      </c>
      <c r="DR33" s="166">
        <v>99.380700000000004</v>
      </c>
      <c r="DS33" s="166">
        <v>-47.12</v>
      </c>
      <c r="DT33" s="166">
        <v>-18.48</v>
      </c>
      <c r="DU33" s="166">
        <v>128.34</v>
      </c>
      <c r="DV33" s="166">
        <v>53.81</v>
      </c>
      <c r="DW33" s="166">
        <v>99.709100000000007</v>
      </c>
      <c r="DX33" s="166">
        <v>97.709100000000007</v>
      </c>
      <c r="DY33" s="166">
        <v>20.501799999999999</v>
      </c>
      <c r="DZ33" s="166">
        <v>18.881799999999998</v>
      </c>
      <c r="EA33" s="166">
        <v>243.7491</v>
      </c>
      <c r="EB33" s="166">
        <v>198.88759999999999</v>
      </c>
      <c r="EC33" s="166">
        <v>192.42339999999999</v>
      </c>
      <c r="ED33" s="166">
        <v>196.97450000000001</v>
      </c>
      <c r="EE33" s="166">
        <v>146.17779999999999</v>
      </c>
      <c r="EF33" s="166">
        <v>128.03749999999999</v>
      </c>
      <c r="EG33" s="166">
        <v>-24.265999999999998</v>
      </c>
      <c r="EH33" s="166">
        <v>631.0145</v>
      </c>
      <c r="EI33" s="166">
        <v>254.87880000000001</v>
      </c>
      <c r="EJ33" s="166">
        <v>12.593999999999999</v>
      </c>
      <c r="EK33" s="166">
        <v>-13.916700000000001</v>
      </c>
      <c r="EL33" s="166">
        <v>-16.338799999999999</v>
      </c>
      <c r="EM33" s="166">
        <v>-49.467599999999997</v>
      </c>
      <c r="EN33" s="166">
        <v>30.170500000000001</v>
      </c>
      <c r="EO33" s="166">
        <v>29.114899999999999</v>
      </c>
      <c r="EP33" s="166">
        <v>173.3</v>
      </c>
      <c r="EQ33" s="166">
        <v>-66.725300000000004</v>
      </c>
      <c r="ER33" s="166">
        <v>-68.430800000000005</v>
      </c>
      <c r="ES33" s="166">
        <v>-90.952600000000004</v>
      </c>
      <c r="ET33" s="166">
        <v>15.91</v>
      </c>
      <c r="EU33" s="166">
        <v>-15.13</v>
      </c>
      <c r="EV33" s="166">
        <v>110.5</v>
      </c>
      <c r="EW33" s="166">
        <v>14.459199999999999</v>
      </c>
      <c r="EX33" s="166">
        <v>-0.78569999999999995</v>
      </c>
      <c r="EY33" s="166">
        <v>-35.861699999999999</v>
      </c>
      <c r="EZ33" s="166">
        <v>-35.324800000000003</v>
      </c>
      <c r="FA33" s="166">
        <v>7.7343999999999999</v>
      </c>
      <c r="FB33" s="166">
        <v>-128.4682</v>
      </c>
      <c r="FC33" s="166">
        <v>91.432599999999994</v>
      </c>
      <c r="FD33" s="166">
        <v>22.802299999999999</v>
      </c>
      <c r="FE33" s="166">
        <v>22.896699999999999</v>
      </c>
      <c r="FF33" s="167"/>
      <c r="FG33" s="166">
        <v>31.316500000000001</v>
      </c>
      <c r="FH33" s="166">
        <v>31.558900000000001</v>
      </c>
      <c r="FI33" s="166">
        <v>30.86</v>
      </c>
      <c r="FJ33" s="166">
        <v>19.759799999999998</v>
      </c>
      <c r="FK33" s="166">
        <v>18.587599999999998</v>
      </c>
      <c r="FL33" s="166">
        <v>49.734499999999997</v>
      </c>
      <c r="FM33" s="166">
        <v>-17.418800000000001</v>
      </c>
      <c r="FN33" s="166">
        <v>-18.3766</v>
      </c>
      <c r="FO33" s="166">
        <v>20.406700000000001</v>
      </c>
      <c r="FP33" s="166">
        <v>25.488700000000001</v>
      </c>
      <c r="FQ33" s="166">
        <v>22.912299999999998</v>
      </c>
      <c r="FR33" s="166">
        <v>2.63</v>
      </c>
      <c r="FS33" s="166">
        <v>8.2698</v>
      </c>
      <c r="FT33" s="166">
        <v>1.0575000000000001</v>
      </c>
      <c r="FU33" s="166">
        <v>-4.55</v>
      </c>
      <c r="FV33" s="166">
        <v>17.739999999999998</v>
      </c>
      <c r="FW33" s="166">
        <v>21.671099999999999</v>
      </c>
      <c r="FX33" s="167"/>
      <c r="FY33" s="166">
        <v>-1.4710000000000001</v>
      </c>
      <c r="FZ33" s="166">
        <v>7.0860000000000003</v>
      </c>
      <c r="GA33" s="167"/>
      <c r="GB33" s="166">
        <v>43.32</v>
      </c>
      <c r="GC33" s="166">
        <v>-25.2927</v>
      </c>
      <c r="GD33" s="166">
        <v>-21.695499999999999</v>
      </c>
      <c r="GE33" s="167"/>
      <c r="GF33" s="166">
        <v>81.259699999999995</v>
      </c>
      <c r="GG33" s="166">
        <v>27.6</v>
      </c>
      <c r="GH33" s="166">
        <v>-10.400399999999999</v>
      </c>
      <c r="GI33" s="166">
        <v>-13.121499999999999</v>
      </c>
      <c r="GJ33" s="166">
        <v>-13.5824</v>
      </c>
      <c r="GK33" s="166">
        <v>2.2113</v>
      </c>
      <c r="GL33" s="167"/>
      <c r="GM33" s="167"/>
      <c r="GN33" s="167"/>
      <c r="GO33" s="166">
        <v>-27.396599999999999</v>
      </c>
      <c r="GP33" s="166">
        <v>17.300999999999998</v>
      </c>
      <c r="GQ33" s="166">
        <v>29.367899999999999</v>
      </c>
      <c r="GR33" s="166">
        <v>57.745699999999999</v>
      </c>
      <c r="GS33" s="166">
        <v>59.819699999999997</v>
      </c>
      <c r="GT33" s="166">
        <v>-130.54839999999999</v>
      </c>
      <c r="GU33" s="166">
        <v>-31.795100000000001</v>
      </c>
      <c r="GV33" s="166">
        <v>34.128599999999999</v>
      </c>
      <c r="GW33" s="166">
        <v>-16.5944</v>
      </c>
      <c r="GX33" s="166">
        <v>10.746700000000001</v>
      </c>
      <c r="GY33" s="166">
        <v>16.947500000000002</v>
      </c>
      <c r="GZ33" s="166">
        <v>16.4998</v>
      </c>
      <c r="HA33" s="166">
        <v>12.3725</v>
      </c>
      <c r="HB33" s="166">
        <v>131.57689999999999</v>
      </c>
      <c r="HC33" s="166">
        <v>130.93969999999999</v>
      </c>
      <c r="HD33" s="166">
        <v>187.7</v>
      </c>
      <c r="HE33" s="166">
        <v>-188.39789999999999</v>
      </c>
      <c r="HF33" s="166">
        <v>-236.0753</v>
      </c>
      <c r="HG33" s="166">
        <v>235.13390000000001</v>
      </c>
      <c r="HH33" s="167"/>
      <c r="HI33" s="166">
        <v>-126.6649</v>
      </c>
      <c r="HJ33" s="166">
        <v>-126.5866</v>
      </c>
      <c r="HK33" s="166">
        <v>-30.1038</v>
      </c>
      <c r="HL33" s="166">
        <v>-17.1496</v>
      </c>
      <c r="HM33" s="166">
        <v>79.823899999999995</v>
      </c>
      <c r="HN33" s="166">
        <v>80.353999999999999</v>
      </c>
      <c r="HO33" s="167"/>
      <c r="HP33" s="167"/>
      <c r="HQ33" s="166">
        <v>15.177300000000001</v>
      </c>
      <c r="HR33" s="166">
        <v>15.523899999999999</v>
      </c>
      <c r="HS33" s="166">
        <v>-39.962000000000003</v>
      </c>
      <c r="HT33" s="167"/>
      <c r="HU33" s="166">
        <v>-18.84</v>
      </c>
      <c r="HV33" s="166">
        <v>-18.78</v>
      </c>
      <c r="HW33" s="166">
        <v>61.3</v>
      </c>
      <c r="HX33" s="166">
        <v>61.3</v>
      </c>
      <c r="HY33" s="166">
        <v>21.227</v>
      </c>
      <c r="HZ33" s="166">
        <v>-77.040000000000006</v>
      </c>
      <c r="IA33" s="166">
        <v>-343.97320000000002</v>
      </c>
      <c r="IB33" s="166">
        <v>89.920900000000003</v>
      </c>
      <c r="IC33" s="166">
        <v>89.883700000000005</v>
      </c>
      <c r="ID33" s="166">
        <v>10.4</v>
      </c>
      <c r="IE33" s="166">
        <v>35.700000000000003</v>
      </c>
      <c r="IF33" s="166">
        <v>-14.7</v>
      </c>
      <c r="IG33" s="166">
        <v>-14.2</v>
      </c>
      <c r="IH33" s="167"/>
      <c r="II33" s="167"/>
      <c r="IJ33" s="167"/>
      <c r="IK33" s="166">
        <v>-233.5959</v>
      </c>
      <c r="IL33" s="166">
        <v>32.477400000000003</v>
      </c>
      <c r="IM33" s="166">
        <v>5.8239000000000001</v>
      </c>
      <c r="IN33" s="166">
        <v>-73.752200000000002</v>
      </c>
      <c r="IO33" s="166">
        <v>-4.1066000000000003</v>
      </c>
      <c r="IP33" s="166">
        <v>-0.30709999999999998</v>
      </c>
      <c r="IQ33" s="166">
        <v>-166.1044</v>
      </c>
      <c r="IR33" s="167"/>
      <c r="IS33" s="166">
        <v>4.8324999999999996</v>
      </c>
      <c r="IT33" s="166">
        <v>177.07040000000001</v>
      </c>
      <c r="IU33" s="166">
        <v>177.50200000000001</v>
      </c>
      <c r="IV33" s="166">
        <v>172.3279</v>
      </c>
      <c r="IW33" s="166">
        <v>-25.1541</v>
      </c>
      <c r="IX33" s="166">
        <v>-24.278600000000001</v>
      </c>
      <c r="IY33" s="166">
        <v>-45.3245</v>
      </c>
      <c r="IZ33" s="166">
        <v>47.137700000000002</v>
      </c>
      <c r="JA33" s="166">
        <v>-11.3642</v>
      </c>
      <c r="JB33" s="166">
        <v>8.3759999999999994</v>
      </c>
      <c r="JC33" s="166">
        <v>30.96</v>
      </c>
      <c r="JD33" s="166">
        <v>0.56699999999999995</v>
      </c>
      <c r="JE33" s="166">
        <v>0.55300000000000005</v>
      </c>
      <c r="JF33" s="166">
        <v>-30.08</v>
      </c>
      <c r="JG33" s="166">
        <v>6.32</v>
      </c>
      <c r="JH33" s="167"/>
      <c r="JI33" s="166">
        <v>-7.1458000000000004</v>
      </c>
      <c r="JJ33" s="166">
        <v>-17.665400000000002</v>
      </c>
      <c r="JK33" s="166">
        <v>-9.8131000000000004</v>
      </c>
      <c r="JL33" s="166">
        <v>10.8</v>
      </c>
      <c r="JM33" s="166">
        <v>52.892000000000003</v>
      </c>
      <c r="JN33" s="166">
        <v>51.734000000000002</v>
      </c>
      <c r="JO33" s="166">
        <v>11.3027</v>
      </c>
      <c r="JP33" s="166">
        <v>13.667999999999999</v>
      </c>
      <c r="JQ33" s="166">
        <v>52.428699999999999</v>
      </c>
      <c r="JR33" s="166">
        <v>51.673699999999997</v>
      </c>
      <c r="JS33" s="166">
        <v>52.737299999999998</v>
      </c>
      <c r="JT33" s="167"/>
      <c r="JU33" s="166">
        <v>-36.299999999999997</v>
      </c>
      <c r="JV33" s="166">
        <v>13.3386</v>
      </c>
      <c r="JW33" s="166">
        <v>8.56</v>
      </c>
      <c r="JX33" s="167"/>
      <c r="JY33" s="166">
        <v>-17.402000000000001</v>
      </c>
      <c r="JZ33" s="166">
        <v>62.038800000000002</v>
      </c>
      <c r="KA33" s="166">
        <v>30.858000000000001</v>
      </c>
      <c r="KB33" s="166">
        <v>-16.880800000000001</v>
      </c>
      <c r="KC33" s="166">
        <v>-60.845599999999997</v>
      </c>
      <c r="KD33" s="166">
        <v>15.8583</v>
      </c>
      <c r="KE33" s="166">
        <v>43.342199999999998</v>
      </c>
      <c r="KF33" s="166">
        <v>27.7</v>
      </c>
      <c r="KG33" s="166">
        <v>-27.1</v>
      </c>
      <c r="KH33" s="166">
        <v>-230.49010000000001</v>
      </c>
      <c r="KI33" s="166">
        <v>275.78039999999999</v>
      </c>
    </row>
    <row r="34" spans="1:295" ht="18" customHeight="1" x14ac:dyDescent="0.25">
      <c r="A34" s="164" t="s">
        <v>44</v>
      </c>
      <c r="B34" s="164" t="s">
        <v>822</v>
      </c>
      <c r="C34" s="168">
        <v>0</v>
      </c>
      <c r="D34" s="169">
        <v>21.299099999999999</v>
      </c>
      <c r="E34" s="169">
        <v>-30.5015</v>
      </c>
      <c r="F34" s="169">
        <v>-27.4361</v>
      </c>
      <c r="G34" s="169">
        <v>25.510999999999999</v>
      </c>
      <c r="H34" s="170"/>
      <c r="I34" s="169">
        <v>55.078400000000002</v>
      </c>
      <c r="J34" s="169">
        <v>-118.77719999999999</v>
      </c>
      <c r="K34" s="169">
        <v>73.733099999999993</v>
      </c>
      <c r="L34" s="169">
        <v>37.438899999999997</v>
      </c>
      <c r="M34" s="169">
        <v>36.534999999999997</v>
      </c>
      <c r="N34" s="169">
        <v>-35.520000000000003</v>
      </c>
      <c r="O34" s="169">
        <v>-73.376000000000005</v>
      </c>
      <c r="P34" s="169">
        <v>68.2</v>
      </c>
      <c r="Q34" s="169">
        <v>23.184000000000001</v>
      </c>
      <c r="R34" s="169">
        <v>-66</v>
      </c>
      <c r="S34" s="169">
        <v>13.4162</v>
      </c>
      <c r="T34" s="169">
        <v>63.7226</v>
      </c>
      <c r="U34" s="169">
        <v>19.992899999999999</v>
      </c>
      <c r="V34" s="169">
        <v>20.086200000000002</v>
      </c>
      <c r="W34" s="169">
        <v>33.114100000000001</v>
      </c>
      <c r="X34" s="169">
        <v>18.1524</v>
      </c>
      <c r="Y34" s="169">
        <v>5.5724999999999998</v>
      </c>
      <c r="Z34" s="169">
        <v>7.7560000000000002</v>
      </c>
      <c r="AA34" s="170"/>
      <c r="AB34" s="170"/>
      <c r="AC34" s="169">
        <v>-79.86</v>
      </c>
      <c r="AD34" s="169">
        <v>-80.53</v>
      </c>
      <c r="AE34" s="170"/>
      <c r="AF34" s="169">
        <v>35.520000000000003</v>
      </c>
      <c r="AG34" s="169">
        <v>72.599999999999994</v>
      </c>
      <c r="AH34" s="170"/>
      <c r="AI34" s="170"/>
      <c r="AJ34" s="169">
        <v>-74.989999999999995</v>
      </c>
      <c r="AK34" s="169">
        <v>-74.819999999999993</v>
      </c>
      <c r="AL34" s="169">
        <v>-35.520000000000003</v>
      </c>
      <c r="AM34" s="169">
        <v>74.819999999999993</v>
      </c>
      <c r="AN34" s="169">
        <v>76.569999999999993</v>
      </c>
      <c r="AO34" s="169">
        <v>22.525099999999998</v>
      </c>
      <c r="AP34" s="169">
        <v>-4.4588999999999999</v>
      </c>
      <c r="AQ34" s="169">
        <v>57.937199999999997</v>
      </c>
      <c r="AR34" s="169">
        <v>60.328699999999998</v>
      </c>
      <c r="AS34" s="169">
        <v>79.64</v>
      </c>
      <c r="AT34" s="169">
        <v>-58.776899999999998</v>
      </c>
      <c r="AU34" s="169">
        <v>-58.892499999999998</v>
      </c>
      <c r="AV34" s="169">
        <v>9.7944999999999993</v>
      </c>
      <c r="AW34" s="169">
        <v>9.8127999999999993</v>
      </c>
      <c r="AX34" s="169">
        <v>91.036299999999997</v>
      </c>
      <c r="AY34" s="169">
        <v>93.446399999999997</v>
      </c>
      <c r="AZ34" s="169">
        <v>31.918600000000001</v>
      </c>
      <c r="BA34" s="169">
        <v>42.544899999999998</v>
      </c>
      <c r="BB34" s="169">
        <v>-667.96469999999999</v>
      </c>
      <c r="BC34" s="169">
        <v>6.3573000000000004</v>
      </c>
      <c r="BD34" s="169">
        <v>-13.6</v>
      </c>
      <c r="BE34" s="169">
        <v>-13.5</v>
      </c>
      <c r="BF34" s="169">
        <v>64.234300000000005</v>
      </c>
      <c r="BG34" s="169">
        <v>67.034999999999997</v>
      </c>
      <c r="BH34" s="169">
        <v>-5.1734</v>
      </c>
      <c r="BI34" s="170"/>
      <c r="BJ34" s="169">
        <v>-89.592799999999997</v>
      </c>
      <c r="BK34" s="169">
        <v>7.2519</v>
      </c>
      <c r="BL34" s="169">
        <v>8.7083999999999993</v>
      </c>
      <c r="BM34" s="169">
        <v>5.8173000000000004</v>
      </c>
      <c r="BN34" s="169">
        <v>709.03629999999998</v>
      </c>
      <c r="BO34" s="169">
        <v>192.4802</v>
      </c>
      <c r="BP34" s="169">
        <v>192.2055</v>
      </c>
      <c r="BQ34" s="169">
        <v>-619.37189999999998</v>
      </c>
      <c r="BR34" s="169">
        <v>743.89440000000002</v>
      </c>
      <c r="BS34" s="170"/>
      <c r="BT34" s="169">
        <v>-64.484099999999998</v>
      </c>
      <c r="BU34" s="169">
        <v>66.635800000000003</v>
      </c>
      <c r="BV34" s="169">
        <v>103.56780000000001</v>
      </c>
      <c r="BW34" s="169">
        <v>34.619999999999997</v>
      </c>
      <c r="BX34" s="169">
        <v>37.590000000000003</v>
      </c>
      <c r="BY34" s="169">
        <v>74.680000000000007</v>
      </c>
      <c r="BZ34" s="170"/>
      <c r="CA34" s="169">
        <v>-13.391500000000001</v>
      </c>
      <c r="CB34" s="169">
        <v>-13.525499999999999</v>
      </c>
      <c r="CC34" s="169">
        <v>67.798000000000002</v>
      </c>
      <c r="CD34" s="169">
        <v>67.737799999999993</v>
      </c>
      <c r="CE34" s="169">
        <v>30.742100000000001</v>
      </c>
      <c r="CF34" s="169">
        <v>-180.5308</v>
      </c>
      <c r="CG34" s="169">
        <v>-179.2303</v>
      </c>
      <c r="CH34" s="169">
        <v>19.292400000000001</v>
      </c>
      <c r="CI34" s="170"/>
      <c r="CJ34" s="169">
        <v>20.330200000000001</v>
      </c>
      <c r="CK34" s="169">
        <v>27.024000000000001</v>
      </c>
      <c r="CL34" s="169">
        <v>255.9</v>
      </c>
      <c r="CM34" s="170"/>
      <c r="CN34" s="169">
        <v>-19.91</v>
      </c>
      <c r="CO34" s="169">
        <v>51.778300000000002</v>
      </c>
      <c r="CP34" s="169">
        <v>48.267800000000001</v>
      </c>
      <c r="CQ34" s="169">
        <v>49.8003</v>
      </c>
      <c r="CR34" s="169">
        <v>-33.652299999999997</v>
      </c>
      <c r="CS34" s="169">
        <v>-33.386600000000001</v>
      </c>
      <c r="CT34" s="169">
        <v>85.849400000000003</v>
      </c>
      <c r="CU34" s="169">
        <v>-112.7246</v>
      </c>
      <c r="CV34" s="169">
        <v>101.1007</v>
      </c>
      <c r="CW34" s="169">
        <v>14.9885</v>
      </c>
      <c r="CX34" s="169">
        <v>77.540000000000006</v>
      </c>
      <c r="CY34" s="169">
        <v>41.51</v>
      </c>
      <c r="CZ34" s="169">
        <v>54.616700000000002</v>
      </c>
      <c r="DA34" s="169">
        <v>51.86</v>
      </c>
      <c r="DB34" s="169">
        <v>-35.417499999999997</v>
      </c>
      <c r="DC34" s="170"/>
      <c r="DD34" s="170"/>
      <c r="DE34" s="170"/>
      <c r="DF34" s="169">
        <v>-81.790099999999995</v>
      </c>
      <c r="DG34" s="170"/>
      <c r="DH34" s="169">
        <v>-19.435500000000001</v>
      </c>
      <c r="DI34" s="169">
        <v>-117.2</v>
      </c>
      <c r="DJ34" s="169">
        <v>-117.1</v>
      </c>
      <c r="DK34" s="169">
        <v>26.424900000000001</v>
      </c>
      <c r="DL34" s="170"/>
      <c r="DM34" s="169">
        <v>72.22</v>
      </c>
      <c r="DN34" s="170"/>
      <c r="DO34" s="170"/>
      <c r="DP34" s="169">
        <v>-10.42</v>
      </c>
      <c r="DQ34" s="169">
        <v>64.433499999999995</v>
      </c>
      <c r="DR34" s="169">
        <v>83.052199999999999</v>
      </c>
      <c r="DS34" s="169">
        <v>-47.79</v>
      </c>
      <c r="DT34" s="169">
        <v>-18.010000000000002</v>
      </c>
      <c r="DU34" s="169">
        <v>131.4</v>
      </c>
      <c r="DV34" s="169">
        <v>51.89</v>
      </c>
      <c r="DW34" s="169">
        <v>84.145499999999998</v>
      </c>
      <c r="DX34" s="169">
        <v>83.145499999999998</v>
      </c>
      <c r="DY34" s="169">
        <v>20.884499999999999</v>
      </c>
      <c r="DZ34" s="169">
        <v>20.090900000000001</v>
      </c>
      <c r="EA34" s="169">
        <v>233.24760000000001</v>
      </c>
      <c r="EB34" s="169">
        <v>191.8596</v>
      </c>
      <c r="EC34" s="169">
        <v>183.46109999999999</v>
      </c>
      <c r="ED34" s="169">
        <v>187.35839999999999</v>
      </c>
      <c r="EE34" s="169">
        <v>135.86170000000001</v>
      </c>
      <c r="EF34" s="169">
        <v>120.014</v>
      </c>
      <c r="EG34" s="169">
        <v>-25.896999999999998</v>
      </c>
      <c r="EH34" s="169">
        <v>638.37670000000003</v>
      </c>
      <c r="EI34" s="169">
        <v>230.15780000000001</v>
      </c>
      <c r="EJ34" s="169">
        <v>11.3872</v>
      </c>
      <c r="EK34" s="169">
        <v>-12.936999999999999</v>
      </c>
      <c r="EL34" s="169">
        <v>-14.9246</v>
      </c>
      <c r="EM34" s="169">
        <v>-36.886299999999999</v>
      </c>
      <c r="EN34" s="169">
        <v>29.941800000000001</v>
      </c>
      <c r="EO34" s="169">
        <v>26.7807</v>
      </c>
      <c r="EP34" s="169">
        <v>155.1</v>
      </c>
      <c r="EQ34" s="169">
        <v>-67.594300000000004</v>
      </c>
      <c r="ER34" s="169">
        <v>-68.736900000000006</v>
      </c>
      <c r="ES34" s="169">
        <v>-73.993700000000004</v>
      </c>
      <c r="ET34" s="169">
        <v>0</v>
      </c>
      <c r="EU34" s="169">
        <v>-16.38</v>
      </c>
      <c r="EV34" s="169">
        <v>100.3</v>
      </c>
      <c r="EW34" s="169">
        <v>14.240399999999999</v>
      </c>
      <c r="EX34" s="169">
        <v>-3.0861000000000001</v>
      </c>
      <c r="EY34" s="169">
        <v>-36.172199999999997</v>
      </c>
      <c r="EZ34" s="169">
        <v>-35.144599999999997</v>
      </c>
      <c r="FA34" s="169">
        <v>7.8089000000000004</v>
      </c>
      <c r="FB34" s="169">
        <v>-115.62990000000001</v>
      </c>
      <c r="FC34" s="169">
        <v>80.078299999999999</v>
      </c>
      <c r="FD34" s="169">
        <v>22.538399999999999</v>
      </c>
      <c r="FE34" s="169">
        <v>22.708300000000001</v>
      </c>
      <c r="FF34" s="170"/>
      <c r="FG34" s="169">
        <v>31.367799999999999</v>
      </c>
      <c r="FH34" s="169">
        <v>32.113300000000002</v>
      </c>
      <c r="FI34" s="169">
        <v>31.059100000000001</v>
      </c>
      <c r="FJ34" s="169">
        <v>13.0616</v>
      </c>
      <c r="FK34" s="169">
        <v>12.559200000000001</v>
      </c>
      <c r="FL34" s="169">
        <v>75.857699999999994</v>
      </c>
      <c r="FM34" s="169">
        <v>-18.2469</v>
      </c>
      <c r="FN34" s="169">
        <v>-18.067900000000002</v>
      </c>
      <c r="FO34" s="169">
        <v>42.625300000000003</v>
      </c>
      <c r="FP34" s="169">
        <v>49.786200000000001</v>
      </c>
      <c r="FQ34" s="169">
        <v>23.7546</v>
      </c>
      <c r="FR34" s="169">
        <v>5.93</v>
      </c>
      <c r="FS34" s="169">
        <v>9.8713999999999995</v>
      </c>
      <c r="FT34" s="169">
        <v>0.97440000000000004</v>
      </c>
      <c r="FU34" s="169">
        <v>-5.3</v>
      </c>
      <c r="FV34" s="169">
        <v>18.93</v>
      </c>
      <c r="FW34" s="169">
        <v>22.606300000000001</v>
      </c>
      <c r="FX34" s="170"/>
      <c r="FY34" s="169">
        <v>-1.387</v>
      </c>
      <c r="FZ34" s="169">
        <v>7.3029999999999999</v>
      </c>
      <c r="GA34" s="170"/>
      <c r="GB34" s="169">
        <v>41.87</v>
      </c>
      <c r="GC34" s="169">
        <v>-49.4619</v>
      </c>
      <c r="GD34" s="169">
        <v>-43.196199999999997</v>
      </c>
      <c r="GE34" s="169">
        <v>13.32</v>
      </c>
      <c r="GF34" s="169">
        <v>76.149299999999997</v>
      </c>
      <c r="GG34" s="169">
        <v>26.3</v>
      </c>
      <c r="GH34" s="169">
        <v>-9.2616999999999994</v>
      </c>
      <c r="GI34" s="169">
        <v>-12.7446</v>
      </c>
      <c r="GJ34" s="169">
        <v>-13.663600000000001</v>
      </c>
      <c r="GK34" s="169">
        <v>2.169</v>
      </c>
      <c r="GL34" s="170"/>
      <c r="GM34" s="170"/>
      <c r="GN34" s="170"/>
      <c r="GO34" s="169">
        <v>-27.0412</v>
      </c>
      <c r="GP34" s="169">
        <v>16.439299999999999</v>
      </c>
      <c r="GQ34" s="169">
        <v>27.671099999999999</v>
      </c>
      <c r="GR34" s="169">
        <v>60.752200000000002</v>
      </c>
      <c r="GS34" s="169">
        <v>60.3185</v>
      </c>
      <c r="GT34" s="169">
        <v>-126.74169999999999</v>
      </c>
      <c r="GU34" s="169">
        <v>-31.394500000000001</v>
      </c>
      <c r="GV34" s="169">
        <v>33.439500000000002</v>
      </c>
      <c r="GW34" s="169">
        <v>-12.9201</v>
      </c>
      <c r="GX34" s="169">
        <v>11.161199999999999</v>
      </c>
      <c r="GY34" s="169">
        <v>16.459199999999999</v>
      </c>
      <c r="GZ34" s="169">
        <v>16.0871</v>
      </c>
      <c r="HA34" s="169">
        <v>12.670299999999999</v>
      </c>
      <c r="HB34" s="169">
        <v>120.8215</v>
      </c>
      <c r="HC34" s="169">
        <v>119.8891</v>
      </c>
      <c r="HD34" s="169">
        <v>190.7</v>
      </c>
      <c r="HE34" s="169">
        <v>-192.01769999999999</v>
      </c>
      <c r="HF34" s="169">
        <v>-246.7901</v>
      </c>
      <c r="HG34" s="169">
        <v>249.83789999999999</v>
      </c>
      <c r="HH34" s="170"/>
      <c r="HI34" s="169">
        <v>-117.4526</v>
      </c>
      <c r="HJ34" s="169">
        <v>-118.0061</v>
      </c>
      <c r="HK34" s="169">
        <v>-34.734299999999998</v>
      </c>
      <c r="HL34" s="169">
        <v>-21.4587</v>
      </c>
      <c r="HM34" s="169">
        <v>77.914599999999993</v>
      </c>
      <c r="HN34" s="169">
        <v>78.985200000000006</v>
      </c>
      <c r="HO34" s="169">
        <v>-50.6066</v>
      </c>
      <c r="HP34" s="169">
        <v>-52.373199999999997</v>
      </c>
      <c r="HQ34" s="169">
        <v>13.715999999999999</v>
      </c>
      <c r="HR34" s="169">
        <v>13.9819</v>
      </c>
      <c r="HS34" s="169">
        <v>-34.056800000000003</v>
      </c>
      <c r="HT34" s="170"/>
      <c r="HU34" s="169">
        <v>-18.27</v>
      </c>
      <c r="HV34" s="169">
        <v>-18.23</v>
      </c>
      <c r="HW34" s="169">
        <v>58.7</v>
      </c>
      <c r="HX34" s="169">
        <v>59.5</v>
      </c>
      <c r="HY34" s="169">
        <v>21.167200000000001</v>
      </c>
      <c r="HZ34" s="169">
        <v>-77.040000000000006</v>
      </c>
      <c r="IA34" s="169">
        <v>-330.12939999999998</v>
      </c>
      <c r="IB34" s="169">
        <v>84.140199999999993</v>
      </c>
      <c r="IC34" s="169">
        <v>83.755099999999999</v>
      </c>
      <c r="ID34" s="169">
        <v>10.199999999999999</v>
      </c>
      <c r="IE34" s="169">
        <v>33</v>
      </c>
      <c r="IF34" s="169">
        <v>-13.6</v>
      </c>
      <c r="IG34" s="169">
        <v>-13.8</v>
      </c>
      <c r="IH34" s="170"/>
      <c r="II34" s="169">
        <v>1.0755999999999999</v>
      </c>
      <c r="IJ34" s="170"/>
      <c r="IK34" s="169">
        <v>-205.60509999999999</v>
      </c>
      <c r="IL34" s="169">
        <v>22.265999999999998</v>
      </c>
      <c r="IM34" s="169">
        <v>-7.3819999999999997</v>
      </c>
      <c r="IN34" s="169">
        <v>-73.600499999999997</v>
      </c>
      <c r="IO34" s="169">
        <v>7.7888000000000002</v>
      </c>
      <c r="IP34" s="169">
        <v>-16.986799999999999</v>
      </c>
      <c r="IQ34" s="169">
        <v>-156.9341</v>
      </c>
      <c r="IR34" s="170"/>
      <c r="IS34" s="169">
        <v>10.2645</v>
      </c>
      <c r="IT34" s="169">
        <v>175.36519999999999</v>
      </c>
      <c r="IU34" s="169">
        <v>175.31229999999999</v>
      </c>
      <c r="IV34" s="169">
        <v>165.096</v>
      </c>
      <c r="IW34" s="169">
        <v>-13.703799999999999</v>
      </c>
      <c r="IX34" s="169">
        <v>-30.399899999999999</v>
      </c>
      <c r="IY34" s="169">
        <v>-40.531300000000002</v>
      </c>
      <c r="IZ34" s="169">
        <v>42.005499999999998</v>
      </c>
      <c r="JA34" s="169">
        <v>-11.68</v>
      </c>
      <c r="JB34" s="169">
        <v>8.7710000000000008</v>
      </c>
      <c r="JC34" s="169">
        <v>32.24</v>
      </c>
      <c r="JD34" s="169">
        <v>0.57599999999999996</v>
      </c>
      <c r="JE34" s="169">
        <v>0.56299999999999994</v>
      </c>
      <c r="JF34" s="169">
        <v>-30.16</v>
      </c>
      <c r="JG34" s="169">
        <v>6.16</v>
      </c>
      <c r="JH34" s="170"/>
      <c r="JI34" s="169">
        <v>-6.8833000000000002</v>
      </c>
      <c r="JJ34" s="169">
        <v>-18.748799999999999</v>
      </c>
      <c r="JK34" s="169">
        <v>-10.576000000000001</v>
      </c>
      <c r="JL34" s="169">
        <v>12.3</v>
      </c>
      <c r="JM34" s="169">
        <v>52.823999999999998</v>
      </c>
      <c r="JN34" s="169">
        <v>51.281999999999996</v>
      </c>
      <c r="JO34" s="169">
        <v>11.374000000000001</v>
      </c>
      <c r="JP34" s="169">
        <v>13.676399999999999</v>
      </c>
      <c r="JQ34" s="169">
        <v>51.357199999999999</v>
      </c>
      <c r="JR34" s="169">
        <v>51.914900000000003</v>
      </c>
      <c r="JS34" s="169">
        <v>51.098700000000001</v>
      </c>
      <c r="JT34" s="170"/>
      <c r="JU34" s="169">
        <v>-33.200000000000003</v>
      </c>
      <c r="JV34" s="169">
        <v>15.645899999999999</v>
      </c>
      <c r="JW34" s="169">
        <v>8.56</v>
      </c>
      <c r="JX34" s="170"/>
      <c r="JY34" s="169">
        <v>-24.448</v>
      </c>
      <c r="JZ34" s="169">
        <v>64.125200000000007</v>
      </c>
      <c r="KA34" s="169">
        <v>35.074599999999997</v>
      </c>
      <c r="KB34" s="169">
        <v>-23.411999999999999</v>
      </c>
      <c r="KC34" s="169">
        <v>-62.899299999999997</v>
      </c>
      <c r="KD34" s="169">
        <v>20.988</v>
      </c>
      <c r="KE34" s="169">
        <v>42.057000000000002</v>
      </c>
      <c r="KF34" s="169">
        <v>23.8</v>
      </c>
      <c r="KG34" s="169">
        <v>-23.8</v>
      </c>
      <c r="KH34" s="169">
        <v>-239.54750000000001</v>
      </c>
      <c r="KI34" s="169">
        <v>278.67430000000002</v>
      </c>
    </row>
    <row r="35" spans="1:295" ht="18" customHeight="1" x14ac:dyDescent="0.25">
      <c r="A35" s="164" t="s">
        <v>44</v>
      </c>
      <c r="B35" s="164" t="s">
        <v>823</v>
      </c>
      <c r="C35" s="168">
        <v>0</v>
      </c>
      <c r="D35" s="169">
        <v>21.070900000000002</v>
      </c>
      <c r="E35" s="169">
        <v>-30.139700000000001</v>
      </c>
      <c r="F35" s="169">
        <v>-27.711099999999998</v>
      </c>
      <c r="G35" s="169">
        <v>23.6464</v>
      </c>
      <c r="H35" s="170"/>
      <c r="I35" s="169">
        <v>53.476100000000002</v>
      </c>
      <c r="J35" s="169">
        <v>-114.4986</v>
      </c>
      <c r="K35" s="169">
        <v>71.941999999999993</v>
      </c>
      <c r="L35" s="169">
        <v>36.206899999999997</v>
      </c>
      <c r="M35" s="169">
        <v>35.307499999999997</v>
      </c>
      <c r="N35" s="169">
        <v>-31.08</v>
      </c>
      <c r="O35" s="169">
        <v>-72.039000000000001</v>
      </c>
      <c r="P35" s="169">
        <v>66</v>
      </c>
      <c r="Q35" s="169">
        <v>23.184000000000001</v>
      </c>
      <c r="R35" s="169">
        <v>-66</v>
      </c>
      <c r="S35" s="169">
        <v>13.8597</v>
      </c>
      <c r="T35" s="169">
        <v>60.446399999999997</v>
      </c>
      <c r="U35" s="169">
        <v>18.8935</v>
      </c>
      <c r="V35" s="169">
        <v>19.220199999999998</v>
      </c>
      <c r="W35" s="169">
        <v>31.738099999999999</v>
      </c>
      <c r="X35" s="169">
        <v>16.111599999999999</v>
      </c>
      <c r="Y35" s="169">
        <v>5.2453000000000003</v>
      </c>
      <c r="Z35" s="169">
        <v>7.6003999999999996</v>
      </c>
      <c r="AA35" s="170"/>
      <c r="AB35" s="170"/>
      <c r="AC35" s="169">
        <v>-76.39</v>
      </c>
      <c r="AD35" s="169">
        <v>-77.069999999999993</v>
      </c>
      <c r="AE35" s="170"/>
      <c r="AF35" s="169">
        <v>28.86</v>
      </c>
      <c r="AG35" s="169">
        <v>70.400000000000006</v>
      </c>
      <c r="AH35" s="170"/>
      <c r="AI35" s="170"/>
      <c r="AJ35" s="169">
        <v>-71.78</v>
      </c>
      <c r="AK35" s="169">
        <v>-71.430000000000007</v>
      </c>
      <c r="AL35" s="169">
        <v>-36.03</v>
      </c>
      <c r="AM35" s="169">
        <v>72.75</v>
      </c>
      <c r="AN35" s="169">
        <v>73.010000000000005</v>
      </c>
      <c r="AO35" s="169">
        <v>22.0473</v>
      </c>
      <c r="AP35" s="169">
        <v>-4.9268000000000001</v>
      </c>
      <c r="AQ35" s="169">
        <v>55.891500000000001</v>
      </c>
      <c r="AR35" s="169">
        <v>57.5306</v>
      </c>
      <c r="AS35" s="169">
        <v>75.954499999999996</v>
      </c>
      <c r="AT35" s="169">
        <v>-59.597000000000001</v>
      </c>
      <c r="AU35" s="169">
        <v>-59.504899999999999</v>
      </c>
      <c r="AV35" s="169">
        <v>30.270099999999999</v>
      </c>
      <c r="AW35" s="169">
        <v>26.787500000000001</v>
      </c>
      <c r="AX35" s="169">
        <v>84.795100000000005</v>
      </c>
      <c r="AY35" s="169">
        <v>86.690399999999997</v>
      </c>
      <c r="AZ35" s="169">
        <v>48.153599999999997</v>
      </c>
      <c r="BA35" s="169">
        <v>51.280799999999999</v>
      </c>
      <c r="BB35" s="169">
        <v>-666.00990000000002</v>
      </c>
      <c r="BC35" s="169">
        <v>3.3902999999999999</v>
      </c>
      <c r="BD35" s="169">
        <v>-12.2</v>
      </c>
      <c r="BE35" s="169">
        <v>-12.3</v>
      </c>
      <c r="BF35" s="169">
        <v>65.340500000000006</v>
      </c>
      <c r="BG35" s="169">
        <v>64.350300000000004</v>
      </c>
      <c r="BH35" s="169">
        <v>-5.1010999999999997</v>
      </c>
      <c r="BI35" s="170"/>
      <c r="BJ35" s="169">
        <v>-85.873500000000007</v>
      </c>
      <c r="BK35" s="169">
        <v>6.5077999999999996</v>
      </c>
      <c r="BL35" s="169">
        <v>8.8167000000000009</v>
      </c>
      <c r="BM35" s="169">
        <v>6.1001000000000003</v>
      </c>
      <c r="BN35" s="169">
        <v>711.3252</v>
      </c>
      <c r="BO35" s="169">
        <v>185.52199999999999</v>
      </c>
      <c r="BP35" s="169">
        <v>186.1934</v>
      </c>
      <c r="BQ35" s="169">
        <v>-603.74699999999996</v>
      </c>
      <c r="BR35" s="169">
        <v>739.46609999999998</v>
      </c>
      <c r="BS35" s="170"/>
      <c r="BT35" s="169">
        <v>-73.841700000000003</v>
      </c>
      <c r="BU35" s="169">
        <v>76.389200000000002</v>
      </c>
      <c r="BV35" s="169">
        <v>101.4222</v>
      </c>
      <c r="BW35" s="169">
        <v>34.21</v>
      </c>
      <c r="BX35" s="169">
        <v>36.409999999999997</v>
      </c>
      <c r="BY35" s="169">
        <v>73.12</v>
      </c>
      <c r="BZ35" s="169">
        <v>93.17</v>
      </c>
      <c r="CA35" s="169">
        <v>-10.310499999999999</v>
      </c>
      <c r="CB35" s="169">
        <v>-10.712400000000001</v>
      </c>
      <c r="CC35" s="169">
        <v>64.5578</v>
      </c>
      <c r="CD35" s="169">
        <v>66.277900000000002</v>
      </c>
      <c r="CE35" s="169">
        <v>31.969200000000001</v>
      </c>
      <c r="CF35" s="169">
        <v>-181.91640000000001</v>
      </c>
      <c r="CG35" s="169">
        <v>-181.76920000000001</v>
      </c>
      <c r="CH35" s="169">
        <v>18.5185</v>
      </c>
      <c r="CI35" s="169">
        <v>0</v>
      </c>
      <c r="CJ35" s="169">
        <v>20.330200000000001</v>
      </c>
      <c r="CK35" s="169">
        <v>26.669</v>
      </c>
      <c r="CL35" s="169">
        <v>256.10000000000002</v>
      </c>
      <c r="CM35" s="170"/>
      <c r="CN35" s="169">
        <v>-19.850000000000001</v>
      </c>
      <c r="CO35" s="169">
        <v>52.038899999999998</v>
      </c>
      <c r="CP35" s="169">
        <v>48.975900000000003</v>
      </c>
      <c r="CQ35" s="169">
        <v>50.3474</v>
      </c>
      <c r="CR35" s="169">
        <v>-36.601199999999999</v>
      </c>
      <c r="CS35" s="169">
        <v>-36.2727</v>
      </c>
      <c r="CT35" s="169">
        <v>88.146900000000002</v>
      </c>
      <c r="CU35" s="169">
        <v>-108.57550000000001</v>
      </c>
      <c r="CV35" s="169">
        <v>101.03789999999999</v>
      </c>
      <c r="CW35" s="169">
        <v>14.993</v>
      </c>
      <c r="CX35" s="169">
        <v>73.91</v>
      </c>
      <c r="CY35" s="169">
        <v>39.869999999999997</v>
      </c>
      <c r="CZ35" s="169">
        <v>53.2104</v>
      </c>
      <c r="DA35" s="169">
        <v>50.688200000000002</v>
      </c>
      <c r="DB35" s="169">
        <v>-34.284999999999997</v>
      </c>
      <c r="DC35" s="170"/>
      <c r="DD35" s="170"/>
      <c r="DE35" s="170"/>
      <c r="DF35" s="169">
        <v>-79.774500000000003</v>
      </c>
      <c r="DG35" s="170"/>
      <c r="DH35" s="169">
        <v>-18.692399999999999</v>
      </c>
      <c r="DI35" s="169">
        <v>-116.5</v>
      </c>
      <c r="DJ35" s="169">
        <v>-115.4</v>
      </c>
      <c r="DK35" s="169">
        <v>26.369900000000001</v>
      </c>
      <c r="DL35" s="169">
        <v>63.9</v>
      </c>
      <c r="DM35" s="169">
        <v>70.48</v>
      </c>
      <c r="DN35" s="169">
        <v>86.6</v>
      </c>
      <c r="DO35" s="169">
        <v>63.3</v>
      </c>
      <c r="DP35" s="169">
        <v>-10.23</v>
      </c>
      <c r="DQ35" s="169">
        <v>63.9375</v>
      </c>
      <c r="DR35" s="169">
        <v>78.384500000000003</v>
      </c>
      <c r="DS35" s="169">
        <v>-48.45</v>
      </c>
      <c r="DT35" s="169">
        <v>-18.57</v>
      </c>
      <c r="DU35" s="169">
        <v>130.33000000000001</v>
      </c>
      <c r="DV35" s="169">
        <v>51.05</v>
      </c>
      <c r="DW35" s="169">
        <v>78.9636</v>
      </c>
      <c r="DX35" s="169">
        <v>77.436400000000006</v>
      </c>
      <c r="DY35" s="169">
        <v>21.568100000000001</v>
      </c>
      <c r="DZ35" s="169">
        <v>20.5273</v>
      </c>
      <c r="EA35" s="169">
        <v>231.46809999999999</v>
      </c>
      <c r="EB35" s="169">
        <v>188.19560000000001</v>
      </c>
      <c r="EC35" s="169">
        <v>181.749</v>
      </c>
      <c r="ED35" s="169">
        <v>185.3075</v>
      </c>
      <c r="EE35" s="169">
        <v>106.2223</v>
      </c>
      <c r="EF35" s="169">
        <v>87.836299999999994</v>
      </c>
      <c r="EG35" s="169">
        <v>-27.786999999999999</v>
      </c>
      <c r="EH35" s="169">
        <v>613.91549999999995</v>
      </c>
      <c r="EI35" s="169">
        <v>260.16629999999998</v>
      </c>
      <c r="EJ35" s="169">
        <v>11.5732</v>
      </c>
      <c r="EK35" s="169">
        <v>-13.111499999999999</v>
      </c>
      <c r="EL35" s="169">
        <v>-15.7278</v>
      </c>
      <c r="EM35" s="169">
        <v>-8.2620000000000005</v>
      </c>
      <c r="EN35" s="169">
        <v>26.997800000000002</v>
      </c>
      <c r="EO35" s="169">
        <v>25.543900000000001</v>
      </c>
      <c r="EP35" s="169">
        <v>49.6</v>
      </c>
      <c r="EQ35" s="169">
        <v>-43.704700000000003</v>
      </c>
      <c r="ER35" s="169">
        <v>-44.654200000000003</v>
      </c>
      <c r="ES35" s="169">
        <v>-46.192100000000003</v>
      </c>
      <c r="ET35" s="169">
        <v>0</v>
      </c>
      <c r="EU35" s="169">
        <v>-15.82</v>
      </c>
      <c r="EV35" s="169">
        <v>1</v>
      </c>
      <c r="EW35" s="169">
        <v>14.1731</v>
      </c>
      <c r="EX35" s="169">
        <v>-5.8293999999999997</v>
      </c>
      <c r="EY35" s="169">
        <v>-38.688000000000002</v>
      </c>
      <c r="EZ35" s="169">
        <v>-37.234699999999997</v>
      </c>
      <c r="FA35" s="169">
        <v>9.9479000000000006</v>
      </c>
      <c r="FB35" s="169">
        <v>-85.852999999999994</v>
      </c>
      <c r="FC35" s="169">
        <v>50.590499999999999</v>
      </c>
      <c r="FD35" s="169">
        <v>23.7393</v>
      </c>
      <c r="FE35" s="169">
        <v>23.166</v>
      </c>
      <c r="FF35" s="170"/>
      <c r="FG35" s="169">
        <v>31.570499999999999</v>
      </c>
      <c r="FH35" s="169">
        <v>31.0656</v>
      </c>
      <c r="FI35" s="169">
        <v>30.188800000000001</v>
      </c>
      <c r="FJ35" s="169">
        <v>9.7125000000000004</v>
      </c>
      <c r="FK35" s="169">
        <v>9.7125000000000004</v>
      </c>
      <c r="FL35" s="169">
        <v>78.871899999999997</v>
      </c>
      <c r="FM35" s="169">
        <v>-19.193200000000001</v>
      </c>
      <c r="FN35" s="169">
        <v>-19.3293</v>
      </c>
      <c r="FO35" s="169">
        <v>44.6875</v>
      </c>
      <c r="FP35" s="169">
        <v>52.858400000000003</v>
      </c>
      <c r="FQ35" s="169">
        <v>26.3401</v>
      </c>
      <c r="FR35" s="169">
        <v>6.77</v>
      </c>
      <c r="FS35" s="169">
        <v>9.5662000000000003</v>
      </c>
      <c r="FT35" s="169">
        <v>0.95120000000000005</v>
      </c>
      <c r="FU35" s="169">
        <v>-5.0199999999999996</v>
      </c>
      <c r="FV35" s="169">
        <v>19.5</v>
      </c>
      <c r="FW35" s="169">
        <v>25.5307</v>
      </c>
      <c r="FX35" s="170"/>
      <c r="FY35" s="169">
        <v>-1.5720000000000001</v>
      </c>
      <c r="FZ35" s="169">
        <v>7.5609999999999999</v>
      </c>
      <c r="GA35" s="170"/>
      <c r="GB35" s="169">
        <v>43.24</v>
      </c>
      <c r="GC35" s="169">
        <v>-52.170099999999998</v>
      </c>
      <c r="GD35" s="169">
        <v>-44.884099999999997</v>
      </c>
      <c r="GE35" s="169">
        <v>13.06</v>
      </c>
      <c r="GF35" s="169">
        <v>78.651799999999994</v>
      </c>
      <c r="GG35" s="169">
        <v>28.2</v>
      </c>
      <c r="GH35" s="169">
        <v>-8.8670000000000009</v>
      </c>
      <c r="GI35" s="169">
        <v>-13.0078</v>
      </c>
      <c r="GJ35" s="169">
        <v>-13.8878</v>
      </c>
      <c r="GK35" s="169">
        <v>2.1435</v>
      </c>
      <c r="GL35" s="170"/>
      <c r="GM35" s="170"/>
      <c r="GN35" s="169">
        <v>-17.0197</v>
      </c>
      <c r="GO35" s="169">
        <v>-26.231999999999999</v>
      </c>
      <c r="GP35" s="169">
        <v>16.616199999999999</v>
      </c>
      <c r="GQ35" s="169">
        <v>27.278300000000002</v>
      </c>
      <c r="GR35" s="169">
        <v>60.188499999999998</v>
      </c>
      <c r="GS35" s="169">
        <v>59.7532</v>
      </c>
      <c r="GT35" s="169">
        <v>-132.1412</v>
      </c>
      <c r="GU35" s="169">
        <v>-31.2514</v>
      </c>
      <c r="GV35" s="169">
        <v>33.728499999999997</v>
      </c>
      <c r="GW35" s="169">
        <v>-12.7157</v>
      </c>
      <c r="GX35" s="169">
        <v>11.3515</v>
      </c>
      <c r="GY35" s="169">
        <v>15.8245</v>
      </c>
      <c r="GZ35" s="169">
        <v>15.5703</v>
      </c>
      <c r="HA35" s="169">
        <v>12.5335</v>
      </c>
      <c r="HB35" s="169">
        <v>137.60149999999999</v>
      </c>
      <c r="HC35" s="169">
        <v>135.524</v>
      </c>
      <c r="HD35" s="169">
        <v>186.9</v>
      </c>
      <c r="HE35" s="169">
        <v>-185.97829999999999</v>
      </c>
      <c r="HF35" s="169">
        <v>-237.4683</v>
      </c>
      <c r="HG35" s="169">
        <v>238.77709999999999</v>
      </c>
      <c r="HH35" s="170"/>
      <c r="HI35" s="169">
        <v>-137.3886</v>
      </c>
      <c r="HJ35" s="169">
        <v>-134.11510000000001</v>
      </c>
      <c r="HK35" s="169">
        <v>-30.943200000000001</v>
      </c>
      <c r="HL35" s="169">
        <v>-18.3523</v>
      </c>
      <c r="HM35" s="169">
        <v>82.515299999999996</v>
      </c>
      <c r="HN35" s="169">
        <v>81.762799999999999</v>
      </c>
      <c r="HO35" s="170"/>
      <c r="HP35" s="170"/>
      <c r="HQ35" s="169">
        <v>10.8262</v>
      </c>
      <c r="HR35" s="169">
        <v>11.1477</v>
      </c>
      <c r="HS35" s="169">
        <v>-74.714799999999997</v>
      </c>
      <c r="HT35" s="170"/>
      <c r="HU35" s="169">
        <v>-19.86</v>
      </c>
      <c r="HV35" s="169">
        <v>-19.77</v>
      </c>
      <c r="HW35" s="169">
        <v>59.9</v>
      </c>
      <c r="HX35" s="169">
        <v>59</v>
      </c>
      <c r="HY35" s="169">
        <v>20.838200000000001</v>
      </c>
      <c r="HZ35" s="169">
        <v>-72.400000000000006</v>
      </c>
      <c r="IA35" s="169">
        <v>-338.39640000000003</v>
      </c>
      <c r="IB35" s="169">
        <v>85.554699999999997</v>
      </c>
      <c r="IC35" s="169">
        <v>85.157300000000006</v>
      </c>
      <c r="ID35" s="169">
        <v>9.8000000000000007</v>
      </c>
      <c r="IE35" s="169">
        <v>36.299999999999997</v>
      </c>
      <c r="IF35" s="169">
        <v>-11.1</v>
      </c>
      <c r="IG35" s="169">
        <v>-11</v>
      </c>
      <c r="IH35" s="169">
        <v>1.3735999999999999</v>
      </c>
      <c r="II35" s="170"/>
      <c r="IJ35" s="170"/>
      <c r="IK35" s="169">
        <v>-245.15090000000001</v>
      </c>
      <c r="IL35" s="169">
        <v>37.183500000000002</v>
      </c>
      <c r="IM35" s="169">
        <v>13.854200000000001</v>
      </c>
      <c r="IN35" s="169">
        <v>-73.447599999999994</v>
      </c>
      <c r="IO35" s="169">
        <v>-8.2536000000000005</v>
      </c>
      <c r="IP35" s="169">
        <v>6.3342000000000001</v>
      </c>
      <c r="IQ35" s="169">
        <v>-161.63829999999999</v>
      </c>
      <c r="IR35" s="170"/>
      <c r="IS35" s="169">
        <v>-6.2807000000000004</v>
      </c>
      <c r="IT35" s="169">
        <v>181.78469999999999</v>
      </c>
      <c r="IU35" s="169">
        <v>182.13319999999999</v>
      </c>
      <c r="IV35" s="169">
        <v>167.43209999999999</v>
      </c>
      <c r="IW35" s="169">
        <v>-29.730699999999999</v>
      </c>
      <c r="IX35" s="169">
        <v>-28.801500000000001</v>
      </c>
      <c r="IY35" s="169">
        <v>-55.969799999999999</v>
      </c>
      <c r="IZ35" s="169">
        <v>58.720999999999997</v>
      </c>
      <c r="JA35" s="169">
        <v>-10.6775</v>
      </c>
      <c r="JB35" s="169">
        <v>8.8249999999999993</v>
      </c>
      <c r="JC35" s="169">
        <v>26.48</v>
      </c>
      <c r="JD35" s="169">
        <v>0.57999999999999996</v>
      </c>
      <c r="JE35" s="169">
        <v>0.58299999999999996</v>
      </c>
      <c r="JF35" s="169">
        <v>-25.36</v>
      </c>
      <c r="JG35" s="169">
        <v>0</v>
      </c>
      <c r="JH35" s="170"/>
      <c r="JI35" s="169">
        <v>0.52949999999999997</v>
      </c>
      <c r="JJ35" s="169">
        <v>-20.1556</v>
      </c>
      <c r="JK35" s="169">
        <v>-11.6594</v>
      </c>
      <c r="JL35" s="169">
        <v>7.8</v>
      </c>
      <c r="JM35" s="169">
        <v>50.405999999999999</v>
      </c>
      <c r="JN35" s="169">
        <v>50.465000000000003</v>
      </c>
      <c r="JO35" s="169">
        <v>11.374599999999999</v>
      </c>
      <c r="JP35" s="169">
        <v>13.419700000000001</v>
      </c>
      <c r="JQ35" s="169">
        <v>52.9482</v>
      </c>
      <c r="JR35" s="169">
        <v>51.828699999999998</v>
      </c>
      <c r="JS35" s="169">
        <v>52.093600000000002</v>
      </c>
      <c r="JT35" s="170"/>
      <c r="JU35" s="169">
        <v>-34.6</v>
      </c>
      <c r="JV35" s="169">
        <v>15.8889</v>
      </c>
      <c r="JW35" s="169">
        <v>8.57</v>
      </c>
      <c r="JX35" s="170"/>
      <c r="JY35" s="169">
        <v>-22.4146</v>
      </c>
      <c r="JZ35" s="169">
        <v>61.669800000000002</v>
      </c>
      <c r="KA35" s="169">
        <v>31.621099999999998</v>
      </c>
      <c r="KB35" s="169">
        <v>-22.700199999999999</v>
      </c>
      <c r="KC35" s="169">
        <v>-60.421900000000001</v>
      </c>
      <c r="KD35" s="169">
        <v>17.775700000000001</v>
      </c>
      <c r="KE35" s="169">
        <v>42.424199999999999</v>
      </c>
      <c r="KF35" s="169">
        <v>25.8</v>
      </c>
      <c r="KG35" s="169">
        <v>-25.8</v>
      </c>
      <c r="KH35" s="169">
        <v>-235.02940000000001</v>
      </c>
      <c r="KI35" s="169">
        <v>271.30540000000002</v>
      </c>
    </row>
    <row r="36" spans="1:295" ht="18" customHeight="1" x14ac:dyDescent="0.25">
      <c r="A36" s="164" t="s">
        <v>44</v>
      </c>
      <c r="B36" s="164" t="s">
        <v>824</v>
      </c>
      <c r="C36" s="168">
        <v>0</v>
      </c>
      <c r="D36" s="169">
        <v>20.7958</v>
      </c>
      <c r="E36" s="169">
        <v>-29.588899999999999</v>
      </c>
      <c r="F36" s="169">
        <v>-27.5595</v>
      </c>
      <c r="G36" s="169">
        <v>25.842700000000001</v>
      </c>
      <c r="H36" s="170"/>
      <c r="I36" s="169">
        <v>52.2864</v>
      </c>
      <c r="J36" s="169">
        <v>-102.6208</v>
      </c>
      <c r="K36" s="169">
        <v>70.870900000000006</v>
      </c>
      <c r="L36" s="169">
        <v>35.812899999999999</v>
      </c>
      <c r="M36" s="169">
        <v>35.0824</v>
      </c>
      <c r="N36" s="169">
        <v>-31.08</v>
      </c>
      <c r="O36" s="169">
        <v>-71.962000000000003</v>
      </c>
      <c r="P36" s="169">
        <v>66</v>
      </c>
      <c r="Q36" s="169">
        <v>22.356000000000002</v>
      </c>
      <c r="R36" s="169">
        <v>-66</v>
      </c>
      <c r="S36" s="169">
        <v>13.423500000000001</v>
      </c>
      <c r="T36" s="169">
        <v>53.086399999999998</v>
      </c>
      <c r="U36" s="169">
        <v>18.4937</v>
      </c>
      <c r="V36" s="169">
        <v>18.89</v>
      </c>
      <c r="W36" s="169">
        <v>30.959299999999999</v>
      </c>
      <c r="X36" s="169">
        <v>16.552700000000002</v>
      </c>
      <c r="Y36" s="169">
        <v>5.4698000000000002</v>
      </c>
      <c r="Z36" s="169">
        <v>7.4603999999999999</v>
      </c>
      <c r="AA36" s="170"/>
      <c r="AB36" s="170"/>
      <c r="AC36" s="169">
        <v>-76.040000000000006</v>
      </c>
      <c r="AD36" s="169">
        <v>-76.040000000000006</v>
      </c>
      <c r="AE36" s="170"/>
      <c r="AF36" s="169">
        <v>31.08</v>
      </c>
      <c r="AG36" s="169">
        <v>70.400000000000006</v>
      </c>
      <c r="AH36" s="170"/>
      <c r="AI36" s="170"/>
      <c r="AJ36" s="169">
        <v>-69.11</v>
      </c>
      <c r="AK36" s="169">
        <v>-70.59</v>
      </c>
      <c r="AL36" s="169">
        <v>-39.86</v>
      </c>
      <c r="AM36" s="169">
        <v>70.19</v>
      </c>
      <c r="AN36" s="169">
        <v>70.88</v>
      </c>
      <c r="AO36" s="169">
        <v>21.383099999999999</v>
      </c>
      <c r="AP36" s="169">
        <v>-4.9711999999999996</v>
      </c>
      <c r="AQ36" s="169">
        <v>57.310099999999998</v>
      </c>
      <c r="AR36" s="169">
        <v>59.933900000000001</v>
      </c>
      <c r="AS36" s="169">
        <v>76.038799999999995</v>
      </c>
      <c r="AT36" s="169">
        <v>-57.467199999999998</v>
      </c>
      <c r="AU36" s="169">
        <v>-57.647399999999998</v>
      </c>
      <c r="AV36" s="169">
        <v>28.459399999999999</v>
      </c>
      <c r="AW36" s="169">
        <v>31.793600000000001</v>
      </c>
      <c r="AX36" s="169">
        <v>84.895600000000002</v>
      </c>
      <c r="AY36" s="169">
        <v>86.098699999999994</v>
      </c>
      <c r="AZ36" s="169">
        <v>45.043199999999999</v>
      </c>
      <c r="BA36" s="169">
        <v>42.210500000000003</v>
      </c>
      <c r="BB36" s="169">
        <v>-652.0127</v>
      </c>
      <c r="BC36" s="169">
        <v>5.8573000000000004</v>
      </c>
      <c r="BD36" s="169">
        <v>-13.6</v>
      </c>
      <c r="BE36" s="169">
        <v>-13.5</v>
      </c>
      <c r="BF36" s="169">
        <v>61.333199999999998</v>
      </c>
      <c r="BG36" s="169">
        <v>61.179200000000002</v>
      </c>
      <c r="BH36" s="169">
        <v>-5.0998999999999999</v>
      </c>
      <c r="BI36" s="170"/>
      <c r="BJ36" s="169">
        <v>-84.096800000000002</v>
      </c>
      <c r="BK36" s="169">
        <v>6.4984000000000002</v>
      </c>
      <c r="BL36" s="169">
        <v>8.2878000000000007</v>
      </c>
      <c r="BM36" s="169">
        <v>5.6482000000000001</v>
      </c>
      <c r="BN36" s="169">
        <v>685.96439999999996</v>
      </c>
      <c r="BO36" s="169">
        <v>184.27070000000001</v>
      </c>
      <c r="BP36" s="169">
        <v>184.08760000000001</v>
      </c>
      <c r="BQ36" s="169">
        <v>-593.68489999999997</v>
      </c>
      <c r="BR36" s="169">
        <v>723.02520000000004</v>
      </c>
      <c r="BS36" s="170"/>
      <c r="BT36" s="169">
        <v>-68.546599999999998</v>
      </c>
      <c r="BU36" s="169">
        <v>69.382199999999997</v>
      </c>
      <c r="BV36" s="169">
        <v>101.46210000000001</v>
      </c>
      <c r="BW36" s="169">
        <v>33.159999999999997</v>
      </c>
      <c r="BX36" s="169">
        <v>35.65</v>
      </c>
      <c r="BY36" s="169">
        <v>72.36</v>
      </c>
      <c r="BZ36" s="169">
        <v>92.22</v>
      </c>
      <c r="CA36" s="169">
        <v>-5.7560000000000002</v>
      </c>
      <c r="CB36" s="169">
        <v>-5.2201000000000004</v>
      </c>
      <c r="CC36" s="169">
        <v>62.306699999999999</v>
      </c>
      <c r="CD36" s="169">
        <v>64.257000000000005</v>
      </c>
      <c r="CE36" s="169">
        <v>32.787399999999998</v>
      </c>
      <c r="CF36" s="169">
        <v>-182.13939999999999</v>
      </c>
      <c r="CG36" s="169">
        <v>-182.0787</v>
      </c>
      <c r="CH36" s="169">
        <v>19.043600000000001</v>
      </c>
      <c r="CI36" s="170"/>
      <c r="CJ36" s="169">
        <v>20.722899999999999</v>
      </c>
      <c r="CK36" s="169">
        <v>27.728999999999999</v>
      </c>
      <c r="CL36" s="169">
        <v>252.2</v>
      </c>
      <c r="CM36" s="170"/>
      <c r="CN36" s="169">
        <v>-19.87</v>
      </c>
      <c r="CO36" s="169">
        <v>51.937399999999997</v>
      </c>
      <c r="CP36" s="169">
        <v>48.553600000000003</v>
      </c>
      <c r="CQ36" s="169">
        <v>51.025399999999998</v>
      </c>
      <c r="CR36" s="169">
        <v>-35.193199999999997</v>
      </c>
      <c r="CS36" s="169">
        <v>-35.237299999999998</v>
      </c>
      <c r="CT36" s="169">
        <v>85.634399999999999</v>
      </c>
      <c r="CU36" s="169">
        <v>-110.7625</v>
      </c>
      <c r="CV36" s="169">
        <v>100.5322</v>
      </c>
      <c r="CW36" s="169">
        <v>14.988</v>
      </c>
      <c r="CX36" s="169">
        <v>72.2</v>
      </c>
      <c r="CY36" s="169">
        <v>38.92</v>
      </c>
      <c r="CZ36" s="169">
        <v>53.2104</v>
      </c>
      <c r="DA36" s="169">
        <v>50.688200000000002</v>
      </c>
      <c r="DB36" s="169">
        <v>-34.088700000000003</v>
      </c>
      <c r="DC36" s="170"/>
      <c r="DD36" s="170"/>
      <c r="DE36" s="170"/>
      <c r="DF36" s="169">
        <v>-89.6417</v>
      </c>
      <c r="DG36" s="170"/>
      <c r="DH36" s="169">
        <v>-18.553699999999999</v>
      </c>
      <c r="DI36" s="169">
        <v>-114.2</v>
      </c>
      <c r="DJ36" s="169">
        <v>-114.3</v>
      </c>
      <c r="DK36" s="169">
        <v>25.968900000000001</v>
      </c>
      <c r="DL36" s="169">
        <v>63.1</v>
      </c>
      <c r="DM36" s="169">
        <v>69.22</v>
      </c>
      <c r="DN36" s="169">
        <v>85.62</v>
      </c>
      <c r="DO36" s="169">
        <v>62.66</v>
      </c>
      <c r="DP36" s="169">
        <v>-9.51</v>
      </c>
      <c r="DQ36" s="169">
        <v>66.634500000000003</v>
      </c>
      <c r="DR36" s="169">
        <v>89.930099999999996</v>
      </c>
      <c r="DS36" s="169">
        <v>-48.39</v>
      </c>
      <c r="DT36" s="169">
        <v>-17.920000000000002</v>
      </c>
      <c r="DU36" s="169">
        <v>131.38999999999999</v>
      </c>
      <c r="DV36" s="169">
        <v>51.6</v>
      </c>
      <c r="DW36" s="169">
        <v>90.690899999999999</v>
      </c>
      <c r="DX36" s="169">
        <v>89.163600000000002</v>
      </c>
      <c r="DY36" s="169">
        <v>27.049800000000001</v>
      </c>
      <c r="DZ36" s="169">
        <v>25.609100000000002</v>
      </c>
      <c r="EA36" s="169">
        <v>238.10329999999999</v>
      </c>
      <c r="EB36" s="169">
        <v>196.15629999999999</v>
      </c>
      <c r="EC36" s="169">
        <v>189.6568</v>
      </c>
      <c r="ED36" s="169">
        <v>192.47229999999999</v>
      </c>
      <c r="EE36" s="169">
        <v>114.6036</v>
      </c>
      <c r="EF36" s="169">
        <v>93.379900000000006</v>
      </c>
      <c r="EG36" s="169">
        <v>-26.234000000000002</v>
      </c>
      <c r="EH36" s="169">
        <v>605.75930000000005</v>
      </c>
      <c r="EI36" s="169">
        <v>287.07760000000002</v>
      </c>
      <c r="EJ36" s="169">
        <v>12.177300000000001</v>
      </c>
      <c r="EK36" s="169">
        <v>-13.4496</v>
      </c>
      <c r="EL36" s="169">
        <v>-15.7089</v>
      </c>
      <c r="EM36" s="169">
        <v>-41.624600000000001</v>
      </c>
      <c r="EN36" s="169">
        <v>27.9194</v>
      </c>
      <c r="EO36" s="169">
        <v>26.0989</v>
      </c>
      <c r="EP36" s="169">
        <v>153.30000000000001</v>
      </c>
      <c r="EQ36" s="169">
        <v>-45.170400000000001</v>
      </c>
      <c r="ER36" s="169">
        <v>-44.7943</v>
      </c>
      <c r="ES36" s="169">
        <v>-54.123399999999997</v>
      </c>
      <c r="ET36" s="169">
        <v>15.15</v>
      </c>
      <c r="EU36" s="169">
        <v>-14.67</v>
      </c>
      <c r="EV36" s="169">
        <v>1</v>
      </c>
      <c r="EW36" s="169">
        <v>13.519600000000001</v>
      </c>
      <c r="EX36" s="169">
        <v>-2.64</v>
      </c>
      <c r="EY36" s="169">
        <v>-38.071800000000003</v>
      </c>
      <c r="EZ36" s="169">
        <v>-36.945399999999999</v>
      </c>
      <c r="FA36" s="169">
        <v>10.747400000000001</v>
      </c>
      <c r="FB36" s="169">
        <v>-92.716800000000006</v>
      </c>
      <c r="FC36" s="169">
        <v>84.484200000000001</v>
      </c>
      <c r="FD36" s="169">
        <v>22.408799999999999</v>
      </c>
      <c r="FE36" s="169">
        <v>22.484100000000002</v>
      </c>
      <c r="FF36" s="170"/>
      <c r="FG36" s="169">
        <v>32.001600000000003</v>
      </c>
      <c r="FH36" s="169">
        <v>32.110100000000003</v>
      </c>
      <c r="FI36" s="169">
        <v>30.8843</v>
      </c>
      <c r="FJ36" s="169">
        <v>5.5260999999999996</v>
      </c>
      <c r="FK36" s="169">
        <v>5.5260999999999996</v>
      </c>
      <c r="FL36" s="169">
        <v>86.407499999999999</v>
      </c>
      <c r="FM36" s="169">
        <v>-25.2287</v>
      </c>
      <c r="FN36" s="169">
        <v>-25.921299999999999</v>
      </c>
      <c r="FO36" s="169">
        <v>49.177199999999999</v>
      </c>
      <c r="FP36" s="169">
        <v>55.550800000000002</v>
      </c>
      <c r="FQ36" s="169">
        <v>30.244</v>
      </c>
      <c r="FR36" s="169">
        <v>5.41</v>
      </c>
      <c r="FS36" s="169">
        <v>9.3537999999999997</v>
      </c>
      <c r="FT36" s="169">
        <v>0.96220000000000006</v>
      </c>
      <c r="FU36" s="169">
        <v>-5.21</v>
      </c>
      <c r="FV36" s="169">
        <v>20.74</v>
      </c>
      <c r="FW36" s="169">
        <v>31.831900000000001</v>
      </c>
      <c r="FX36" s="170"/>
      <c r="FY36" s="169">
        <v>-1.6259999999999999</v>
      </c>
      <c r="FZ36" s="169">
        <v>7.4720000000000004</v>
      </c>
      <c r="GA36" s="169">
        <v>6.0582000000000003</v>
      </c>
      <c r="GB36" s="169">
        <v>44.05</v>
      </c>
      <c r="GC36" s="169">
        <v>-52.904200000000003</v>
      </c>
      <c r="GD36" s="169">
        <v>-45.413899999999998</v>
      </c>
      <c r="GE36" s="169">
        <v>13.25</v>
      </c>
      <c r="GF36" s="169">
        <v>80.544799999999995</v>
      </c>
      <c r="GG36" s="169">
        <v>30.2</v>
      </c>
      <c r="GH36" s="169">
        <v>-10.1309</v>
      </c>
      <c r="GI36" s="169">
        <v>-12.3964</v>
      </c>
      <c r="GJ36" s="169">
        <v>-13.236499999999999</v>
      </c>
      <c r="GK36" s="169">
        <v>2.1049000000000002</v>
      </c>
      <c r="GL36" s="170"/>
      <c r="GM36" s="170"/>
      <c r="GN36" s="170"/>
      <c r="GO36" s="169">
        <v>-26.775500000000001</v>
      </c>
      <c r="GP36" s="169">
        <v>17.355599999999999</v>
      </c>
      <c r="GQ36" s="169">
        <v>28.214600000000001</v>
      </c>
      <c r="GR36" s="169">
        <v>60.691099999999999</v>
      </c>
      <c r="GS36" s="169">
        <v>61.427</v>
      </c>
      <c r="GT36" s="169">
        <v>-135.8639</v>
      </c>
      <c r="GU36" s="169">
        <v>-31.2469</v>
      </c>
      <c r="GV36" s="169">
        <v>33.3523</v>
      </c>
      <c r="GW36" s="169">
        <v>-14.1431</v>
      </c>
      <c r="GX36" s="169">
        <v>11.4909</v>
      </c>
      <c r="GY36" s="169">
        <v>15.424099999999999</v>
      </c>
      <c r="GZ36" s="169">
        <v>15.032400000000001</v>
      </c>
      <c r="HA36" s="169">
        <v>12.790699999999999</v>
      </c>
      <c r="HB36" s="169">
        <v>140.59479999999999</v>
      </c>
      <c r="HC36" s="169">
        <v>139.21559999999999</v>
      </c>
      <c r="HD36" s="169">
        <v>185.2</v>
      </c>
      <c r="HE36" s="169">
        <v>-186.73220000000001</v>
      </c>
      <c r="HF36" s="169">
        <v>-224.12889999999999</v>
      </c>
      <c r="HG36" s="169">
        <v>233.07660000000001</v>
      </c>
      <c r="HH36" s="170"/>
      <c r="HI36" s="169">
        <v>-133.9657</v>
      </c>
      <c r="HJ36" s="169">
        <v>-132.43100000000001</v>
      </c>
      <c r="HK36" s="169">
        <v>-30.5869</v>
      </c>
      <c r="HL36" s="169">
        <v>-14.008900000000001</v>
      </c>
      <c r="HM36" s="169">
        <v>79.261499999999998</v>
      </c>
      <c r="HN36" s="169">
        <v>77.111699999999999</v>
      </c>
      <c r="HO36" s="169">
        <v>-59.158700000000003</v>
      </c>
      <c r="HP36" s="169">
        <v>-61.921199999999999</v>
      </c>
      <c r="HQ36" s="169">
        <v>11.6882</v>
      </c>
      <c r="HR36" s="169">
        <v>12.125999999999999</v>
      </c>
      <c r="HS36" s="169">
        <v>-72.720699999999994</v>
      </c>
      <c r="HT36" s="170"/>
      <c r="HU36" s="169">
        <v>-18.73</v>
      </c>
      <c r="HV36" s="169">
        <v>-18.670000000000002</v>
      </c>
      <c r="HW36" s="169">
        <v>62</v>
      </c>
      <c r="HX36" s="169">
        <v>62.2</v>
      </c>
      <c r="HY36" s="169">
        <v>21.186399999999999</v>
      </c>
      <c r="HZ36" s="169">
        <v>-70.319999999999993</v>
      </c>
      <c r="IA36" s="169">
        <v>-342.17239999999998</v>
      </c>
      <c r="IB36" s="169">
        <v>86.738</v>
      </c>
      <c r="IC36" s="169">
        <v>86.350899999999996</v>
      </c>
      <c r="ID36" s="169">
        <v>9.6</v>
      </c>
      <c r="IE36" s="169">
        <v>37.1</v>
      </c>
      <c r="IF36" s="169">
        <v>-11.4</v>
      </c>
      <c r="IG36" s="169">
        <v>-11.8</v>
      </c>
      <c r="IH36" s="169">
        <v>1.5145</v>
      </c>
      <c r="II36" s="169">
        <v>1.1893</v>
      </c>
      <c r="IJ36" s="170"/>
      <c r="IK36" s="169">
        <v>-265.31459999999998</v>
      </c>
      <c r="IL36" s="169">
        <v>38.311399999999999</v>
      </c>
      <c r="IM36" s="169">
        <v>14.5383</v>
      </c>
      <c r="IN36" s="169">
        <v>-78.376900000000006</v>
      </c>
      <c r="IO36" s="169">
        <v>-14.0036</v>
      </c>
      <c r="IP36" s="169">
        <v>7.9222999999999999</v>
      </c>
      <c r="IQ36" s="169">
        <v>-166.15379999999999</v>
      </c>
      <c r="IR36" s="170"/>
      <c r="IS36" s="169">
        <v>-8.0731000000000002</v>
      </c>
      <c r="IT36" s="169">
        <v>182.249</v>
      </c>
      <c r="IU36" s="169">
        <v>181.86420000000001</v>
      </c>
      <c r="IV36" s="169">
        <v>171.2115</v>
      </c>
      <c r="IW36" s="169">
        <v>-33.575800000000001</v>
      </c>
      <c r="IX36" s="169">
        <v>-25.8687</v>
      </c>
      <c r="IY36" s="169">
        <v>-57.353900000000003</v>
      </c>
      <c r="IZ36" s="169">
        <v>58.312399999999997</v>
      </c>
      <c r="JA36" s="169">
        <v>-10.652799999999999</v>
      </c>
      <c r="JB36" s="169">
        <v>5.1189999999999998</v>
      </c>
      <c r="JC36" s="169">
        <v>27.28</v>
      </c>
      <c r="JD36" s="169">
        <v>0.57799999999999996</v>
      </c>
      <c r="JE36" s="169">
        <v>0.56399999999999995</v>
      </c>
      <c r="JF36" s="169">
        <v>-26.32</v>
      </c>
      <c r="JG36" s="169">
        <v>0.16</v>
      </c>
      <c r="JH36" s="170"/>
      <c r="JI36" s="169">
        <v>-0.17549999999999999</v>
      </c>
      <c r="JJ36" s="169">
        <v>-20.0092</v>
      </c>
      <c r="JK36" s="169">
        <v>-11.6289</v>
      </c>
      <c r="JL36" s="169">
        <v>7.2</v>
      </c>
      <c r="JM36" s="169">
        <v>50.73</v>
      </c>
      <c r="JN36" s="169">
        <v>52.405999999999999</v>
      </c>
      <c r="JO36" s="169">
        <v>11.3828</v>
      </c>
      <c r="JP36" s="169">
        <v>13.722899999999999</v>
      </c>
      <c r="JQ36" s="169">
        <v>51.850999999999999</v>
      </c>
      <c r="JR36" s="169">
        <v>50.680700000000002</v>
      </c>
      <c r="JS36" s="169">
        <v>50.576900000000002</v>
      </c>
      <c r="JT36" s="170"/>
      <c r="JU36" s="169">
        <v>-37.200000000000003</v>
      </c>
      <c r="JV36" s="169">
        <v>15.3</v>
      </c>
      <c r="JW36" s="169">
        <v>8.4600000000000009</v>
      </c>
      <c r="JX36" s="170"/>
      <c r="JY36" s="169">
        <v>-14.834300000000001</v>
      </c>
      <c r="JZ36" s="169">
        <v>61.476300000000002</v>
      </c>
      <c r="KA36" s="169">
        <v>27.892499999999998</v>
      </c>
      <c r="KB36" s="169">
        <v>-17.2986</v>
      </c>
      <c r="KC36" s="169">
        <v>-59.142699999999998</v>
      </c>
      <c r="KD36" s="169">
        <v>14.432399999999999</v>
      </c>
      <c r="KE36" s="169">
        <v>43.500900000000001</v>
      </c>
      <c r="KF36" s="169">
        <v>28.4</v>
      </c>
      <c r="KG36" s="169">
        <v>-27.8</v>
      </c>
      <c r="KH36" s="169">
        <v>-228.66229999999999</v>
      </c>
      <c r="KI36" s="169">
        <v>276.08010000000002</v>
      </c>
    </row>
    <row r="37" spans="1:295" ht="18" customHeight="1" x14ac:dyDescent="0.25">
      <c r="A37" s="164" t="s">
        <v>44</v>
      </c>
      <c r="B37" s="164" t="s">
        <v>825</v>
      </c>
      <c r="C37" s="168">
        <v>0</v>
      </c>
      <c r="D37" s="169">
        <v>20.523700000000002</v>
      </c>
      <c r="E37" s="169">
        <v>-29.1738</v>
      </c>
      <c r="F37" s="169">
        <v>-27.388300000000001</v>
      </c>
      <c r="G37" s="169">
        <v>24</v>
      </c>
      <c r="H37" s="170"/>
      <c r="I37" s="169">
        <v>52.8108</v>
      </c>
      <c r="J37" s="169">
        <v>-101.83320000000001</v>
      </c>
      <c r="K37" s="169">
        <v>71.713200000000001</v>
      </c>
      <c r="L37" s="169">
        <v>36.204900000000002</v>
      </c>
      <c r="M37" s="169">
        <v>35.370399999999997</v>
      </c>
      <c r="N37" s="169">
        <v>-31.08</v>
      </c>
      <c r="O37" s="169">
        <v>-72.239000000000004</v>
      </c>
      <c r="P37" s="169">
        <v>66</v>
      </c>
      <c r="Q37" s="169">
        <v>21.527999999999999</v>
      </c>
      <c r="R37" s="169">
        <v>-66</v>
      </c>
      <c r="S37" s="169">
        <v>13.673</v>
      </c>
      <c r="T37" s="169">
        <v>51.668199999999999</v>
      </c>
      <c r="U37" s="169">
        <v>18.518599999999999</v>
      </c>
      <c r="V37" s="169">
        <v>18.890699999999999</v>
      </c>
      <c r="W37" s="169">
        <v>31.0579</v>
      </c>
      <c r="X37" s="169">
        <v>16.162700000000001</v>
      </c>
      <c r="Y37" s="169">
        <v>5.6307</v>
      </c>
      <c r="Z37" s="169">
        <v>7.2054999999999998</v>
      </c>
      <c r="AA37" s="170"/>
      <c r="AB37" s="170"/>
      <c r="AC37" s="169">
        <v>-76.239999999999995</v>
      </c>
      <c r="AD37" s="169">
        <v>-76.09</v>
      </c>
      <c r="AE37" s="170"/>
      <c r="AF37" s="169">
        <v>31.08</v>
      </c>
      <c r="AG37" s="170">
        <v>70.400000000000006</v>
      </c>
      <c r="AH37" s="170"/>
      <c r="AI37" s="170"/>
      <c r="AJ37" s="169">
        <v>-66.22</v>
      </c>
      <c r="AK37" s="169">
        <v>-66.53</v>
      </c>
      <c r="AL37" s="169">
        <v>-47.88</v>
      </c>
      <c r="AM37" s="169">
        <v>67.209999999999994</v>
      </c>
      <c r="AN37" s="169">
        <v>67.33</v>
      </c>
      <c r="AO37" s="169">
        <v>21.555499999999999</v>
      </c>
      <c r="AP37" s="169">
        <v>-5.3734000000000002</v>
      </c>
      <c r="AQ37" s="169">
        <v>57.577599999999997</v>
      </c>
      <c r="AR37" s="169">
        <v>59.694800000000001</v>
      </c>
      <c r="AS37" s="169">
        <v>73.919300000000007</v>
      </c>
      <c r="AT37" s="169">
        <v>-53.740200000000002</v>
      </c>
      <c r="AU37" s="169">
        <v>-53.781700000000001</v>
      </c>
      <c r="AV37" s="169">
        <v>9.6782000000000004</v>
      </c>
      <c r="AW37" s="169">
        <v>9.6311</v>
      </c>
      <c r="AX37" s="169">
        <v>85.822299999999998</v>
      </c>
      <c r="AY37" s="169">
        <v>88.414199999999994</v>
      </c>
      <c r="AZ37" s="169">
        <v>31.6249</v>
      </c>
      <c r="BA37" s="169">
        <v>32.010800000000003</v>
      </c>
      <c r="BB37" s="169">
        <v>-633.14930000000004</v>
      </c>
      <c r="BC37" s="169">
        <v>5.5406000000000004</v>
      </c>
      <c r="BD37" s="169">
        <v>-14.3</v>
      </c>
      <c r="BE37" s="169">
        <v>-14.2</v>
      </c>
      <c r="BF37" s="169">
        <v>59.772300000000001</v>
      </c>
      <c r="BG37" s="169">
        <v>59.441499999999998</v>
      </c>
      <c r="BH37" s="169">
        <v>-5.3365</v>
      </c>
      <c r="BI37" s="170"/>
      <c r="BJ37" s="169">
        <v>-81.012699999999995</v>
      </c>
      <c r="BK37" s="169">
        <v>6.4882999999999997</v>
      </c>
      <c r="BL37" s="169">
        <v>8.5991999999999997</v>
      </c>
      <c r="BM37" s="169">
        <v>5.7999000000000001</v>
      </c>
      <c r="BN37" s="169">
        <v>673.75689999999997</v>
      </c>
      <c r="BO37" s="169">
        <v>182.0428</v>
      </c>
      <c r="BP37" s="169">
        <v>181.58510000000001</v>
      </c>
      <c r="BQ37" s="169">
        <v>-608.96450000000004</v>
      </c>
      <c r="BR37" s="169">
        <v>704.60440000000006</v>
      </c>
      <c r="BS37" s="170"/>
      <c r="BT37" s="169">
        <v>-55.203899999999997</v>
      </c>
      <c r="BU37" s="169">
        <v>56.8386</v>
      </c>
      <c r="BV37" s="169">
        <v>101.4721</v>
      </c>
      <c r="BW37" s="169">
        <v>34</v>
      </c>
      <c r="BX37" s="169">
        <v>36.619999999999997</v>
      </c>
      <c r="BY37" s="169">
        <v>73.16</v>
      </c>
      <c r="BZ37" s="169">
        <v>92.2</v>
      </c>
      <c r="CA37" s="169">
        <v>-0.26369999999999999</v>
      </c>
      <c r="CB37" s="169">
        <v>-0.79959999999999998</v>
      </c>
      <c r="CC37" s="169">
        <v>57.351599999999998</v>
      </c>
      <c r="CD37" s="169">
        <v>57.819099999999999</v>
      </c>
      <c r="CE37" s="169">
        <v>32.875100000000003</v>
      </c>
      <c r="CF37" s="169">
        <v>-183.017</v>
      </c>
      <c r="CG37" s="169">
        <v>-181.2919</v>
      </c>
      <c r="CH37" s="169">
        <v>20.018799999999999</v>
      </c>
      <c r="CI37" s="169">
        <v>0</v>
      </c>
      <c r="CJ37" s="169">
        <v>20.330200000000001</v>
      </c>
      <c r="CK37" s="169">
        <v>27.041</v>
      </c>
      <c r="CL37" s="169">
        <v>253.3</v>
      </c>
      <c r="CM37" s="170"/>
      <c r="CN37" s="169">
        <v>-19.77</v>
      </c>
      <c r="CO37" s="169">
        <v>51.064900000000002</v>
      </c>
      <c r="CP37" s="169">
        <v>48.060499999999998</v>
      </c>
      <c r="CQ37" s="169">
        <v>49.277999999999999</v>
      </c>
      <c r="CR37" s="169">
        <v>-37.538899999999998</v>
      </c>
      <c r="CS37" s="169">
        <v>-37.410800000000002</v>
      </c>
      <c r="CT37" s="169">
        <v>83.014899999999997</v>
      </c>
      <c r="CU37" s="169">
        <v>-104.4482</v>
      </c>
      <c r="CV37" s="169">
        <v>96.707499999999996</v>
      </c>
      <c r="CW37" s="169">
        <v>14.906599999999999</v>
      </c>
      <c r="CX37" s="169">
        <v>74.099999999999994</v>
      </c>
      <c r="CY37" s="169">
        <v>39.06</v>
      </c>
      <c r="CZ37" s="169">
        <v>53.913600000000002</v>
      </c>
      <c r="DA37" s="169">
        <v>50.688200000000002</v>
      </c>
      <c r="DB37" s="169">
        <v>-35.128500000000003</v>
      </c>
      <c r="DC37" s="170"/>
      <c r="DD37" s="170"/>
      <c r="DE37" s="170"/>
      <c r="DF37" s="169">
        <v>-84.735299999999995</v>
      </c>
      <c r="DG37" s="170"/>
      <c r="DH37" s="169">
        <v>-18.967400000000001</v>
      </c>
      <c r="DI37" s="169">
        <v>-113</v>
      </c>
      <c r="DJ37" s="169">
        <v>-111.9</v>
      </c>
      <c r="DK37" s="169">
        <v>26.2546</v>
      </c>
      <c r="DL37" s="169">
        <v>62.3</v>
      </c>
      <c r="DM37" s="169">
        <v>69.52</v>
      </c>
      <c r="DN37" s="169">
        <v>84.76</v>
      </c>
      <c r="DO37" s="169">
        <v>61.98</v>
      </c>
      <c r="DP37" s="169">
        <v>-10.01</v>
      </c>
      <c r="DQ37" s="169">
        <v>65.131</v>
      </c>
      <c r="DR37" s="169">
        <v>84.494799999999998</v>
      </c>
      <c r="DS37" s="169">
        <v>-48.19</v>
      </c>
      <c r="DT37" s="169">
        <v>-17.98</v>
      </c>
      <c r="DU37" s="169">
        <v>127.85</v>
      </c>
      <c r="DV37" s="169">
        <v>51.23</v>
      </c>
      <c r="DW37" s="169">
        <v>84.381799999999998</v>
      </c>
      <c r="DX37" s="169">
        <v>82.781800000000004</v>
      </c>
      <c r="DY37" s="169">
        <v>31.6007</v>
      </c>
      <c r="DZ37" s="169">
        <v>30.9</v>
      </c>
      <c r="EA37" s="169">
        <v>236.68170000000001</v>
      </c>
      <c r="EB37" s="169">
        <v>193.46510000000001</v>
      </c>
      <c r="EC37" s="169">
        <v>187.7431</v>
      </c>
      <c r="ED37" s="169">
        <v>189.12209999999999</v>
      </c>
      <c r="EE37" s="169">
        <v>149.1429</v>
      </c>
      <c r="EF37" s="169">
        <v>131.02279999999999</v>
      </c>
      <c r="EG37" s="169">
        <v>-25.701000000000001</v>
      </c>
      <c r="EH37" s="169">
        <v>613.11800000000005</v>
      </c>
      <c r="EI37" s="169">
        <v>291.50110000000001</v>
      </c>
      <c r="EJ37" s="169">
        <v>12</v>
      </c>
      <c r="EK37" s="169">
        <v>-13.821199999999999</v>
      </c>
      <c r="EL37" s="169">
        <v>-15.994400000000001</v>
      </c>
      <c r="EM37" s="169">
        <v>-55.701000000000001</v>
      </c>
      <c r="EN37" s="169">
        <v>27.0974</v>
      </c>
      <c r="EO37" s="169">
        <v>26.134899999999998</v>
      </c>
      <c r="EP37" s="169">
        <v>176.1</v>
      </c>
      <c r="EQ37" s="169">
        <v>-62.540799999999997</v>
      </c>
      <c r="ER37" s="169">
        <v>-60.769300000000001</v>
      </c>
      <c r="ES37" s="169">
        <v>-90.910700000000006</v>
      </c>
      <c r="ET37" s="169">
        <v>16.04</v>
      </c>
      <c r="EU37" s="169">
        <v>-13.99</v>
      </c>
      <c r="EV37" s="169">
        <v>107.2</v>
      </c>
      <c r="EW37" s="169">
        <v>13.0282</v>
      </c>
      <c r="EX37" s="169">
        <v>-1.1651</v>
      </c>
      <c r="EY37" s="169">
        <v>-38.824100000000001</v>
      </c>
      <c r="EZ37" s="169">
        <v>-37.944299999999998</v>
      </c>
      <c r="FA37" s="169">
        <v>11.0122</v>
      </c>
      <c r="FB37" s="169">
        <v>-132.9854</v>
      </c>
      <c r="FC37" s="169">
        <v>96.133799999999994</v>
      </c>
      <c r="FD37" s="169">
        <v>23.212399999999999</v>
      </c>
      <c r="FE37" s="169">
        <v>23.1722</v>
      </c>
      <c r="FF37" s="170"/>
      <c r="FG37" s="169">
        <v>31.577500000000001</v>
      </c>
      <c r="FH37" s="169">
        <v>31.8964</v>
      </c>
      <c r="FI37" s="169">
        <v>31.122199999999999</v>
      </c>
      <c r="FJ37" s="169">
        <v>0</v>
      </c>
      <c r="FK37" s="169">
        <v>-0.16750000000000001</v>
      </c>
      <c r="FL37" s="169">
        <v>79.8767</v>
      </c>
      <c r="FM37" s="169">
        <v>-30.147500000000001</v>
      </c>
      <c r="FN37" s="169">
        <v>-29.585000000000001</v>
      </c>
      <c r="FO37" s="169">
        <v>43.588900000000002</v>
      </c>
      <c r="FP37" s="169">
        <v>48.726100000000002</v>
      </c>
      <c r="FQ37" s="169">
        <v>30.104800000000001</v>
      </c>
      <c r="FR37" s="169">
        <v>4.1900000000000004</v>
      </c>
      <c r="FS37" s="169">
        <v>8.4578000000000007</v>
      </c>
      <c r="FT37" s="169">
        <v>0.92810000000000004</v>
      </c>
      <c r="FU37" s="169">
        <v>-4.38</v>
      </c>
      <c r="FV37" s="169">
        <v>20.53</v>
      </c>
      <c r="FW37" s="169">
        <v>29.9557</v>
      </c>
      <c r="FX37" s="170"/>
      <c r="FY37" s="169">
        <v>-1.8320000000000001</v>
      </c>
      <c r="FZ37" s="169">
        <v>7.5330000000000004</v>
      </c>
      <c r="GA37" s="170"/>
      <c r="GB37" s="169">
        <v>44.97</v>
      </c>
      <c r="GC37" s="169">
        <v>-50.860500000000002</v>
      </c>
      <c r="GD37" s="169">
        <v>-44.780999999999999</v>
      </c>
      <c r="GE37" s="169">
        <v>13.66</v>
      </c>
      <c r="GF37" s="169">
        <v>82.110699999999994</v>
      </c>
      <c r="GG37" s="169">
        <v>28.9</v>
      </c>
      <c r="GH37" s="169">
        <v>-8.6669999999999998</v>
      </c>
      <c r="GI37" s="169">
        <v>-13.267099999999999</v>
      </c>
      <c r="GJ37" s="169">
        <v>-13.757300000000001</v>
      </c>
      <c r="GK37" s="169">
        <v>2.1572</v>
      </c>
      <c r="GL37" s="170"/>
      <c r="GM37" s="170"/>
      <c r="GN37" s="169">
        <v>-17.831199999999999</v>
      </c>
      <c r="GO37" s="169">
        <v>-25.543299999999999</v>
      </c>
      <c r="GP37" s="169">
        <v>16.830300000000001</v>
      </c>
      <c r="GQ37" s="169">
        <v>26.554099999999998</v>
      </c>
      <c r="GR37" s="169">
        <v>60.671599999999998</v>
      </c>
      <c r="GS37" s="169">
        <v>61.031199999999998</v>
      </c>
      <c r="GT37" s="169">
        <v>-132.30000000000001</v>
      </c>
      <c r="GU37" s="169">
        <v>-31.5428</v>
      </c>
      <c r="GV37" s="169">
        <v>33.344499999999996</v>
      </c>
      <c r="GW37" s="169">
        <v>-13.2814</v>
      </c>
      <c r="GX37" s="169">
        <v>11.7392</v>
      </c>
      <c r="GY37" s="169">
        <v>15.3264</v>
      </c>
      <c r="GZ37" s="169">
        <v>14.905799999999999</v>
      </c>
      <c r="HA37" s="169">
        <v>13.3148</v>
      </c>
      <c r="HB37" s="169">
        <v>135.5264</v>
      </c>
      <c r="HC37" s="169">
        <v>137.39879999999999</v>
      </c>
      <c r="HD37" s="169">
        <v>149.6</v>
      </c>
      <c r="HE37" s="169">
        <v>-149.1377</v>
      </c>
      <c r="HF37" s="169">
        <v>-179.92689999999999</v>
      </c>
      <c r="HG37" s="169">
        <v>181.2647</v>
      </c>
      <c r="HH37" s="170"/>
      <c r="HI37" s="169">
        <v>-134.70320000000001</v>
      </c>
      <c r="HJ37" s="169">
        <v>-132.98589999999999</v>
      </c>
      <c r="HK37" s="169">
        <v>-29.317499999999999</v>
      </c>
      <c r="HL37" s="169">
        <v>-15.167</v>
      </c>
      <c r="HM37" s="169">
        <v>81.134699999999995</v>
      </c>
      <c r="HN37" s="169">
        <v>80.362499999999997</v>
      </c>
      <c r="HO37" s="170"/>
      <c r="HP37" s="170"/>
      <c r="HQ37" s="169">
        <v>10.6752</v>
      </c>
      <c r="HR37" s="169">
        <v>11.0984</v>
      </c>
      <c r="HS37" s="169">
        <v>-78.0595</v>
      </c>
      <c r="HT37" s="170"/>
      <c r="HU37" s="169">
        <v>-21.83</v>
      </c>
      <c r="HV37" s="169">
        <v>-21.75</v>
      </c>
      <c r="HW37" s="169">
        <v>60.9</v>
      </c>
      <c r="HX37" s="169">
        <v>61.6</v>
      </c>
      <c r="HY37" s="169">
        <v>20.757000000000001</v>
      </c>
      <c r="HZ37" s="169">
        <v>-66.8</v>
      </c>
      <c r="IA37" s="169">
        <v>-339.72710000000001</v>
      </c>
      <c r="IB37" s="169">
        <v>88.013199999999998</v>
      </c>
      <c r="IC37" s="169">
        <v>87.751300000000001</v>
      </c>
      <c r="ID37" s="169">
        <v>9.6999999999999993</v>
      </c>
      <c r="IE37" s="169">
        <v>40</v>
      </c>
      <c r="IF37" s="169">
        <v>-10.1</v>
      </c>
      <c r="IG37" s="169">
        <v>-11</v>
      </c>
      <c r="IH37" s="169">
        <v>1.3018000000000001</v>
      </c>
      <c r="II37" s="169">
        <v>1.2346999999999999</v>
      </c>
      <c r="IJ37" s="170"/>
      <c r="IK37" s="169">
        <v>-267.42790000000002</v>
      </c>
      <c r="IL37" s="169">
        <v>39.974400000000003</v>
      </c>
      <c r="IM37" s="169">
        <v>17.180900000000001</v>
      </c>
      <c r="IN37" s="169">
        <v>-80.314300000000003</v>
      </c>
      <c r="IO37" s="169">
        <v>-14.6309</v>
      </c>
      <c r="IP37" s="169">
        <v>15.2576</v>
      </c>
      <c r="IQ37" s="169">
        <v>-164.00040000000001</v>
      </c>
      <c r="IR37" s="170"/>
      <c r="IS37" s="169">
        <v>-9.9382000000000001</v>
      </c>
      <c r="IT37" s="169">
        <v>180.78710000000001</v>
      </c>
      <c r="IU37" s="169">
        <v>181.61869999999999</v>
      </c>
      <c r="IV37" s="169">
        <v>171.7671</v>
      </c>
      <c r="IW37" s="169">
        <v>-37.816600000000001</v>
      </c>
      <c r="IX37" s="169">
        <v>-26.3385</v>
      </c>
      <c r="IY37" s="169">
        <v>-60.403199999999998</v>
      </c>
      <c r="IZ37" s="169">
        <v>65.282499999999999</v>
      </c>
      <c r="JA37" s="169">
        <v>-11.6004</v>
      </c>
      <c r="JB37" s="169">
        <v>8.8369999999999997</v>
      </c>
      <c r="JC37" s="169">
        <v>26.88</v>
      </c>
      <c r="JD37" s="169">
        <v>0.58799999999999997</v>
      </c>
      <c r="JE37" s="169">
        <v>0.59099999999999997</v>
      </c>
      <c r="JF37" s="169">
        <v>-26.24</v>
      </c>
      <c r="JG37" s="169">
        <v>0.24</v>
      </c>
      <c r="JH37" s="170"/>
      <c r="JI37" s="169">
        <v>-0.34939999999999999</v>
      </c>
      <c r="JJ37" s="169">
        <v>-19.746700000000001</v>
      </c>
      <c r="JK37" s="169">
        <v>-10.2525</v>
      </c>
      <c r="JL37" s="169">
        <v>7</v>
      </c>
      <c r="JM37" s="169">
        <v>52.427999999999997</v>
      </c>
      <c r="JN37" s="169">
        <v>51.767000000000003</v>
      </c>
      <c r="JO37" s="170"/>
      <c r="JP37" s="169">
        <v>13.486800000000001</v>
      </c>
      <c r="JQ37" s="169">
        <v>52.904600000000002</v>
      </c>
      <c r="JR37" s="169">
        <v>50.873199999999997</v>
      </c>
      <c r="JS37" s="169">
        <v>52.059600000000003</v>
      </c>
      <c r="JT37" s="170"/>
      <c r="JU37" s="169">
        <v>-37.9</v>
      </c>
      <c r="JV37" s="169">
        <v>14.275700000000001</v>
      </c>
      <c r="JW37" s="169">
        <v>8.34</v>
      </c>
      <c r="JX37" s="170"/>
      <c r="JY37" s="169">
        <v>-19.595099999999999</v>
      </c>
      <c r="JZ37" s="169">
        <v>58.528300000000002</v>
      </c>
      <c r="KA37" s="169">
        <v>29.036999999999999</v>
      </c>
      <c r="KB37" s="169">
        <v>-20.053699999999999</v>
      </c>
      <c r="KC37" s="169">
        <v>-57.732999999999997</v>
      </c>
      <c r="KD37" s="169">
        <v>15.2445</v>
      </c>
      <c r="KE37" s="169">
        <v>42.509500000000003</v>
      </c>
      <c r="KF37" s="169">
        <v>28.6</v>
      </c>
      <c r="KG37" s="169">
        <v>-29.5</v>
      </c>
      <c r="KH37" s="169">
        <v>-177.613</v>
      </c>
      <c r="KI37" s="169">
        <v>222.4136</v>
      </c>
    </row>
    <row r="38" spans="1:295" ht="18" customHeight="1" x14ac:dyDescent="0.25">
      <c r="A38" s="164" t="s">
        <v>44</v>
      </c>
      <c r="B38" s="164" t="s">
        <v>826</v>
      </c>
      <c r="C38" s="168">
        <v>0</v>
      </c>
      <c r="D38" s="169">
        <v>20.5062</v>
      </c>
      <c r="E38" s="169">
        <v>-28.765999999999998</v>
      </c>
      <c r="F38" s="169">
        <v>-27.762699999999999</v>
      </c>
      <c r="G38" s="169">
        <v>25.13</v>
      </c>
      <c r="H38" s="170"/>
      <c r="I38" s="169">
        <v>52.119799999999998</v>
      </c>
      <c r="J38" s="169">
        <v>-101.04179999999999</v>
      </c>
      <c r="K38" s="169">
        <v>71.605099999999993</v>
      </c>
      <c r="L38" s="169">
        <v>36.254899999999999</v>
      </c>
      <c r="M38" s="169">
        <v>35.358499999999999</v>
      </c>
      <c r="N38" s="169">
        <v>-31.08</v>
      </c>
      <c r="O38" s="169">
        <v>-72.27</v>
      </c>
      <c r="P38" s="169">
        <v>66</v>
      </c>
      <c r="Q38" s="169">
        <v>21.527999999999999</v>
      </c>
      <c r="R38" s="169">
        <v>-66</v>
      </c>
      <c r="S38" s="169">
        <v>13.1922</v>
      </c>
      <c r="T38" s="169">
        <v>50.617800000000003</v>
      </c>
      <c r="U38" s="169">
        <v>18.456499999999998</v>
      </c>
      <c r="V38" s="169">
        <v>18.861499999999999</v>
      </c>
      <c r="W38" s="169">
        <v>31.311299999999999</v>
      </c>
      <c r="X38" s="169">
        <v>15.9046</v>
      </c>
      <c r="Y38" s="169">
        <v>5.8940999999999999</v>
      </c>
      <c r="Z38" s="169">
        <v>7.0389999999999997</v>
      </c>
      <c r="AA38" s="170"/>
      <c r="AB38" s="170"/>
      <c r="AC38" s="169">
        <v>-76.58</v>
      </c>
      <c r="AD38" s="169">
        <v>-76.28</v>
      </c>
      <c r="AE38" s="170"/>
      <c r="AF38" s="169">
        <v>31.08</v>
      </c>
      <c r="AG38" s="169">
        <v>70.400000000000006</v>
      </c>
      <c r="AH38" s="170"/>
      <c r="AI38" s="170"/>
      <c r="AJ38" s="169">
        <v>-71.19</v>
      </c>
      <c r="AK38" s="169">
        <v>-70.67</v>
      </c>
      <c r="AL38" s="169">
        <v>-37.54</v>
      </c>
      <c r="AM38" s="169">
        <v>71.48</v>
      </c>
      <c r="AN38" s="169">
        <v>72.47</v>
      </c>
      <c r="AO38" s="169">
        <v>22.209700000000002</v>
      </c>
      <c r="AP38" s="169">
        <v>-5.4904000000000002</v>
      </c>
      <c r="AQ38" s="169">
        <v>57.203400000000002</v>
      </c>
      <c r="AR38" s="169">
        <v>59.567500000000003</v>
      </c>
      <c r="AS38" s="169">
        <v>74.179100000000005</v>
      </c>
      <c r="AT38" s="169">
        <v>-57.7545</v>
      </c>
      <c r="AU38" s="169">
        <v>-57.7821</v>
      </c>
      <c r="AV38" s="169">
        <v>22.876300000000001</v>
      </c>
      <c r="AW38" s="169">
        <v>22.911000000000001</v>
      </c>
      <c r="AX38" s="169">
        <v>85.179100000000005</v>
      </c>
      <c r="AY38" s="169">
        <v>86.434399999999997</v>
      </c>
      <c r="AZ38" s="169">
        <v>48.569800000000001</v>
      </c>
      <c r="BA38" s="169">
        <v>52.4208</v>
      </c>
      <c r="BB38" s="169">
        <v>-656.72709999999995</v>
      </c>
      <c r="BC38" s="169">
        <v>5.9705000000000004</v>
      </c>
      <c r="BD38" s="169">
        <v>-13.7</v>
      </c>
      <c r="BE38" s="169">
        <v>-13.4</v>
      </c>
      <c r="BF38" s="169">
        <v>64.972800000000007</v>
      </c>
      <c r="BG38" s="169">
        <v>62.937100000000001</v>
      </c>
      <c r="BH38" s="169">
        <v>-5.0243000000000002</v>
      </c>
      <c r="BI38" s="170"/>
      <c r="BJ38" s="169">
        <v>-86.984300000000005</v>
      </c>
      <c r="BK38" s="169">
        <v>6.0510000000000002</v>
      </c>
      <c r="BL38" s="169">
        <v>7.7290999999999999</v>
      </c>
      <c r="BM38" s="169">
        <v>5.3486000000000002</v>
      </c>
      <c r="BN38" s="169">
        <v>692.80050000000006</v>
      </c>
      <c r="BO38" s="169">
        <v>176.42740000000001</v>
      </c>
      <c r="BP38" s="169">
        <v>175.78659999999999</v>
      </c>
      <c r="BQ38" s="169">
        <v>-608.67319999999995</v>
      </c>
      <c r="BR38" s="169">
        <v>707.86189999999999</v>
      </c>
      <c r="BS38" s="170"/>
      <c r="BT38" s="169">
        <v>-33.638199999999998</v>
      </c>
      <c r="BU38" s="169">
        <v>35.477600000000002</v>
      </c>
      <c r="BV38" s="169">
        <v>99.136899999999997</v>
      </c>
      <c r="BW38" s="169">
        <v>33.869999999999997</v>
      </c>
      <c r="BX38" s="169">
        <v>36.29</v>
      </c>
      <c r="BY38" s="169">
        <v>70.94</v>
      </c>
      <c r="BZ38" s="169">
        <v>91.27</v>
      </c>
      <c r="CA38" s="169">
        <v>-1.4693000000000001</v>
      </c>
      <c r="CB38" s="169">
        <v>-2.2730999999999999</v>
      </c>
      <c r="CC38" s="169">
        <v>57.299199999999999</v>
      </c>
      <c r="CD38" s="169">
        <v>57.642400000000002</v>
      </c>
      <c r="CE38" s="169">
        <v>35.0261</v>
      </c>
      <c r="CF38" s="169">
        <v>-179.84970000000001</v>
      </c>
      <c r="CG38" s="169">
        <v>-180.38759999999999</v>
      </c>
      <c r="CH38" s="169">
        <v>19.036300000000001</v>
      </c>
      <c r="CI38" s="170"/>
      <c r="CJ38" s="169">
        <v>20.330200000000001</v>
      </c>
      <c r="CK38" s="170"/>
      <c r="CL38" s="169">
        <v>250.6</v>
      </c>
      <c r="CM38" s="170"/>
      <c r="CN38" s="169">
        <v>-19.600000000000001</v>
      </c>
      <c r="CO38" s="169">
        <v>49.627800000000001</v>
      </c>
      <c r="CP38" s="169">
        <v>46.748399999999997</v>
      </c>
      <c r="CQ38" s="169">
        <v>48.246400000000001</v>
      </c>
      <c r="CR38" s="169">
        <v>-41.329300000000003</v>
      </c>
      <c r="CS38" s="169">
        <v>-42.857300000000002</v>
      </c>
      <c r="CT38" s="169">
        <v>85.290300000000002</v>
      </c>
      <c r="CU38" s="169">
        <v>-100.58750000000001</v>
      </c>
      <c r="CV38" s="169">
        <v>98.693600000000004</v>
      </c>
      <c r="CW38" s="169">
        <v>15.179399999999999</v>
      </c>
      <c r="CX38" s="169">
        <v>72.510000000000005</v>
      </c>
      <c r="CY38" s="169">
        <v>39.06</v>
      </c>
      <c r="CZ38" s="169">
        <v>53.2104</v>
      </c>
      <c r="DA38" s="169">
        <v>50.688200000000002</v>
      </c>
      <c r="DB38" s="169">
        <v>-34.6496</v>
      </c>
      <c r="DC38" s="170"/>
      <c r="DD38" s="170"/>
      <c r="DE38" s="170"/>
      <c r="DF38" s="169">
        <v>-95.156999999999996</v>
      </c>
      <c r="DG38" s="170"/>
      <c r="DH38" s="169">
        <v>-18.944099999999999</v>
      </c>
      <c r="DI38" s="169">
        <v>-112.5</v>
      </c>
      <c r="DJ38" s="169">
        <v>-111.7</v>
      </c>
      <c r="DK38" s="169">
        <v>26.260100000000001</v>
      </c>
      <c r="DL38" s="169">
        <v>61.6</v>
      </c>
      <c r="DM38" s="169">
        <v>68.34</v>
      </c>
      <c r="DN38" s="169">
        <v>83.8</v>
      </c>
      <c r="DO38" s="169">
        <v>61.36</v>
      </c>
      <c r="DP38" s="169">
        <v>-10.1</v>
      </c>
      <c r="DQ38" s="169">
        <v>63.472499999999997</v>
      </c>
      <c r="DR38" s="169">
        <v>94.9054</v>
      </c>
      <c r="DS38" s="169">
        <v>-47.99</v>
      </c>
      <c r="DT38" s="169">
        <v>-18.829999999999998</v>
      </c>
      <c r="DU38" s="169">
        <v>128.5</v>
      </c>
      <c r="DV38" s="169">
        <v>51.16</v>
      </c>
      <c r="DW38" s="169">
        <v>96.654499999999999</v>
      </c>
      <c r="DX38" s="169">
        <v>95.127300000000005</v>
      </c>
      <c r="DY38" s="169">
        <v>37.016599999999997</v>
      </c>
      <c r="DZ38" s="169">
        <v>35.427300000000002</v>
      </c>
      <c r="EA38" s="169">
        <v>240.86349999999999</v>
      </c>
      <c r="EB38" s="169">
        <v>201.4288</v>
      </c>
      <c r="EC38" s="169">
        <v>194.09870000000001</v>
      </c>
      <c r="ED38" s="169">
        <v>199.71549999999999</v>
      </c>
      <c r="EE38" s="169">
        <v>148.0394</v>
      </c>
      <c r="EF38" s="169">
        <v>131.25960000000001</v>
      </c>
      <c r="EG38" s="169">
        <v>-25.39</v>
      </c>
      <c r="EH38" s="169">
        <v>617.19629999999995</v>
      </c>
      <c r="EI38" s="169">
        <v>336.44869999999997</v>
      </c>
      <c r="EJ38" s="169">
        <v>10.454800000000001</v>
      </c>
      <c r="EK38" s="169">
        <v>-12.9998</v>
      </c>
      <c r="EL38" s="169">
        <v>-15.471299999999999</v>
      </c>
      <c r="EM38" s="169">
        <v>-49.978999999999999</v>
      </c>
      <c r="EN38" s="169">
        <v>26.5928</v>
      </c>
      <c r="EO38" s="169">
        <v>27.791899999999998</v>
      </c>
      <c r="EP38" s="169">
        <v>150.19999999999999</v>
      </c>
      <c r="EQ38" s="169">
        <v>-45.609900000000003</v>
      </c>
      <c r="ER38" s="169">
        <v>-42.792400000000001</v>
      </c>
      <c r="ES38" s="169">
        <v>-84.441000000000003</v>
      </c>
      <c r="ET38" s="169">
        <v>14.18</v>
      </c>
      <c r="EU38" s="169">
        <v>-15.01</v>
      </c>
      <c r="EV38" s="169">
        <v>85.6</v>
      </c>
      <c r="EW38" s="169">
        <v>12.932399999999999</v>
      </c>
      <c r="EX38" s="169">
        <v>0.7722</v>
      </c>
      <c r="EY38" s="169">
        <v>-38.110300000000002</v>
      </c>
      <c r="EZ38" s="169">
        <v>-37.329900000000002</v>
      </c>
      <c r="FA38" s="169">
        <v>10.067500000000001</v>
      </c>
      <c r="FB38" s="169">
        <v>-117.73480000000001</v>
      </c>
      <c r="FC38" s="169">
        <v>91.099299999999999</v>
      </c>
      <c r="FD38" s="169">
        <v>22.437000000000001</v>
      </c>
      <c r="FE38" s="169">
        <v>22.707100000000001</v>
      </c>
      <c r="FF38" s="170"/>
      <c r="FG38" s="169">
        <v>31.6708</v>
      </c>
      <c r="FH38" s="169">
        <v>31.150200000000002</v>
      </c>
      <c r="FI38" s="169">
        <v>31.592099999999999</v>
      </c>
      <c r="FJ38" s="169">
        <v>1.8420000000000001</v>
      </c>
      <c r="FK38" s="169">
        <v>0</v>
      </c>
      <c r="FL38" s="169">
        <v>76.192599999999999</v>
      </c>
      <c r="FM38" s="169">
        <v>-33.5441</v>
      </c>
      <c r="FN38" s="169">
        <v>-34.401800000000001</v>
      </c>
      <c r="FO38" s="169">
        <v>45.7166</v>
      </c>
      <c r="FP38" s="169">
        <v>51.565100000000001</v>
      </c>
      <c r="FQ38" s="169">
        <v>28.918299999999999</v>
      </c>
      <c r="FR38" s="169">
        <v>4.34</v>
      </c>
      <c r="FS38" s="169">
        <v>9.3537999999999997</v>
      </c>
      <c r="FT38" s="169">
        <v>1.0098</v>
      </c>
      <c r="FU38" s="169">
        <v>-5.23</v>
      </c>
      <c r="FV38" s="169">
        <v>21.21</v>
      </c>
      <c r="FW38" s="169">
        <v>28.979500000000002</v>
      </c>
      <c r="FX38" s="170"/>
      <c r="FY38" s="169">
        <v>-1.823</v>
      </c>
      <c r="FZ38" s="169">
        <v>7.1790000000000003</v>
      </c>
      <c r="GA38" s="170"/>
      <c r="GB38" s="169">
        <v>44.28</v>
      </c>
      <c r="GC38" s="169">
        <v>-52.267499999999998</v>
      </c>
      <c r="GD38" s="169">
        <v>-42.697099999999999</v>
      </c>
      <c r="GE38" s="169">
        <v>13.46</v>
      </c>
      <c r="GF38" s="169">
        <v>81.307299999999998</v>
      </c>
      <c r="GG38" s="169">
        <v>28.3</v>
      </c>
      <c r="GH38" s="169">
        <v>-8.6193000000000008</v>
      </c>
      <c r="GI38" s="169">
        <v>-12.642300000000001</v>
      </c>
      <c r="GJ38" s="169">
        <v>-13.434900000000001</v>
      </c>
      <c r="GK38" s="169">
        <v>2.1273</v>
      </c>
      <c r="GL38" s="170"/>
      <c r="GM38" s="170"/>
      <c r="GN38" s="170"/>
      <c r="GO38" s="169">
        <v>-27.4758</v>
      </c>
      <c r="GP38" s="169">
        <v>17.7288</v>
      </c>
      <c r="GQ38" s="169">
        <v>27.994800000000001</v>
      </c>
      <c r="GR38" s="169">
        <v>62.046300000000002</v>
      </c>
      <c r="GS38" s="169">
        <v>62.865499999999997</v>
      </c>
      <c r="GT38" s="169">
        <v>-132.024</v>
      </c>
      <c r="GU38" s="169">
        <v>-31.7044</v>
      </c>
      <c r="GV38" s="169">
        <v>33.137599999999999</v>
      </c>
      <c r="GW38" s="169">
        <v>-14.007400000000001</v>
      </c>
      <c r="GX38" s="169">
        <v>11.643000000000001</v>
      </c>
      <c r="GY38" s="169">
        <v>15.160399999999999</v>
      </c>
      <c r="GZ38" s="169">
        <v>14.905799999999999</v>
      </c>
      <c r="HA38" s="169">
        <v>13.580299999999999</v>
      </c>
      <c r="HB38" s="169">
        <v>151.71299999999999</v>
      </c>
      <c r="HC38" s="169">
        <v>152.8441</v>
      </c>
      <c r="HD38" s="169">
        <v>160.9</v>
      </c>
      <c r="HE38" s="169">
        <v>-159.26570000000001</v>
      </c>
      <c r="HF38" s="169">
        <v>-194.96119999999999</v>
      </c>
      <c r="HG38" s="169">
        <v>196.4821</v>
      </c>
      <c r="HH38" s="170"/>
      <c r="HI38" s="169">
        <v>-142.53980000000001</v>
      </c>
      <c r="HJ38" s="169">
        <v>-142.95099999999999</v>
      </c>
      <c r="HK38" s="169">
        <v>-28.514199999999999</v>
      </c>
      <c r="HL38" s="169">
        <v>-15.816700000000001</v>
      </c>
      <c r="HM38" s="169">
        <v>80.834599999999995</v>
      </c>
      <c r="HN38" s="169">
        <v>81.462000000000003</v>
      </c>
      <c r="HO38" s="170"/>
      <c r="HP38" s="170"/>
      <c r="HQ38" s="169">
        <v>12.191599999999999</v>
      </c>
      <c r="HR38" s="169">
        <v>12.393599999999999</v>
      </c>
      <c r="HS38" s="169">
        <v>-84.316699999999997</v>
      </c>
      <c r="HT38" s="170"/>
      <c r="HU38" s="169">
        <v>-25.83</v>
      </c>
      <c r="HV38" s="169">
        <v>-25.73</v>
      </c>
      <c r="HW38" s="169">
        <v>70.3</v>
      </c>
      <c r="HX38" s="169">
        <v>70.7</v>
      </c>
      <c r="HY38" s="169">
        <v>20.2849</v>
      </c>
      <c r="HZ38" s="169">
        <v>-63.44</v>
      </c>
      <c r="IA38" s="169">
        <v>-351.26100000000002</v>
      </c>
      <c r="IB38" s="169">
        <v>89.527500000000003</v>
      </c>
      <c r="IC38" s="169">
        <v>89.119</v>
      </c>
      <c r="ID38" s="169">
        <v>9.6999999999999993</v>
      </c>
      <c r="IE38" s="169">
        <v>53.8</v>
      </c>
      <c r="IF38" s="169">
        <v>-11.8</v>
      </c>
      <c r="IG38" s="169">
        <v>-12.1</v>
      </c>
      <c r="IH38" s="169">
        <v>1.4591000000000001</v>
      </c>
      <c r="II38" s="170"/>
      <c r="IJ38" s="170"/>
      <c r="IK38" s="169">
        <v>-304.3372</v>
      </c>
      <c r="IL38" s="169">
        <v>52.962499999999999</v>
      </c>
      <c r="IM38" s="169">
        <v>30.431999999999999</v>
      </c>
      <c r="IN38" s="169">
        <v>-84.198899999999995</v>
      </c>
      <c r="IO38" s="169">
        <v>-27.8127</v>
      </c>
      <c r="IP38" s="169">
        <v>22.194800000000001</v>
      </c>
      <c r="IQ38" s="169">
        <v>-174.6558</v>
      </c>
      <c r="IR38" s="169">
        <v>0</v>
      </c>
      <c r="IS38" s="169">
        <v>-29.910599999999999</v>
      </c>
      <c r="IT38" s="169">
        <v>179.3946</v>
      </c>
      <c r="IU38" s="169">
        <v>179.65459999999999</v>
      </c>
      <c r="IV38" s="169">
        <v>175.27350000000001</v>
      </c>
      <c r="IW38" s="169">
        <v>-45.439399999999999</v>
      </c>
      <c r="IX38" s="169">
        <v>-24.2865</v>
      </c>
      <c r="IY38" s="169">
        <v>-64.558000000000007</v>
      </c>
      <c r="IZ38" s="169">
        <v>66.920599999999993</v>
      </c>
      <c r="JA38" s="169">
        <v>-11.3889</v>
      </c>
      <c r="JB38" s="169">
        <v>12.519</v>
      </c>
      <c r="JC38" s="169">
        <v>29.44</v>
      </c>
      <c r="JD38" s="169">
        <v>0.44800000000000001</v>
      </c>
      <c r="JE38" s="169">
        <v>0.437</v>
      </c>
      <c r="JF38" s="169">
        <v>-28.96</v>
      </c>
      <c r="JG38" s="169">
        <v>2.4</v>
      </c>
      <c r="JH38" s="170"/>
      <c r="JI38" s="169">
        <v>-3.0747</v>
      </c>
      <c r="JJ38" s="169">
        <v>-24.199300000000001</v>
      </c>
      <c r="JK38" s="169">
        <v>-4.4511000000000003</v>
      </c>
      <c r="JL38" s="169">
        <v>6.1</v>
      </c>
      <c r="JM38" s="169">
        <v>49.67</v>
      </c>
      <c r="JN38" s="169">
        <v>49.529000000000003</v>
      </c>
      <c r="JO38" s="169">
        <v>11.2088</v>
      </c>
      <c r="JP38" s="169">
        <v>13.4948</v>
      </c>
      <c r="JQ38" s="169">
        <v>52.540500000000002</v>
      </c>
      <c r="JR38" s="169">
        <v>52.732399999999998</v>
      </c>
      <c r="JS38" s="169">
        <v>52.511099999999999</v>
      </c>
      <c r="JT38" s="170"/>
      <c r="JU38" s="169">
        <v>-52.3</v>
      </c>
      <c r="JV38" s="169">
        <v>5.1205999999999996</v>
      </c>
      <c r="JW38" s="169">
        <v>8.44</v>
      </c>
      <c r="JX38" s="170"/>
      <c r="JY38" s="169">
        <v>-14.8573</v>
      </c>
      <c r="JZ38" s="169">
        <v>61.160899999999998</v>
      </c>
      <c r="KA38" s="169">
        <v>29.518000000000001</v>
      </c>
      <c r="KB38" s="169">
        <v>-15.017200000000001</v>
      </c>
      <c r="KC38" s="169">
        <v>-59.9193</v>
      </c>
      <c r="KD38" s="169">
        <v>14.3094</v>
      </c>
      <c r="KE38" s="169">
        <v>44.141199999999998</v>
      </c>
      <c r="KF38" s="169">
        <v>43.3</v>
      </c>
      <c r="KG38" s="169">
        <v>-43.6</v>
      </c>
      <c r="KH38" s="169">
        <v>-194.90369999999999</v>
      </c>
      <c r="KI38" s="169">
        <v>220.95230000000001</v>
      </c>
    </row>
    <row r="39" spans="1:295" ht="18" customHeight="1" x14ac:dyDescent="0.25">
      <c r="A39" s="164" t="s">
        <v>44</v>
      </c>
      <c r="B39" s="164" t="s">
        <v>827</v>
      </c>
      <c r="C39" s="168">
        <v>0</v>
      </c>
      <c r="D39" s="170"/>
      <c r="E39" s="169">
        <v>-29.108899999999998</v>
      </c>
      <c r="F39" s="169">
        <v>-27.157699999999998</v>
      </c>
      <c r="G39" s="169">
        <v>25.564</v>
      </c>
      <c r="H39" s="170"/>
      <c r="I39" s="169">
        <v>51.413400000000003</v>
      </c>
      <c r="J39" s="169">
        <v>-97.712100000000007</v>
      </c>
      <c r="K39" s="169">
        <v>71.282899999999998</v>
      </c>
      <c r="L39" s="169">
        <v>36.230899999999998</v>
      </c>
      <c r="M39" s="169">
        <v>35.380600000000001</v>
      </c>
      <c r="N39" s="169">
        <v>-31.08</v>
      </c>
      <c r="O39" s="169">
        <v>-70.546999999999997</v>
      </c>
      <c r="P39" s="169">
        <v>66</v>
      </c>
      <c r="Q39" s="169">
        <v>21.527999999999999</v>
      </c>
      <c r="R39" s="169">
        <v>-63.8</v>
      </c>
      <c r="S39" s="169">
        <v>13.349500000000001</v>
      </c>
      <c r="T39" s="169">
        <v>49.031199999999998</v>
      </c>
      <c r="U39" s="169">
        <v>19.305900000000001</v>
      </c>
      <c r="V39" s="169">
        <v>19.145399999999999</v>
      </c>
      <c r="W39" s="169">
        <v>31.7638</v>
      </c>
      <c r="X39" s="169">
        <v>16.4039</v>
      </c>
      <c r="Y39" s="169">
        <v>6.0056000000000003</v>
      </c>
      <c r="Z39" s="169">
        <v>7.3849999999999998</v>
      </c>
      <c r="AA39" s="170"/>
      <c r="AB39" s="170"/>
      <c r="AC39" s="169">
        <v>-75.150000000000006</v>
      </c>
      <c r="AD39" s="169">
        <v>-75.64</v>
      </c>
      <c r="AE39" s="170"/>
      <c r="AF39" s="169">
        <v>31.08</v>
      </c>
      <c r="AG39" s="169">
        <v>70.400000000000006</v>
      </c>
      <c r="AH39" s="170"/>
      <c r="AI39" s="170"/>
      <c r="AJ39" s="169">
        <v>-70.44</v>
      </c>
      <c r="AK39" s="169">
        <v>-70.930000000000007</v>
      </c>
      <c r="AL39" s="169">
        <v>-39.159999999999997</v>
      </c>
      <c r="AM39" s="169">
        <v>70.849999999999994</v>
      </c>
      <c r="AN39" s="169">
        <v>71.92</v>
      </c>
      <c r="AO39" s="169">
        <v>22.5321</v>
      </c>
      <c r="AP39" s="169">
        <v>-5.9889000000000001</v>
      </c>
      <c r="AQ39" s="169">
        <v>58.224899999999998</v>
      </c>
      <c r="AR39" s="169">
        <v>59.5289</v>
      </c>
      <c r="AS39" s="169">
        <v>74.192899999999995</v>
      </c>
      <c r="AT39" s="169">
        <v>-57.044199999999996</v>
      </c>
      <c r="AU39" s="169">
        <v>-57.729900000000001</v>
      </c>
      <c r="AV39" s="169">
        <v>24.065000000000001</v>
      </c>
      <c r="AW39" s="169">
        <v>28.8308</v>
      </c>
      <c r="AX39" s="169">
        <v>83.104500000000002</v>
      </c>
      <c r="AY39" s="169">
        <v>85.2256</v>
      </c>
      <c r="AZ39" s="169">
        <v>49.048699999999997</v>
      </c>
      <c r="BA39" s="169">
        <v>45.229300000000002</v>
      </c>
      <c r="BB39" s="169">
        <v>-651.04790000000003</v>
      </c>
      <c r="BC39" s="169">
        <v>6.6980000000000004</v>
      </c>
      <c r="BD39" s="169">
        <v>-13.4</v>
      </c>
      <c r="BE39" s="169">
        <v>-13.2</v>
      </c>
      <c r="BF39" s="169">
        <v>62.615099999999998</v>
      </c>
      <c r="BG39" s="169">
        <v>61.514499999999998</v>
      </c>
      <c r="BH39" s="169">
        <v>-4.8109000000000002</v>
      </c>
      <c r="BI39" s="170"/>
      <c r="BJ39" s="169">
        <v>-85.532399999999996</v>
      </c>
      <c r="BK39" s="169">
        <v>6.3990999999999998</v>
      </c>
      <c r="BL39" s="169">
        <v>7.5876999999999999</v>
      </c>
      <c r="BM39" s="169">
        <v>5.2598000000000003</v>
      </c>
      <c r="BN39" s="169">
        <v>688.71100000000001</v>
      </c>
      <c r="BO39" s="169">
        <v>175.3288</v>
      </c>
      <c r="BP39" s="169">
        <v>175.02359999999999</v>
      </c>
      <c r="BQ39" s="169">
        <v>-588.4058</v>
      </c>
      <c r="BR39" s="169">
        <v>707.51570000000004</v>
      </c>
      <c r="BS39" s="170"/>
      <c r="BT39" s="169">
        <v>-31.299199999999999</v>
      </c>
      <c r="BU39" s="169">
        <v>32.840699999999998</v>
      </c>
      <c r="BV39" s="169">
        <v>99.076999999999998</v>
      </c>
      <c r="BW39" s="169">
        <v>33.97</v>
      </c>
      <c r="BX39" s="169">
        <v>36.22</v>
      </c>
      <c r="BY39" s="170"/>
      <c r="BZ39" s="169">
        <v>90.29</v>
      </c>
      <c r="CA39" s="169">
        <v>-1.7373000000000001</v>
      </c>
      <c r="CB39" s="169">
        <v>-1.7373000000000001</v>
      </c>
      <c r="CC39" s="169">
        <v>55.250700000000002</v>
      </c>
      <c r="CD39" s="169">
        <v>55.841000000000001</v>
      </c>
      <c r="CE39" s="169">
        <v>32.189300000000003</v>
      </c>
      <c r="CF39" s="169">
        <v>-180.71979999999999</v>
      </c>
      <c r="CG39" s="169">
        <v>-180.99359999999999</v>
      </c>
      <c r="CH39" s="169">
        <v>17.8993</v>
      </c>
      <c r="CI39" s="170"/>
      <c r="CJ39" s="169">
        <v>20.330200000000001</v>
      </c>
      <c r="CK39" s="169">
        <v>26.59</v>
      </c>
      <c r="CL39" s="169">
        <v>251.4</v>
      </c>
      <c r="CM39" s="170"/>
      <c r="CN39" s="169">
        <v>-19.25</v>
      </c>
      <c r="CO39" s="169">
        <v>49.309399999999997</v>
      </c>
      <c r="CP39" s="169">
        <v>45.950400000000002</v>
      </c>
      <c r="CQ39" s="169">
        <v>47.568199999999997</v>
      </c>
      <c r="CR39" s="169">
        <v>-43.435200000000002</v>
      </c>
      <c r="CS39" s="169">
        <v>-43.9559</v>
      </c>
      <c r="CT39" s="169">
        <v>86.179699999999997</v>
      </c>
      <c r="CU39" s="169">
        <v>-100.5605</v>
      </c>
      <c r="CV39" s="169">
        <v>99.492900000000006</v>
      </c>
      <c r="CW39" s="169">
        <v>14.367599999999999</v>
      </c>
      <c r="CX39" s="169">
        <v>74.58</v>
      </c>
      <c r="CY39" s="169">
        <v>39.75</v>
      </c>
      <c r="CZ39" s="169">
        <v>53.2104</v>
      </c>
      <c r="DA39" s="169">
        <v>50.102200000000003</v>
      </c>
      <c r="DB39" s="169">
        <v>-34.332299999999996</v>
      </c>
      <c r="DC39" s="170"/>
      <c r="DD39" s="170"/>
      <c r="DE39" s="170"/>
      <c r="DF39" s="169">
        <v>-104.3682</v>
      </c>
      <c r="DG39" s="170"/>
      <c r="DH39" s="169">
        <v>-18.873999999999999</v>
      </c>
      <c r="DI39" s="169">
        <v>-110.2</v>
      </c>
      <c r="DJ39" s="169">
        <v>-108.6</v>
      </c>
      <c r="DK39" s="169">
        <v>25.238299999999999</v>
      </c>
      <c r="DL39" s="169">
        <v>60.2</v>
      </c>
      <c r="DM39" s="169">
        <v>68.88</v>
      </c>
      <c r="DN39" s="169">
        <v>82.12</v>
      </c>
      <c r="DO39" s="169">
        <v>60.08</v>
      </c>
      <c r="DP39" s="169">
        <v>-10.26</v>
      </c>
      <c r="DQ39" s="169">
        <v>65.952500000000001</v>
      </c>
      <c r="DR39" s="169">
        <v>101.00320000000001</v>
      </c>
      <c r="DS39" s="169">
        <v>-49</v>
      </c>
      <c r="DT39" s="169">
        <v>-16.45</v>
      </c>
      <c r="DU39" s="169">
        <v>132.88999999999999</v>
      </c>
      <c r="DV39" s="169">
        <v>51.5</v>
      </c>
      <c r="DW39" s="169">
        <v>102.63639999999999</v>
      </c>
      <c r="DX39" s="169">
        <v>101</v>
      </c>
      <c r="DY39" s="169">
        <v>37.970500000000001</v>
      </c>
      <c r="DZ39" s="169">
        <v>37.881799999999998</v>
      </c>
      <c r="EA39" s="169">
        <v>247.37370000000001</v>
      </c>
      <c r="EB39" s="169">
        <v>207.19560000000001</v>
      </c>
      <c r="EC39" s="169">
        <v>201.68039999999999</v>
      </c>
      <c r="ED39" s="169">
        <v>202.57929999999999</v>
      </c>
      <c r="EE39" s="169">
        <v>123.2492</v>
      </c>
      <c r="EF39" s="169">
        <v>104.59520000000001</v>
      </c>
      <c r="EG39" s="169">
        <v>-27.327000000000002</v>
      </c>
      <c r="EH39" s="169">
        <v>596.74760000000003</v>
      </c>
      <c r="EI39" s="169">
        <v>358.09440000000001</v>
      </c>
      <c r="EJ39" s="169">
        <v>11.721500000000001</v>
      </c>
      <c r="EK39" s="169">
        <v>-13.000999999999999</v>
      </c>
      <c r="EL39" s="169">
        <v>-15.693099999999999</v>
      </c>
      <c r="EM39" s="169">
        <v>-24.000499999999999</v>
      </c>
      <c r="EN39" s="169">
        <v>27.837299999999999</v>
      </c>
      <c r="EO39" s="169">
        <v>26.242799999999999</v>
      </c>
      <c r="EP39" s="169">
        <v>65.599999999999994</v>
      </c>
      <c r="EQ39" s="169">
        <v>-37.816699999999997</v>
      </c>
      <c r="ER39" s="169">
        <v>-38.135300000000001</v>
      </c>
      <c r="ES39" s="169">
        <v>-62.779299999999999</v>
      </c>
      <c r="ET39" s="169">
        <v>14.73</v>
      </c>
      <c r="EU39" s="169">
        <v>-15.57</v>
      </c>
      <c r="EV39" s="169">
        <v>1</v>
      </c>
      <c r="EW39" s="169">
        <v>13.0275</v>
      </c>
      <c r="EX39" s="169">
        <v>0.11169999999999999</v>
      </c>
      <c r="EY39" s="169">
        <v>-35.986199999999997</v>
      </c>
      <c r="EZ39" s="169">
        <v>-35.358899999999998</v>
      </c>
      <c r="FA39" s="169">
        <v>5.8912000000000004</v>
      </c>
      <c r="FB39" s="169">
        <v>-102.29810000000001</v>
      </c>
      <c r="FC39" s="169">
        <v>66.156000000000006</v>
      </c>
      <c r="FD39" s="169">
        <v>23.023399999999999</v>
      </c>
      <c r="FE39" s="169">
        <v>22.631499999999999</v>
      </c>
      <c r="FF39" s="170"/>
      <c r="FG39" s="169">
        <v>30.736799999999999</v>
      </c>
      <c r="FH39" s="169">
        <v>31.332899999999999</v>
      </c>
      <c r="FI39" s="169">
        <v>30.503599999999999</v>
      </c>
      <c r="FJ39" s="169">
        <v>1.0046999999999999</v>
      </c>
      <c r="FK39" s="169">
        <v>1.0046999999999999</v>
      </c>
      <c r="FL39" s="169">
        <v>93.608099999999993</v>
      </c>
      <c r="FM39" s="169">
        <v>-36.7136</v>
      </c>
      <c r="FN39" s="169">
        <v>-36.400700000000001</v>
      </c>
      <c r="FO39" s="169">
        <v>50.8292</v>
      </c>
      <c r="FP39" s="169">
        <v>52.820999999999998</v>
      </c>
      <c r="FQ39" s="169">
        <v>36.770000000000003</v>
      </c>
      <c r="FR39" s="169">
        <v>3.91</v>
      </c>
      <c r="FS39" s="169">
        <v>8.7653999999999996</v>
      </c>
      <c r="FT39" s="169">
        <v>0.98660000000000003</v>
      </c>
      <c r="FU39" s="169">
        <v>-5.22</v>
      </c>
      <c r="FV39" s="169">
        <v>23.55</v>
      </c>
      <c r="FW39" s="169">
        <v>35.345599999999997</v>
      </c>
      <c r="FX39" s="170"/>
      <c r="FY39" s="169">
        <v>-1.554</v>
      </c>
      <c r="FZ39" s="169">
        <v>7.3289999999999997</v>
      </c>
      <c r="GA39" s="170"/>
      <c r="GB39" s="169">
        <v>46.79</v>
      </c>
      <c r="GC39" s="169">
        <v>-53.130899999999997</v>
      </c>
      <c r="GD39" s="169">
        <v>-51.513199999999998</v>
      </c>
      <c r="GE39" s="169">
        <v>15.88</v>
      </c>
      <c r="GF39" s="169">
        <v>82.002700000000004</v>
      </c>
      <c r="GG39" s="169">
        <v>29.2</v>
      </c>
      <c r="GH39" s="169">
        <v>-8.2186000000000003</v>
      </c>
      <c r="GI39" s="169">
        <v>-12.735300000000001</v>
      </c>
      <c r="GJ39" s="169">
        <v>-13.3043</v>
      </c>
      <c r="GK39" s="169">
        <v>2.1640000000000001</v>
      </c>
      <c r="GL39" s="170"/>
      <c r="GM39" s="170"/>
      <c r="GN39" s="169">
        <v>-17.336600000000001</v>
      </c>
      <c r="GO39" s="169">
        <v>-26.238800000000001</v>
      </c>
      <c r="GP39" s="169">
        <v>17.744599999999998</v>
      </c>
      <c r="GQ39" s="169">
        <v>27.381799999999998</v>
      </c>
      <c r="GR39" s="169">
        <v>59.0139</v>
      </c>
      <c r="GS39" s="169">
        <v>59.771900000000002</v>
      </c>
      <c r="GT39" s="169">
        <v>-136.22239999999999</v>
      </c>
      <c r="GU39" s="169">
        <v>-31.5305</v>
      </c>
      <c r="GV39" s="169">
        <v>32.508299999999998</v>
      </c>
      <c r="GW39" s="169">
        <v>-13.1328</v>
      </c>
      <c r="GX39" s="169">
        <v>12.3284</v>
      </c>
      <c r="GY39" s="169">
        <v>15.218999999999999</v>
      </c>
      <c r="GZ39" s="169">
        <v>14.842499999999999</v>
      </c>
      <c r="HA39" s="169">
        <v>13.928000000000001</v>
      </c>
      <c r="HB39" s="169">
        <v>166.17740000000001</v>
      </c>
      <c r="HC39" s="169">
        <v>166.7672</v>
      </c>
      <c r="HD39" s="169">
        <v>170.1</v>
      </c>
      <c r="HE39" s="169">
        <v>-170.25890000000001</v>
      </c>
      <c r="HF39" s="169">
        <v>-204.2364</v>
      </c>
      <c r="HG39" s="169">
        <v>205.3434</v>
      </c>
      <c r="HH39" s="170"/>
      <c r="HI39" s="169">
        <v>-158.53030000000001</v>
      </c>
      <c r="HJ39" s="169">
        <v>-157.79910000000001</v>
      </c>
      <c r="HK39" s="169">
        <v>-25.894300000000001</v>
      </c>
      <c r="HL39" s="169">
        <v>-12.323700000000001</v>
      </c>
      <c r="HM39" s="169">
        <v>80.926699999999997</v>
      </c>
      <c r="HN39" s="169">
        <v>79.593400000000003</v>
      </c>
      <c r="HO39" s="169">
        <v>-73.411299999999997</v>
      </c>
      <c r="HP39" s="169">
        <v>-76.016400000000004</v>
      </c>
      <c r="HQ39" s="169">
        <v>11.6045</v>
      </c>
      <c r="HR39" s="169">
        <v>11.950699999999999</v>
      </c>
      <c r="HS39" s="169">
        <v>-103.889</v>
      </c>
      <c r="HT39" s="170"/>
      <c r="HU39" s="169">
        <v>-23.87</v>
      </c>
      <c r="HV39" s="169">
        <v>-23.78</v>
      </c>
      <c r="HW39" s="169">
        <v>77.599999999999994</v>
      </c>
      <c r="HX39" s="169">
        <v>77.599999999999994</v>
      </c>
      <c r="HY39" s="169">
        <v>20.1204</v>
      </c>
      <c r="HZ39" s="169">
        <v>-56</v>
      </c>
      <c r="IA39" s="169">
        <v>-355.42750000000001</v>
      </c>
      <c r="IB39" s="169">
        <v>85.985100000000003</v>
      </c>
      <c r="IC39" s="169">
        <v>85.127899999999997</v>
      </c>
      <c r="ID39" s="169">
        <v>11.4</v>
      </c>
      <c r="IE39" s="169">
        <v>63.6</v>
      </c>
      <c r="IF39" s="169">
        <v>-11.1</v>
      </c>
      <c r="IG39" s="169">
        <v>-11.6</v>
      </c>
      <c r="IH39" s="170"/>
      <c r="II39" s="169">
        <v>1.3542000000000001</v>
      </c>
      <c r="IJ39" s="170"/>
      <c r="IK39" s="169">
        <v>-339.0333</v>
      </c>
      <c r="IL39" s="169">
        <v>65.593800000000002</v>
      </c>
      <c r="IM39" s="169">
        <v>49.625700000000002</v>
      </c>
      <c r="IN39" s="169">
        <v>-84.141599999999997</v>
      </c>
      <c r="IO39" s="169">
        <v>-48.848399999999998</v>
      </c>
      <c r="IP39" s="169">
        <v>41.283200000000001</v>
      </c>
      <c r="IQ39" s="169">
        <v>-175.71619999999999</v>
      </c>
      <c r="IR39" s="170"/>
      <c r="IS39" s="169">
        <v>-40.514699999999998</v>
      </c>
      <c r="IT39" s="169">
        <v>181.3023</v>
      </c>
      <c r="IU39" s="169">
        <v>181.02180000000001</v>
      </c>
      <c r="IV39" s="169">
        <v>178.48859999999999</v>
      </c>
      <c r="IW39" s="169">
        <v>-59.182099999999998</v>
      </c>
      <c r="IX39" s="169">
        <v>-18.033200000000001</v>
      </c>
      <c r="IY39" s="169">
        <v>-73.180300000000003</v>
      </c>
      <c r="IZ39" s="169">
        <v>76.9756</v>
      </c>
      <c r="JA39" s="169">
        <v>-10.597799999999999</v>
      </c>
      <c r="JB39" s="169">
        <v>23.195</v>
      </c>
      <c r="JC39" s="169">
        <v>28.24</v>
      </c>
      <c r="JD39" s="169">
        <v>0.498</v>
      </c>
      <c r="JE39" s="169">
        <v>0.49299999999999999</v>
      </c>
      <c r="JF39" s="169">
        <v>-28.96</v>
      </c>
      <c r="JG39" s="169">
        <v>1.6</v>
      </c>
      <c r="JH39" s="170"/>
      <c r="JI39" s="169">
        <v>-2.5192999999999999</v>
      </c>
      <c r="JJ39" s="169">
        <v>-27.599</v>
      </c>
      <c r="JK39" s="169">
        <v>-0.49590000000000001</v>
      </c>
      <c r="JL39" s="169">
        <v>5.4</v>
      </c>
      <c r="JM39" s="169">
        <v>49.457999999999998</v>
      </c>
      <c r="JN39" s="169">
        <v>49.651000000000003</v>
      </c>
      <c r="JO39" s="169">
        <v>11.4468</v>
      </c>
      <c r="JP39" s="169">
        <v>13.534000000000001</v>
      </c>
      <c r="JQ39" s="169">
        <v>52.005600000000001</v>
      </c>
      <c r="JR39" s="169">
        <v>52.551699999999997</v>
      </c>
      <c r="JS39" s="169">
        <v>52.242899999999999</v>
      </c>
      <c r="JT39" s="170"/>
      <c r="JU39" s="169">
        <v>-63.9</v>
      </c>
      <c r="JV39" s="169">
        <v>3.6276999999999999</v>
      </c>
      <c r="JW39" s="169">
        <v>8.41</v>
      </c>
      <c r="JX39" s="170"/>
      <c r="JY39" s="169">
        <v>-10.65</v>
      </c>
      <c r="JZ39" s="169">
        <v>58.463000000000001</v>
      </c>
      <c r="KA39" s="169">
        <v>26.6006</v>
      </c>
      <c r="KB39" s="169">
        <v>-10.4368</v>
      </c>
      <c r="KC39" s="169">
        <v>-57.152299999999997</v>
      </c>
      <c r="KD39" s="169">
        <v>11.083399999999999</v>
      </c>
      <c r="KE39" s="169">
        <v>44.8474</v>
      </c>
      <c r="KF39" s="169">
        <v>55.6</v>
      </c>
      <c r="KG39" s="169">
        <v>-55.5</v>
      </c>
      <c r="KH39" s="169">
        <v>-199.83359999999999</v>
      </c>
      <c r="KI39" s="169">
        <v>235.2038</v>
      </c>
    </row>
    <row r="40" spans="1:295" ht="18" customHeight="1" x14ac:dyDescent="0.25">
      <c r="A40" s="164" t="s">
        <v>44</v>
      </c>
      <c r="B40" s="164" t="s">
        <v>828</v>
      </c>
      <c r="C40" s="171">
        <v>0</v>
      </c>
      <c r="D40" s="172">
        <v>20.063400000000001</v>
      </c>
      <c r="E40" s="172">
        <v>-28.110700000000001</v>
      </c>
      <c r="F40" s="172">
        <v>-28.473500000000001</v>
      </c>
      <c r="G40" s="172">
        <v>25.457999999999998</v>
      </c>
      <c r="H40" s="173"/>
      <c r="I40" s="172">
        <v>49.454700000000003</v>
      </c>
      <c r="J40" s="172">
        <v>-96.038499999999999</v>
      </c>
      <c r="K40" s="172">
        <v>71.2423</v>
      </c>
      <c r="L40" s="172">
        <v>35.760899999999999</v>
      </c>
      <c r="M40" s="172">
        <v>34.951099999999997</v>
      </c>
      <c r="N40" s="172">
        <v>-31.08</v>
      </c>
      <c r="O40" s="172">
        <v>-68.052000000000007</v>
      </c>
      <c r="P40" s="172">
        <v>63.8</v>
      </c>
      <c r="Q40" s="172">
        <v>20.7</v>
      </c>
      <c r="R40" s="172">
        <v>-61.6</v>
      </c>
      <c r="S40" s="172">
        <v>13.3308</v>
      </c>
      <c r="T40" s="172">
        <v>47.261600000000001</v>
      </c>
      <c r="U40" s="172">
        <v>18.931699999999999</v>
      </c>
      <c r="V40" s="172">
        <v>19.340800000000002</v>
      </c>
      <c r="W40" s="172">
        <v>31.493300000000001</v>
      </c>
      <c r="X40" s="172">
        <v>16.407399999999999</v>
      </c>
      <c r="Y40" s="172">
        <v>5.7678000000000003</v>
      </c>
      <c r="Z40" s="172">
        <v>7.9080000000000004</v>
      </c>
      <c r="AA40" s="173"/>
      <c r="AB40" s="173"/>
      <c r="AC40" s="172">
        <v>-73.349999999999994</v>
      </c>
      <c r="AD40" s="172">
        <v>-73.349999999999994</v>
      </c>
      <c r="AE40" s="173"/>
      <c r="AF40" s="172">
        <v>31.08</v>
      </c>
      <c r="AG40" s="172">
        <v>66</v>
      </c>
      <c r="AH40" s="173"/>
      <c r="AI40" s="173"/>
      <c r="AJ40" s="172">
        <v>-65.17</v>
      </c>
      <c r="AK40" s="172">
        <v>-65.86</v>
      </c>
      <c r="AL40" s="172">
        <v>-46.87</v>
      </c>
      <c r="AM40" s="172">
        <v>65.98</v>
      </c>
      <c r="AN40" s="172">
        <v>66.23</v>
      </c>
      <c r="AO40" s="172">
        <v>19.269600000000001</v>
      </c>
      <c r="AP40" s="172">
        <v>-5.2323000000000004</v>
      </c>
      <c r="AQ40" s="172">
        <v>56.932000000000002</v>
      </c>
      <c r="AR40" s="172">
        <v>59.281500000000001</v>
      </c>
      <c r="AS40" s="172">
        <v>72.979299999999995</v>
      </c>
      <c r="AT40" s="172">
        <v>-53.49</v>
      </c>
      <c r="AU40" s="172">
        <v>-53.616300000000003</v>
      </c>
      <c r="AV40" s="172">
        <v>8.9320000000000004</v>
      </c>
      <c r="AW40" s="172">
        <v>9.1105</v>
      </c>
      <c r="AX40" s="172">
        <v>84.252499999999998</v>
      </c>
      <c r="AY40" s="172">
        <v>86.551699999999997</v>
      </c>
      <c r="AZ40" s="172">
        <v>33.555999999999997</v>
      </c>
      <c r="BA40" s="172">
        <v>32.765999999999998</v>
      </c>
      <c r="BB40" s="172">
        <v>-617.05830000000003</v>
      </c>
      <c r="BC40" s="172">
        <v>7.6731999999999996</v>
      </c>
      <c r="BD40" s="172">
        <v>-14.2</v>
      </c>
      <c r="BE40" s="172">
        <v>-14.1</v>
      </c>
      <c r="BF40" s="172">
        <v>58.930399999999999</v>
      </c>
      <c r="BG40" s="172">
        <v>58.389699999999998</v>
      </c>
      <c r="BH40" s="172">
        <v>-4.8208000000000002</v>
      </c>
      <c r="BI40" s="173"/>
      <c r="BJ40" s="172">
        <v>-81.928299999999993</v>
      </c>
      <c r="BK40" s="172">
        <v>6.1425000000000001</v>
      </c>
      <c r="BL40" s="172">
        <v>7.8925000000000001</v>
      </c>
      <c r="BM40" s="172">
        <v>5.2675999999999998</v>
      </c>
      <c r="BN40" s="172">
        <v>656.66660000000002</v>
      </c>
      <c r="BO40" s="172">
        <v>167.79069999999999</v>
      </c>
      <c r="BP40" s="172">
        <v>168.0043</v>
      </c>
      <c r="BQ40" s="172">
        <v>-556.92539999999997</v>
      </c>
      <c r="BR40" s="172">
        <v>685.27319999999997</v>
      </c>
      <c r="BS40" s="173"/>
      <c r="BT40" s="172">
        <v>-36.933300000000003</v>
      </c>
      <c r="BU40" s="172">
        <v>38.113300000000002</v>
      </c>
      <c r="BV40" s="172">
        <v>98.049099999999996</v>
      </c>
      <c r="BW40" s="172">
        <v>33.270000000000003</v>
      </c>
      <c r="BX40" s="172">
        <v>35.81</v>
      </c>
      <c r="BY40" s="172">
        <v>70.209999999999994</v>
      </c>
      <c r="BZ40" s="172">
        <v>89.43</v>
      </c>
      <c r="CA40" s="172">
        <v>4.1999999999999997E-3</v>
      </c>
      <c r="CB40" s="172">
        <v>4.1999999999999997E-3</v>
      </c>
      <c r="CC40" s="172">
        <v>55.313800000000001</v>
      </c>
      <c r="CD40" s="172">
        <v>55.591099999999997</v>
      </c>
      <c r="CE40" s="172">
        <v>33.897100000000002</v>
      </c>
      <c r="CF40" s="172">
        <v>-175.65620000000001</v>
      </c>
      <c r="CG40" s="172">
        <v>-174.7602</v>
      </c>
      <c r="CH40" s="172">
        <v>17.238700000000001</v>
      </c>
      <c r="CI40" s="173"/>
      <c r="CJ40" s="173"/>
      <c r="CK40" s="172">
        <v>27.324000000000002</v>
      </c>
      <c r="CL40" s="172">
        <v>248.2</v>
      </c>
      <c r="CM40" s="173"/>
      <c r="CN40" s="172">
        <v>-18.760000000000002</v>
      </c>
      <c r="CO40" s="172">
        <v>50.22</v>
      </c>
      <c r="CP40" s="172">
        <v>45.7986</v>
      </c>
      <c r="CQ40" s="172">
        <v>47.9619</v>
      </c>
      <c r="CR40" s="172">
        <v>-43.486600000000003</v>
      </c>
      <c r="CS40" s="172">
        <v>-43.143500000000003</v>
      </c>
      <c r="CT40" s="172">
        <v>82.353499999999997</v>
      </c>
      <c r="CU40" s="172">
        <v>-94.630499999999998</v>
      </c>
      <c r="CV40" s="172">
        <v>93.706299999999999</v>
      </c>
      <c r="CW40" s="172">
        <v>15.0107</v>
      </c>
      <c r="CX40" s="172">
        <v>71.39</v>
      </c>
      <c r="CY40" s="172">
        <v>38.22</v>
      </c>
      <c r="CZ40" s="172">
        <v>52.507300000000001</v>
      </c>
      <c r="DA40" s="172">
        <v>49.516300000000001</v>
      </c>
      <c r="DB40" s="172">
        <v>-33.984299999999998</v>
      </c>
      <c r="DC40" s="173"/>
      <c r="DD40" s="173"/>
      <c r="DE40" s="173"/>
      <c r="DF40" s="172">
        <v>-93.405199999999994</v>
      </c>
      <c r="DG40" s="173"/>
      <c r="DH40" s="172">
        <v>-18.5275</v>
      </c>
      <c r="DI40" s="172">
        <v>-108</v>
      </c>
      <c r="DJ40" s="172">
        <v>-105.9</v>
      </c>
      <c r="DK40" s="172">
        <v>25.249300000000002</v>
      </c>
      <c r="DL40" s="172">
        <v>60.2</v>
      </c>
      <c r="DM40" s="172">
        <v>66.58</v>
      </c>
      <c r="DN40" s="172">
        <v>81.22</v>
      </c>
      <c r="DO40" s="172">
        <v>59.46</v>
      </c>
      <c r="DP40" s="172">
        <v>-9.43</v>
      </c>
      <c r="DQ40" s="172">
        <v>65.0535</v>
      </c>
      <c r="DR40" s="172">
        <v>92.405299999999997</v>
      </c>
      <c r="DS40" s="172">
        <v>-48.16</v>
      </c>
      <c r="DT40" s="172">
        <v>-15.74</v>
      </c>
      <c r="DU40" s="172">
        <v>126.31</v>
      </c>
      <c r="DV40" s="172">
        <v>50.13</v>
      </c>
      <c r="DW40" s="172">
        <v>92.672700000000006</v>
      </c>
      <c r="DX40" s="172">
        <v>90.636399999999995</v>
      </c>
      <c r="DY40" s="172">
        <v>37.650500000000001</v>
      </c>
      <c r="DZ40" s="172">
        <v>35.863599999999998</v>
      </c>
      <c r="EA40" s="172">
        <v>238.52279999999999</v>
      </c>
      <c r="EB40" s="172">
        <v>195.93940000000001</v>
      </c>
      <c r="EC40" s="172">
        <v>190.00700000000001</v>
      </c>
      <c r="ED40" s="172">
        <v>193.6515</v>
      </c>
      <c r="EE40" s="172">
        <v>150.64019999999999</v>
      </c>
      <c r="EF40" s="172">
        <v>133.91990000000001</v>
      </c>
      <c r="EG40" s="172">
        <v>-24.457000000000001</v>
      </c>
      <c r="EH40" s="172">
        <v>567.15369999999996</v>
      </c>
      <c r="EI40" s="172">
        <v>426.9853</v>
      </c>
      <c r="EJ40" s="172">
        <v>11.2445</v>
      </c>
      <c r="EK40" s="172">
        <v>-14.5771</v>
      </c>
      <c r="EL40" s="172">
        <v>-16.591899999999999</v>
      </c>
      <c r="EM40" s="172">
        <v>-54.007599999999996</v>
      </c>
      <c r="EN40" s="172">
        <v>25.978000000000002</v>
      </c>
      <c r="EO40" s="172">
        <v>26.180900000000001</v>
      </c>
      <c r="EP40" s="172">
        <v>173.4</v>
      </c>
      <c r="EQ40" s="172">
        <v>-58.119799999999998</v>
      </c>
      <c r="ER40" s="172">
        <v>-60.050800000000002</v>
      </c>
      <c r="ES40" s="172">
        <v>-97.218100000000007</v>
      </c>
      <c r="ET40" s="172">
        <v>0</v>
      </c>
      <c r="EU40" s="172">
        <v>-15.75</v>
      </c>
      <c r="EV40" s="172">
        <v>118</v>
      </c>
      <c r="EW40" s="172">
        <v>12.939299999999999</v>
      </c>
      <c r="EX40" s="172">
        <v>-0.38869999999999999</v>
      </c>
      <c r="EY40" s="172">
        <v>-35.901000000000003</v>
      </c>
      <c r="EZ40" s="172">
        <v>-34.864800000000002</v>
      </c>
      <c r="FA40" s="172">
        <v>4.9577999999999998</v>
      </c>
      <c r="FB40" s="172">
        <v>-135.25829999999999</v>
      </c>
      <c r="FC40" s="172">
        <v>99.712299999999999</v>
      </c>
      <c r="FD40" s="172">
        <v>23.285499999999999</v>
      </c>
      <c r="FE40" s="172">
        <v>23.118099999999998</v>
      </c>
      <c r="FF40" s="173"/>
      <c r="FG40" s="172">
        <v>30.363900000000001</v>
      </c>
      <c r="FH40" s="172">
        <v>31.0304</v>
      </c>
      <c r="FI40" s="172">
        <v>30.424299999999999</v>
      </c>
      <c r="FJ40" s="172">
        <v>-0.50239999999999996</v>
      </c>
      <c r="FK40" s="172">
        <v>-0.50239999999999996</v>
      </c>
      <c r="FL40" s="172">
        <v>77.532300000000006</v>
      </c>
      <c r="FM40" s="172">
        <v>-35.715000000000003</v>
      </c>
      <c r="FN40" s="172">
        <v>-35.485199999999999</v>
      </c>
      <c r="FO40" s="172">
        <v>43.340499999999999</v>
      </c>
      <c r="FP40" s="172">
        <v>49.193100000000001</v>
      </c>
      <c r="FQ40" s="172">
        <v>29.1966</v>
      </c>
      <c r="FR40" s="172">
        <v>5.6</v>
      </c>
      <c r="FS40" s="172">
        <v>9.8713999999999995</v>
      </c>
      <c r="FT40" s="172">
        <v>0.97440000000000004</v>
      </c>
      <c r="FU40" s="172">
        <v>-5.66</v>
      </c>
      <c r="FV40" s="172">
        <v>21.97</v>
      </c>
      <c r="FW40" s="172">
        <v>28.805199999999999</v>
      </c>
      <c r="FX40" s="173"/>
      <c r="FY40" s="172">
        <v>-1.5569999999999999</v>
      </c>
      <c r="FZ40" s="172">
        <v>7.37</v>
      </c>
      <c r="GA40" s="173"/>
      <c r="GB40" s="172">
        <v>46.99</v>
      </c>
      <c r="GC40" s="172">
        <v>-49.527299999999997</v>
      </c>
      <c r="GD40" s="172">
        <v>-43.929400000000001</v>
      </c>
      <c r="GE40" s="172">
        <v>16.29</v>
      </c>
      <c r="GF40" s="172">
        <v>82.321100000000001</v>
      </c>
      <c r="GG40" s="172">
        <v>31.4</v>
      </c>
      <c r="GH40" s="172">
        <v>-8.5216999999999992</v>
      </c>
      <c r="GI40" s="172">
        <v>-12.1937</v>
      </c>
      <c r="GJ40" s="172">
        <v>-12.9939</v>
      </c>
      <c r="GK40" s="172">
        <v>2.1383000000000001</v>
      </c>
      <c r="GL40" s="173"/>
      <c r="GM40" s="173"/>
      <c r="GN40" s="172">
        <v>-16.022500000000001</v>
      </c>
      <c r="GO40" s="172">
        <v>-25.482500000000002</v>
      </c>
      <c r="GP40" s="172">
        <v>17.3888</v>
      </c>
      <c r="GQ40" s="172">
        <v>26.849799999999998</v>
      </c>
      <c r="GR40" s="172">
        <v>61.973599999999998</v>
      </c>
      <c r="GS40" s="172">
        <v>64.298100000000005</v>
      </c>
      <c r="GT40" s="172">
        <v>-132.4819</v>
      </c>
      <c r="GU40" s="172">
        <v>-31.194099999999999</v>
      </c>
      <c r="GV40" s="172">
        <v>31.555399999999999</v>
      </c>
      <c r="GW40" s="172">
        <v>-13.5372</v>
      </c>
      <c r="GX40" s="172">
        <v>11.3446</v>
      </c>
      <c r="GY40" s="172">
        <v>15.043200000000001</v>
      </c>
      <c r="GZ40" s="172">
        <v>14.8109</v>
      </c>
      <c r="HA40" s="172">
        <v>13.0215</v>
      </c>
      <c r="HB40" s="172">
        <v>184.2355</v>
      </c>
      <c r="HC40" s="172">
        <v>182.6901</v>
      </c>
      <c r="HD40" s="172">
        <v>174.3</v>
      </c>
      <c r="HE40" s="172">
        <v>-171.9066</v>
      </c>
      <c r="HF40" s="172">
        <v>-186.72739999999999</v>
      </c>
      <c r="HG40" s="172">
        <v>187.73910000000001</v>
      </c>
      <c r="HH40" s="173"/>
      <c r="HI40" s="172">
        <v>-173.77109999999999</v>
      </c>
      <c r="HJ40" s="172">
        <v>-173.06020000000001</v>
      </c>
      <c r="HK40" s="172">
        <v>-24.5015</v>
      </c>
      <c r="HL40" s="172">
        <v>-9.7971000000000004</v>
      </c>
      <c r="HM40" s="172">
        <v>81.125399999999999</v>
      </c>
      <c r="HN40" s="172">
        <v>80.631100000000004</v>
      </c>
      <c r="HO40" s="172">
        <v>-90.933000000000007</v>
      </c>
      <c r="HP40" s="173"/>
      <c r="HQ40" s="172">
        <v>15.169</v>
      </c>
      <c r="HR40" s="172">
        <v>15.568300000000001</v>
      </c>
      <c r="HS40" s="172">
        <v>-60.697499999999998</v>
      </c>
      <c r="HT40" s="172">
        <v>-59.495100000000001</v>
      </c>
      <c r="HU40" s="172">
        <v>-15.97</v>
      </c>
      <c r="HV40" s="172">
        <v>-15.99</v>
      </c>
      <c r="HW40" s="172">
        <v>76</v>
      </c>
      <c r="HX40" s="172">
        <v>75.900000000000006</v>
      </c>
      <c r="HY40" s="172">
        <v>19.936699999999998</v>
      </c>
      <c r="HZ40" s="172">
        <v>-45.76</v>
      </c>
      <c r="IA40" s="172">
        <v>-355.4547</v>
      </c>
      <c r="IB40" s="172">
        <v>90.429500000000004</v>
      </c>
      <c r="IC40" s="172">
        <v>86.731300000000005</v>
      </c>
      <c r="ID40" s="172">
        <v>16</v>
      </c>
      <c r="IE40" s="172">
        <v>57.9</v>
      </c>
      <c r="IF40" s="172">
        <v>-15.1</v>
      </c>
      <c r="IG40" s="172">
        <v>-15.4</v>
      </c>
      <c r="IH40" s="172">
        <v>1.3636999999999999</v>
      </c>
      <c r="II40" s="172">
        <v>1.1489</v>
      </c>
      <c r="IJ40" s="173"/>
      <c r="IK40" s="172">
        <v>-404.74790000000002</v>
      </c>
      <c r="IL40" s="172">
        <v>93.809100000000001</v>
      </c>
      <c r="IM40" s="172">
        <v>89.115099999999998</v>
      </c>
      <c r="IN40" s="172">
        <v>-86.287400000000005</v>
      </c>
      <c r="IO40" s="172">
        <v>-82.717500000000001</v>
      </c>
      <c r="IP40" s="172">
        <v>82.818600000000004</v>
      </c>
      <c r="IQ40" s="172">
        <v>-189.4633</v>
      </c>
      <c r="IR40" s="172">
        <v>0</v>
      </c>
      <c r="IS40" s="172">
        <v>-80.534899999999993</v>
      </c>
      <c r="IT40" s="172">
        <v>176.48240000000001</v>
      </c>
      <c r="IU40" s="172">
        <v>178.1181</v>
      </c>
      <c r="IV40" s="172">
        <v>191.13669999999999</v>
      </c>
      <c r="IW40" s="172">
        <v>-84.047499999999999</v>
      </c>
      <c r="IX40" s="172">
        <v>-1.6980999999999999</v>
      </c>
      <c r="IY40" s="172">
        <v>-78.273200000000003</v>
      </c>
      <c r="IZ40" s="172">
        <v>83.569500000000005</v>
      </c>
      <c r="JA40" s="172">
        <v>-11.048299999999999</v>
      </c>
      <c r="JB40" s="172">
        <v>23.093</v>
      </c>
      <c r="JC40" s="172">
        <v>33.44</v>
      </c>
      <c r="JD40" s="172">
        <v>0.32800000000000001</v>
      </c>
      <c r="JE40" s="172">
        <v>0.32400000000000001</v>
      </c>
      <c r="JF40" s="172">
        <v>-32.479999999999997</v>
      </c>
      <c r="JG40" s="172">
        <v>6.72</v>
      </c>
      <c r="JH40" s="173"/>
      <c r="JI40" s="172">
        <v>-7.1458000000000004</v>
      </c>
      <c r="JJ40" s="172">
        <v>-27.6844</v>
      </c>
      <c r="JK40" s="172">
        <v>-0.87739999999999996</v>
      </c>
      <c r="JL40" s="172">
        <v>11.8</v>
      </c>
      <c r="JM40" s="172">
        <v>53.341000000000001</v>
      </c>
      <c r="JN40" s="172">
        <v>53.16</v>
      </c>
      <c r="JO40" s="172">
        <v>11.4148</v>
      </c>
      <c r="JP40" s="173"/>
      <c r="JQ40" s="172">
        <v>53.770899999999997</v>
      </c>
      <c r="JR40" s="172">
        <v>52.076599999999999</v>
      </c>
      <c r="JS40" s="172">
        <v>52.637999999999998</v>
      </c>
      <c r="JT40" s="173"/>
      <c r="JU40" s="172">
        <v>-60.1</v>
      </c>
      <c r="JV40" s="172">
        <v>4.7187000000000001</v>
      </c>
      <c r="JW40" s="172">
        <v>8.2799999999999994</v>
      </c>
      <c r="JX40" s="173"/>
      <c r="JY40" s="172">
        <v>-8.9870999999999999</v>
      </c>
      <c r="JZ40" s="172">
        <v>55.6755</v>
      </c>
      <c r="KA40" s="172">
        <v>24.2117</v>
      </c>
      <c r="KB40" s="172">
        <v>-10.3781</v>
      </c>
      <c r="KC40" s="172">
        <v>-54.792400000000001</v>
      </c>
      <c r="KD40" s="172">
        <v>9.5275999999999996</v>
      </c>
      <c r="KE40" s="172">
        <v>45.012099999999997</v>
      </c>
      <c r="KF40" s="172">
        <v>50.1</v>
      </c>
      <c r="KG40" s="172">
        <v>-50.5</v>
      </c>
      <c r="KH40" s="172">
        <v>-181.09819999999999</v>
      </c>
      <c r="KI40" s="172">
        <v>242.5384</v>
      </c>
    </row>
    <row r="41" spans="1:295" ht="18" customHeight="1" x14ac:dyDescent="0.25">
      <c r="A41" s="164" t="s">
        <v>44</v>
      </c>
      <c r="B41" s="164" t="s">
        <v>829</v>
      </c>
      <c r="C41" s="165">
        <v>0</v>
      </c>
      <c r="D41" s="166">
        <v>20.2699</v>
      </c>
      <c r="E41" s="166">
        <v>-28.496500000000001</v>
      </c>
      <c r="F41" s="166">
        <v>-28.030799999999999</v>
      </c>
      <c r="G41" s="166">
        <v>23.518899999999999</v>
      </c>
      <c r="H41" s="167"/>
      <c r="I41" s="166">
        <v>49.2059</v>
      </c>
      <c r="J41" s="166">
        <v>-92.870199999999997</v>
      </c>
      <c r="K41" s="166">
        <v>69.247200000000007</v>
      </c>
      <c r="L41" s="166">
        <v>35.268900000000002</v>
      </c>
      <c r="M41" s="166">
        <v>34.260199999999998</v>
      </c>
      <c r="N41" s="166">
        <v>-31.08</v>
      </c>
      <c r="O41" s="166">
        <v>-63.252000000000002</v>
      </c>
      <c r="P41" s="166">
        <v>57.2</v>
      </c>
      <c r="Q41" s="166">
        <v>17.388000000000002</v>
      </c>
      <c r="R41" s="166">
        <v>-57.2</v>
      </c>
      <c r="S41" s="166">
        <v>13.5443</v>
      </c>
      <c r="T41" s="166">
        <v>46.043399999999998</v>
      </c>
      <c r="U41" s="166">
        <v>18.6983</v>
      </c>
      <c r="V41" s="166">
        <v>19.1508</v>
      </c>
      <c r="W41" s="166">
        <v>31.366499999999998</v>
      </c>
      <c r="X41" s="166">
        <v>16.944199999999999</v>
      </c>
      <c r="Y41" s="166">
        <v>5.6707000000000001</v>
      </c>
      <c r="Z41" s="166">
        <v>7.6447000000000003</v>
      </c>
      <c r="AA41" s="167"/>
      <c r="AB41" s="167"/>
      <c r="AC41" s="166">
        <v>-72.48</v>
      </c>
      <c r="AD41" s="166">
        <v>-72.319999999999993</v>
      </c>
      <c r="AE41" s="167"/>
      <c r="AF41" s="166">
        <v>31.08</v>
      </c>
      <c r="AG41" s="166">
        <v>61.6</v>
      </c>
      <c r="AH41" s="167"/>
      <c r="AI41" s="167"/>
      <c r="AJ41" s="166">
        <v>-70.03</v>
      </c>
      <c r="AK41" s="166">
        <v>-70.5</v>
      </c>
      <c r="AL41" s="166">
        <v>-33.93</v>
      </c>
      <c r="AM41" s="166">
        <v>71.42</v>
      </c>
      <c r="AN41" s="166">
        <v>71.69</v>
      </c>
      <c r="AO41" s="166">
        <v>22.810600000000001</v>
      </c>
      <c r="AP41" s="166">
        <v>-6.5674000000000001</v>
      </c>
      <c r="AQ41" s="166">
        <v>56.540399999999998</v>
      </c>
      <c r="AR41" s="166">
        <v>57.8369</v>
      </c>
      <c r="AS41" s="166">
        <v>69.211299999999994</v>
      </c>
      <c r="AT41" s="166">
        <v>-64.973100000000002</v>
      </c>
      <c r="AU41" s="166">
        <v>-64.756100000000004</v>
      </c>
      <c r="AV41" s="166">
        <v>29.708300000000001</v>
      </c>
      <c r="AW41" s="166">
        <v>26.880500000000001</v>
      </c>
      <c r="AX41" s="166">
        <v>80.652699999999996</v>
      </c>
      <c r="AY41" s="166">
        <v>83.101799999999997</v>
      </c>
      <c r="AZ41" s="166">
        <v>47.418300000000002</v>
      </c>
      <c r="BA41" s="166">
        <v>45.229100000000003</v>
      </c>
      <c r="BB41" s="166">
        <v>-598.06269999999995</v>
      </c>
      <c r="BC41" s="166">
        <v>7.2552000000000003</v>
      </c>
      <c r="BD41" s="166">
        <v>-13.8</v>
      </c>
      <c r="BE41" s="166">
        <v>-13.6</v>
      </c>
      <c r="BF41" s="166">
        <v>70.814899999999994</v>
      </c>
      <c r="BG41" s="166">
        <v>70.816400000000002</v>
      </c>
      <c r="BH41" s="166">
        <v>-4.3795000000000002</v>
      </c>
      <c r="BI41" s="167"/>
      <c r="BJ41" s="166">
        <v>-100.2011</v>
      </c>
      <c r="BK41" s="166">
        <v>7.3949999999999996</v>
      </c>
      <c r="BL41" s="166">
        <v>8.4382999999999999</v>
      </c>
      <c r="BM41" s="166">
        <v>5.9272999999999998</v>
      </c>
      <c r="BN41" s="166">
        <v>644.94740000000002</v>
      </c>
      <c r="BO41" s="166">
        <v>133.76259999999999</v>
      </c>
      <c r="BP41" s="166">
        <v>133.61000000000001</v>
      </c>
      <c r="BQ41" s="166">
        <v>-472.33960000000002</v>
      </c>
      <c r="BR41" s="166">
        <v>655.03830000000005</v>
      </c>
      <c r="BS41" s="167"/>
      <c r="BT41" s="166">
        <v>-78.603099999999998</v>
      </c>
      <c r="BU41" s="166">
        <v>79.5167</v>
      </c>
      <c r="BV41" s="166">
        <v>95.703900000000004</v>
      </c>
      <c r="BW41" s="166">
        <v>31.3</v>
      </c>
      <c r="BX41" s="166">
        <v>34.04</v>
      </c>
      <c r="BY41" s="166">
        <v>68.78</v>
      </c>
      <c r="BZ41" s="166">
        <v>87.59</v>
      </c>
      <c r="CA41" s="166">
        <v>4.1569000000000003</v>
      </c>
      <c r="CB41" s="166">
        <v>4.6927000000000003</v>
      </c>
      <c r="CC41" s="166">
        <v>50.316200000000002</v>
      </c>
      <c r="CD41" s="166">
        <v>51.2986</v>
      </c>
      <c r="CE41" s="166">
        <v>34.962400000000002</v>
      </c>
      <c r="CF41" s="166">
        <v>-168.72309999999999</v>
      </c>
      <c r="CG41" s="166">
        <v>-167.26300000000001</v>
      </c>
      <c r="CH41" s="166">
        <v>20.607099999999999</v>
      </c>
      <c r="CI41" s="167"/>
      <c r="CJ41" s="167"/>
      <c r="CK41" s="167"/>
      <c r="CL41" s="166">
        <v>248.2</v>
      </c>
      <c r="CM41" s="167"/>
      <c r="CN41" s="166">
        <v>-18.7</v>
      </c>
      <c r="CO41" s="166">
        <v>52.638800000000003</v>
      </c>
      <c r="CP41" s="166">
        <v>49.713799999999999</v>
      </c>
      <c r="CQ41" s="166">
        <v>51.639000000000003</v>
      </c>
      <c r="CR41" s="166">
        <v>-38.861600000000003</v>
      </c>
      <c r="CS41" s="166">
        <v>-38.360199999999999</v>
      </c>
      <c r="CT41" s="166">
        <v>54.216000000000001</v>
      </c>
      <c r="CU41" s="166">
        <v>-68.773300000000006</v>
      </c>
      <c r="CV41" s="166">
        <v>63.0229</v>
      </c>
      <c r="CW41" s="166">
        <v>15.0106</v>
      </c>
      <c r="CX41" s="166">
        <v>70.33</v>
      </c>
      <c r="CY41" s="166">
        <v>37.78</v>
      </c>
      <c r="CZ41" s="166">
        <v>52.507300000000001</v>
      </c>
      <c r="DA41" s="166">
        <v>49.516300000000001</v>
      </c>
      <c r="DB41" s="166">
        <v>-34.324300000000001</v>
      </c>
      <c r="DC41" s="167"/>
      <c r="DD41" s="167"/>
      <c r="DE41" s="167"/>
      <c r="DF41" s="166">
        <v>-68.035300000000007</v>
      </c>
      <c r="DG41" s="167"/>
      <c r="DH41" s="166">
        <v>-18.7105</v>
      </c>
      <c r="DI41" s="166">
        <v>-105.9</v>
      </c>
      <c r="DJ41" s="166">
        <v>-104.2</v>
      </c>
      <c r="DK41" s="166">
        <v>25.496500000000001</v>
      </c>
      <c r="DL41" s="166">
        <v>59.4</v>
      </c>
      <c r="DM41" s="166">
        <v>63.7</v>
      </c>
      <c r="DN41" s="166">
        <v>80.400000000000006</v>
      </c>
      <c r="DO41" s="166">
        <v>58.85</v>
      </c>
      <c r="DP41" s="166">
        <v>-8.6</v>
      </c>
      <c r="DQ41" s="166">
        <v>60.636000000000003</v>
      </c>
      <c r="DR41" s="166">
        <v>67.763800000000003</v>
      </c>
      <c r="DS41" s="166">
        <v>-48.87</v>
      </c>
      <c r="DT41" s="166">
        <v>-14.87</v>
      </c>
      <c r="DU41" s="166">
        <v>130.28</v>
      </c>
      <c r="DV41" s="166">
        <v>49.9</v>
      </c>
      <c r="DW41" s="166">
        <v>66.981800000000007</v>
      </c>
      <c r="DX41" s="166">
        <v>64.418199999999999</v>
      </c>
      <c r="DY41" s="166">
        <v>31.810700000000001</v>
      </c>
      <c r="DZ41" s="166">
        <v>29.7727</v>
      </c>
      <c r="EA41" s="166">
        <v>219.91679999999999</v>
      </c>
      <c r="EB41" s="166">
        <v>179.86660000000001</v>
      </c>
      <c r="EC41" s="166">
        <v>171.50229999999999</v>
      </c>
      <c r="ED41" s="166">
        <v>174.91749999999999</v>
      </c>
      <c r="EE41" s="166">
        <v>132.87960000000001</v>
      </c>
      <c r="EF41" s="166">
        <v>115.5395</v>
      </c>
      <c r="EG41" s="166">
        <v>-24.274999999999999</v>
      </c>
      <c r="EH41" s="166">
        <v>487.65300000000002</v>
      </c>
      <c r="EI41" s="166">
        <v>555.71810000000005</v>
      </c>
      <c r="EJ41" s="166">
        <v>11.9536</v>
      </c>
      <c r="EK41" s="166">
        <v>-13.253500000000001</v>
      </c>
      <c r="EL41" s="166">
        <v>-17.462</v>
      </c>
      <c r="EM41" s="166">
        <v>-30.823499999999999</v>
      </c>
      <c r="EN41" s="166">
        <v>25.243200000000002</v>
      </c>
      <c r="EO41" s="166">
        <v>24.5304</v>
      </c>
      <c r="EP41" s="166">
        <v>120.3</v>
      </c>
      <c r="EQ41" s="166">
        <v>-45.7455</v>
      </c>
      <c r="ER41" s="166">
        <v>-46.480600000000003</v>
      </c>
      <c r="ES41" s="166">
        <v>-75.800399999999996</v>
      </c>
      <c r="ET41" s="166">
        <v>0</v>
      </c>
      <c r="EU41" s="166">
        <v>-15.36</v>
      </c>
      <c r="EV41" s="166">
        <v>72.099999999999994</v>
      </c>
      <c r="EW41" s="166">
        <v>12.3131</v>
      </c>
      <c r="EX41" s="166">
        <v>-1.72</v>
      </c>
      <c r="EY41" s="166">
        <v>-36.325099999999999</v>
      </c>
      <c r="EZ41" s="166">
        <v>-35.072800000000001</v>
      </c>
      <c r="FA41" s="166">
        <v>6.4641000000000002</v>
      </c>
      <c r="FB41" s="166">
        <v>-117.0338</v>
      </c>
      <c r="FC41" s="166">
        <v>77.242099999999994</v>
      </c>
      <c r="FD41" s="166">
        <v>22.828600000000002</v>
      </c>
      <c r="FE41" s="166">
        <v>22.409500000000001</v>
      </c>
      <c r="FF41" s="167"/>
      <c r="FG41" s="166">
        <v>30.296399999999998</v>
      </c>
      <c r="FH41" s="166">
        <v>32.276499999999999</v>
      </c>
      <c r="FI41" s="166">
        <v>29.7104</v>
      </c>
      <c r="FJ41" s="166">
        <v>-5.1910999999999996</v>
      </c>
      <c r="FK41" s="166">
        <v>-5.3586</v>
      </c>
      <c r="FL41" s="166">
        <v>62.9636</v>
      </c>
      <c r="FM41" s="166">
        <v>-28.9587</v>
      </c>
      <c r="FN41" s="166">
        <v>-28.886800000000001</v>
      </c>
      <c r="FO41" s="166">
        <v>32.671700000000001</v>
      </c>
      <c r="FP41" s="166">
        <v>39.146900000000002</v>
      </c>
      <c r="FQ41" s="166">
        <v>24.377199999999998</v>
      </c>
      <c r="FR41" s="166">
        <v>3.19</v>
      </c>
      <c r="FS41" s="166">
        <v>9.7810000000000006</v>
      </c>
      <c r="FT41" s="166">
        <v>0.97440000000000004</v>
      </c>
      <c r="FU41" s="166">
        <v>-5.78</v>
      </c>
      <c r="FV41" s="166">
        <v>19.45</v>
      </c>
      <c r="FW41" s="166">
        <v>23.963899999999999</v>
      </c>
      <c r="FX41" s="167"/>
      <c r="FY41" s="166">
        <v>-1.33</v>
      </c>
      <c r="FZ41" s="166">
        <v>7.444</v>
      </c>
      <c r="GA41" s="167"/>
      <c r="GB41" s="166">
        <v>43.88</v>
      </c>
      <c r="GC41" s="166">
        <v>-40.459200000000003</v>
      </c>
      <c r="GD41" s="166">
        <v>-33.138300000000001</v>
      </c>
      <c r="GE41" s="166">
        <v>15.99</v>
      </c>
      <c r="GF41" s="166">
        <v>78.981899999999996</v>
      </c>
      <c r="GG41" s="166">
        <v>28.2</v>
      </c>
      <c r="GH41" s="166">
        <v>-6.9020000000000001</v>
      </c>
      <c r="GI41" s="166">
        <v>-12.3002</v>
      </c>
      <c r="GJ41" s="166">
        <v>-13.0909</v>
      </c>
      <c r="GK41" s="166">
        <v>2.1276000000000002</v>
      </c>
      <c r="GL41" s="167"/>
      <c r="GM41" s="167"/>
      <c r="GN41" s="166">
        <v>-16.801300000000001</v>
      </c>
      <c r="GO41" s="166">
        <v>-24.588699999999999</v>
      </c>
      <c r="GP41" s="166">
        <v>18.588200000000001</v>
      </c>
      <c r="GQ41" s="166">
        <v>25.3</v>
      </c>
      <c r="GR41" s="166">
        <v>58.212800000000001</v>
      </c>
      <c r="GS41" s="166">
        <v>60.004100000000001</v>
      </c>
      <c r="GT41" s="166">
        <v>-127.11409999999999</v>
      </c>
      <c r="GU41" s="166">
        <v>-30.175599999999999</v>
      </c>
      <c r="GV41" s="166">
        <v>30.2273</v>
      </c>
      <c r="GW41" s="166">
        <v>-9.0440000000000005</v>
      </c>
      <c r="GX41" s="166">
        <v>12.2928</v>
      </c>
      <c r="GY41" s="166">
        <v>15.150600000000001</v>
      </c>
      <c r="GZ41" s="166">
        <v>14.916399999999999</v>
      </c>
      <c r="HA41" s="166">
        <v>13.901</v>
      </c>
      <c r="HB41" s="166">
        <v>240.2407</v>
      </c>
      <c r="HC41" s="166">
        <v>241.6439</v>
      </c>
      <c r="HD41" s="166">
        <v>186.9</v>
      </c>
      <c r="HE41" s="166">
        <v>-185.68610000000001</v>
      </c>
      <c r="HF41" s="166">
        <v>-188.65389999999999</v>
      </c>
      <c r="HG41" s="166">
        <v>189.4743</v>
      </c>
      <c r="HH41" s="167"/>
      <c r="HI41" s="166">
        <v>-228.9083</v>
      </c>
      <c r="HJ41" s="166">
        <v>-227.7064</v>
      </c>
      <c r="HK41" s="166">
        <v>-23.556999999999999</v>
      </c>
      <c r="HL41" s="166">
        <v>-8.9514999999999993</v>
      </c>
      <c r="HM41" s="166">
        <v>77.786500000000004</v>
      </c>
      <c r="HN41" s="166">
        <v>78.445599999999999</v>
      </c>
      <c r="HO41" s="166">
        <v>-122.0829</v>
      </c>
      <c r="HP41" s="166">
        <v>-128.53370000000001</v>
      </c>
      <c r="HQ41" s="166">
        <v>28.253399999999999</v>
      </c>
      <c r="HR41" s="166">
        <v>28.902100000000001</v>
      </c>
      <c r="HS41" s="166">
        <v>-73.500100000000003</v>
      </c>
      <c r="HT41" s="166">
        <v>-73.216300000000004</v>
      </c>
      <c r="HU41" s="166">
        <v>10.96</v>
      </c>
      <c r="HV41" s="166">
        <v>10.8</v>
      </c>
      <c r="HW41" s="166">
        <v>73.900000000000006</v>
      </c>
      <c r="HX41" s="166">
        <v>75.599999999999994</v>
      </c>
      <c r="HY41" s="166">
        <v>21.145800000000001</v>
      </c>
      <c r="HZ41" s="166">
        <v>-15.28</v>
      </c>
      <c r="IA41" s="166">
        <v>-372.50209999999998</v>
      </c>
      <c r="IB41" s="166">
        <v>112.12439999999999</v>
      </c>
      <c r="IC41" s="166">
        <v>111.6801</v>
      </c>
      <c r="ID41" s="166">
        <v>16.7</v>
      </c>
      <c r="IE41" s="166">
        <v>53.5</v>
      </c>
      <c r="IF41" s="166">
        <v>-27.8</v>
      </c>
      <c r="IG41" s="166">
        <v>-27.7</v>
      </c>
      <c r="IH41" s="167"/>
      <c r="II41" s="167"/>
      <c r="IJ41" s="166">
        <v>0</v>
      </c>
      <c r="IK41" s="166">
        <v>-536.99289999999996</v>
      </c>
      <c r="IL41" s="166">
        <v>96.898799999999994</v>
      </c>
      <c r="IM41" s="166">
        <v>193.3767</v>
      </c>
      <c r="IN41" s="166">
        <v>-68.298000000000002</v>
      </c>
      <c r="IO41" s="166">
        <v>-192.59729999999999</v>
      </c>
      <c r="IP41" s="166">
        <v>195.09010000000001</v>
      </c>
      <c r="IQ41" s="166">
        <v>-213.39230000000001</v>
      </c>
      <c r="IR41" s="166">
        <v>-64.868799999999993</v>
      </c>
      <c r="IS41" s="166">
        <v>-188.02940000000001</v>
      </c>
      <c r="IT41" s="166">
        <v>151.86799999999999</v>
      </c>
      <c r="IU41" s="166">
        <v>149.64709999999999</v>
      </c>
      <c r="IV41" s="166">
        <v>216.2165</v>
      </c>
      <c r="IW41" s="166">
        <v>-156.73929999999999</v>
      </c>
      <c r="IX41" s="166">
        <v>60.753300000000003</v>
      </c>
      <c r="IY41" s="166">
        <v>-89.167299999999997</v>
      </c>
      <c r="IZ41" s="166">
        <v>94.731099999999998</v>
      </c>
      <c r="JA41" s="166">
        <v>-11.257</v>
      </c>
      <c r="JB41" s="166">
        <v>21.268999999999998</v>
      </c>
      <c r="JC41" s="166">
        <v>30.88</v>
      </c>
      <c r="JD41" s="166">
        <v>0.45900000000000002</v>
      </c>
      <c r="JE41" s="166">
        <v>0.45200000000000001</v>
      </c>
      <c r="JF41" s="166">
        <v>-29.68</v>
      </c>
      <c r="JG41" s="166">
        <v>3.68</v>
      </c>
      <c r="JH41" s="167"/>
      <c r="JI41" s="166">
        <v>-4.5975000000000001</v>
      </c>
      <c r="JJ41" s="166">
        <v>-34.511299999999999</v>
      </c>
      <c r="JK41" s="166">
        <v>0.32500000000000001</v>
      </c>
      <c r="JL41" s="166">
        <v>14.3</v>
      </c>
      <c r="JM41" s="166">
        <v>50.895000000000003</v>
      </c>
      <c r="JN41" s="166">
        <v>50.642000000000003</v>
      </c>
      <c r="JO41" s="166">
        <v>11.3802</v>
      </c>
      <c r="JP41" s="166">
        <v>13.5047</v>
      </c>
      <c r="JQ41" s="166">
        <v>51.5246</v>
      </c>
      <c r="JR41" s="166">
        <v>51.101999999999997</v>
      </c>
      <c r="JS41" s="166">
        <v>51.110900000000001</v>
      </c>
      <c r="JT41" s="167"/>
      <c r="JU41" s="166">
        <v>-52.6</v>
      </c>
      <c r="JV41" s="166">
        <v>4.5667999999999997</v>
      </c>
      <c r="JW41" s="166">
        <v>8.18</v>
      </c>
      <c r="JX41" s="167"/>
      <c r="JY41" s="166">
        <v>-9.0998999999999999</v>
      </c>
      <c r="JZ41" s="166">
        <v>56.0411</v>
      </c>
      <c r="KA41" s="166">
        <v>23.4572</v>
      </c>
      <c r="KB41" s="166">
        <v>-10.771000000000001</v>
      </c>
      <c r="KC41" s="166">
        <v>-55.596899999999998</v>
      </c>
      <c r="KD41" s="166">
        <v>7.9146999999999998</v>
      </c>
      <c r="KE41" s="166">
        <v>47.3416</v>
      </c>
      <c r="KF41" s="166">
        <v>43.4</v>
      </c>
      <c r="KG41" s="166">
        <v>-42.8</v>
      </c>
      <c r="KH41" s="166">
        <v>-185.10059999999999</v>
      </c>
      <c r="KI41" s="166">
        <v>249.55179999999999</v>
      </c>
    </row>
    <row r="42" spans="1:295" ht="18" customHeight="1" x14ac:dyDescent="0.25">
      <c r="A42" s="164" t="s">
        <v>44</v>
      </c>
      <c r="B42" s="164" t="s">
        <v>830</v>
      </c>
      <c r="C42" s="168">
        <v>0</v>
      </c>
      <c r="D42" s="169">
        <v>19.754999999999999</v>
      </c>
      <c r="E42" s="169">
        <v>-27.720199999999998</v>
      </c>
      <c r="F42" s="169">
        <v>-27.638500000000001</v>
      </c>
      <c r="G42" s="169">
        <v>24.127400000000002</v>
      </c>
      <c r="H42" s="170"/>
      <c r="I42" s="169">
        <v>47.857100000000003</v>
      </c>
      <c r="J42" s="169">
        <v>-87.920100000000005</v>
      </c>
      <c r="K42" s="169">
        <v>68.143900000000002</v>
      </c>
      <c r="L42" s="169">
        <v>34.420900000000003</v>
      </c>
      <c r="M42" s="169">
        <v>33.260399999999997</v>
      </c>
      <c r="N42" s="169">
        <v>-28.86</v>
      </c>
      <c r="O42" s="169">
        <v>-64.808999999999997</v>
      </c>
      <c r="P42" s="169">
        <v>59.4</v>
      </c>
      <c r="Q42" s="169">
        <v>19.044</v>
      </c>
      <c r="R42" s="169">
        <v>-59.4</v>
      </c>
      <c r="S42" s="169">
        <v>13.975099999999999</v>
      </c>
      <c r="T42" s="169">
        <v>42.688800000000001</v>
      </c>
      <c r="U42" s="169">
        <v>18.201000000000001</v>
      </c>
      <c r="V42" s="169">
        <v>18.926300000000001</v>
      </c>
      <c r="W42" s="169">
        <v>31.235499999999998</v>
      </c>
      <c r="X42" s="169">
        <v>16.6601</v>
      </c>
      <c r="Y42" s="169">
        <v>5.9504999999999999</v>
      </c>
      <c r="Z42" s="169">
        <v>8.4019999999999992</v>
      </c>
      <c r="AA42" s="170"/>
      <c r="AB42" s="170"/>
      <c r="AC42" s="169">
        <v>-73.36</v>
      </c>
      <c r="AD42" s="169">
        <v>-73.2</v>
      </c>
      <c r="AE42" s="170"/>
      <c r="AF42" s="169">
        <v>28.86</v>
      </c>
      <c r="AG42" s="169">
        <v>63.8</v>
      </c>
      <c r="AH42" s="170"/>
      <c r="AI42" s="170"/>
      <c r="AJ42" s="169">
        <v>-68.709999999999994</v>
      </c>
      <c r="AK42" s="169">
        <v>-69.260000000000005</v>
      </c>
      <c r="AL42" s="169">
        <v>-35.020000000000003</v>
      </c>
      <c r="AM42" s="169">
        <v>70.099999999999994</v>
      </c>
      <c r="AN42" s="169">
        <v>70.48</v>
      </c>
      <c r="AO42" s="169">
        <v>22.3383</v>
      </c>
      <c r="AP42" s="169">
        <v>-6.2975000000000003</v>
      </c>
      <c r="AQ42" s="169">
        <v>59.268799999999999</v>
      </c>
      <c r="AR42" s="169">
        <v>62.0383</v>
      </c>
      <c r="AS42" s="169">
        <v>67.410899999999998</v>
      </c>
      <c r="AT42" s="169">
        <v>-63.201099999999997</v>
      </c>
      <c r="AU42" s="169">
        <v>-63.238</v>
      </c>
      <c r="AV42" s="169">
        <v>27.537500000000001</v>
      </c>
      <c r="AW42" s="169">
        <v>27.263000000000002</v>
      </c>
      <c r="AX42" s="169">
        <v>81.983699999999999</v>
      </c>
      <c r="AY42" s="169">
        <v>82.589799999999997</v>
      </c>
      <c r="AZ42" s="169">
        <v>47.0871</v>
      </c>
      <c r="BA42" s="169">
        <v>49.741500000000002</v>
      </c>
      <c r="BB42" s="169">
        <v>-607.27790000000005</v>
      </c>
      <c r="BC42" s="169">
        <v>5.2930999999999999</v>
      </c>
      <c r="BD42" s="169">
        <v>-12.7</v>
      </c>
      <c r="BE42" s="169">
        <v>-12.9</v>
      </c>
      <c r="BF42" s="169">
        <v>70.771000000000001</v>
      </c>
      <c r="BG42" s="169">
        <v>66.865600000000001</v>
      </c>
      <c r="BH42" s="169">
        <v>-4.4593999999999996</v>
      </c>
      <c r="BI42" s="170"/>
      <c r="BJ42" s="169">
        <v>-95.741799999999998</v>
      </c>
      <c r="BK42" s="169">
        <v>6.8284000000000002</v>
      </c>
      <c r="BL42" s="169">
        <v>7.6685999999999996</v>
      </c>
      <c r="BM42" s="169">
        <v>5.1909000000000001</v>
      </c>
      <c r="BN42" s="169">
        <v>647.17529999999999</v>
      </c>
      <c r="BO42" s="169">
        <v>127.018</v>
      </c>
      <c r="BP42" s="169">
        <v>126.9875</v>
      </c>
      <c r="BQ42" s="169">
        <v>-443.45580000000001</v>
      </c>
      <c r="BR42" s="169">
        <v>652.00810000000001</v>
      </c>
      <c r="BS42" s="170"/>
      <c r="BT42" s="169">
        <v>-99.364000000000004</v>
      </c>
      <c r="BU42" s="169">
        <v>101.09699999999999</v>
      </c>
      <c r="BV42" s="169">
        <v>92.610200000000006</v>
      </c>
      <c r="BW42" s="169">
        <v>31.15</v>
      </c>
      <c r="BX42" s="169">
        <v>33.409999999999997</v>
      </c>
      <c r="BY42" s="169">
        <v>68.06</v>
      </c>
      <c r="BZ42" s="169">
        <v>86.71</v>
      </c>
      <c r="CA42" s="169">
        <v>13.399900000000001</v>
      </c>
      <c r="CB42" s="169">
        <v>13.533899999999999</v>
      </c>
      <c r="CC42" s="169">
        <v>46.959299999999999</v>
      </c>
      <c r="CD42" s="169">
        <v>47.362900000000003</v>
      </c>
      <c r="CE42" s="169">
        <v>37.191000000000003</v>
      </c>
      <c r="CF42" s="169">
        <v>-179.74250000000001</v>
      </c>
      <c r="CG42" s="169">
        <v>-179.0609</v>
      </c>
      <c r="CH42" s="169">
        <v>18.6447</v>
      </c>
      <c r="CI42" s="170"/>
      <c r="CJ42" s="170"/>
      <c r="CK42" s="170"/>
      <c r="CL42" s="169">
        <v>253</v>
      </c>
      <c r="CM42" s="170"/>
      <c r="CN42" s="169">
        <v>-18.45</v>
      </c>
      <c r="CO42" s="169">
        <v>47.626899999999999</v>
      </c>
      <c r="CP42" s="169">
        <v>44.018900000000002</v>
      </c>
      <c r="CQ42" s="169">
        <v>45.521500000000003</v>
      </c>
      <c r="CR42" s="169">
        <v>-52.430500000000002</v>
      </c>
      <c r="CS42" s="169">
        <v>-52.153500000000001</v>
      </c>
      <c r="CT42" s="169">
        <v>62.391599999999997</v>
      </c>
      <c r="CU42" s="169">
        <v>-62.712499999999999</v>
      </c>
      <c r="CV42" s="169">
        <v>72.539199999999994</v>
      </c>
      <c r="CW42" s="169">
        <v>14.863200000000001</v>
      </c>
      <c r="CX42" s="169">
        <v>66.87</v>
      </c>
      <c r="CY42" s="169">
        <v>36.159999999999997</v>
      </c>
      <c r="CZ42" s="169">
        <v>51.804200000000002</v>
      </c>
      <c r="DA42" s="169">
        <v>48.930399999999999</v>
      </c>
      <c r="DB42" s="169">
        <v>-33.808199999999999</v>
      </c>
      <c r="DC42" s="170"/>
      <c r="DD42" s="170"/>
      <c r="DE42" s="170"/>
      <c r="DF42" s="169">
        <v>-78.779700000000005</v>
      </c>
      <c r="DG42" s="170"/>
      <c r="DH42" s="169">
        <v>-18.4831</v>
      </c>
      <c r="DI42" s="169">
        <v>-100</v>
      </c>
      <c r="DJ42" s="169">
        <v>-100.1</v>
      </c>
      <c r="DK42" s="169">
        <v>25.48</v>
      </c>
      <c r="DL42" s="169">
        <v>58.8</v>
      </c>
      <c r="DM42" s="169">
        <v>63.7</v>
      </c>
      <c r="DN42" s="169">
        <v>79.56</v>
      </c>
      <c r="DO42" s="169">
        <v>58.22</v>
      </c>
      <c r="DP42" s="169">
        <v>-8.59</v>
      </c>
      <c r="DQ42" s="169">
        <v>62.62</v>
      </c>
      <c r="DR42" s="169">
        <v>76.679400000000001</v>
      </c>
      <c r="DS42" s="169">
        <v>-47.79</v>
      </c>
      <c r="DT42" s="169">
        <v>-15.71</v>
      </c>
      <c r="DU42" s="169">
        <v>126.59</v>
      </c>
      <c r="DV42" s="169">
        <v>50.28</v>
      </c>
      <c r="DW42" s="169">
        <v>78.909099999999995</v>
      </c>
      <c r="DX42" s="169">
        <v>77.599999999999994</v>
      </c>
      <c r="DY42" s="169">
        <v>42.797400000000003</v>
      </c>
      <c r="DZ42" s="169">
        <v>42.736400000000003</v>
      </c>
      <c r="EA42" s="169">
        <v>229.21549999999999</v>
      </c>
      <c r="EB42" s="169">
        <v>189.94589999999999</v>
      </c>
      <c r="EC42" s="169">
        <v>182.708</v>
      </c>
      <c r="ED42" s="169">
        <v>186.07220000000001</v>
      </c>
      <c r="EE42" s="169">
        <v>149.49889999999999</v>
      </c>
      <c r="EF42" s="169">
        <v>131.72749999999999</v>
      </c>
      <c r="EG42" s="169">
        <v>-24.363</v>
      </c>
      <c r="EH42" s="169">
        <v>450.86810000000003</v>
      </c>
      <c r="EI42" s="169">
        <v>666.37540000000001</v>
      </c>
      <c r="EJ42" s="169">
        <v>11.5075</v>
      </c>
      <c r="EK42" s="169">
        <v>-12.6105</v>
      </c>
      <c r="EL42" s="169">
        <v>-15.4115</v>
      </c>
      <c r="EM42" s="169">
        <v>-54.881100000000004</v>
      </c>
      <c r="EN42" s="169">
        <v>24.231200000000001</v>
      </c>
      <c r="EO42" s="169">
        <v>23.153500000000001</v>
      </c>
      <c r="EP42" s="169">
        <v>138.6</v>
      </c>
      <c r="EQ42" s="169">
        <v>-39.659599999999998</v>
      </c>
      <c r="ER42" s="169">
        <v>-41.682499999999997</v>
      </c>
      <c r="ES42" s="169">
        <v>-92.067599999999999</v>
      </c>
      <c r="ET42" s="169">
        <v>0</v>
      </c>
      <c r="EU42" s="169">
        <v>-15.14</v>
      </c>
      <c r="EV42" s="169">
        <v>88.6</v>
      </c>
      <c r="EW42" s="169">
        <v>11.8109</v>
      </c>
      <c r="EX42" s="169">
        <v>-1.8869</v>
      </c>
      <c r="EY42" s="169">
        <v>-36.305100000000003</v>
      </c>
      <c r="EZ42" s="169">
        <v>-35.366199999999999</v>
      </c>
      <c r="FA42" s="169">
        <v>6.9664000000000001</v>
      </c>
      <c r="FB42" s="169">
        <v>-131.38640000000001</v>
      </c>
      <c r="FC42" s="169">
        <v>94.339100000000002</v>
      </c>
      <c r="FD42" s="169">
        <v>22.363199999999999</v>
      </c>
      <c r="FE42" s="169">
        <v>22.6174</v>
      </c>
      <c r="FF42" s="170"/>
      <c r="FG42" s="169">
        <v>32.277700000000003</v>
      </c>
      <c r="FH42" s="169">
        <v>31.9922</v>
      </c>
      <c r="FI42" s="169">
        <v>30.915099999999999</v>
      </c>
      <c r="FJ42" s="169">
        <v>-13.898899999999999</v>
      </c>
      <c r="FK42" s="169">
        <v>-13.898899999999999</v>
      </c>
      <c r="FL42" s="169">
        <v>68.154700000000005</v>
      </c>
      <c r="FM42" s="169">
        <v>-42.015500000000003</v>
      </c>
      <c r="FN42" s="169">
        <v>-41.533900000000003</v>
      </c>
      <c r="FO42" s="169">
        <v>34.927500000000002</v>
      </c>
      <c r="FP42" s="169">
        <v>43.241700000000002</v>
      </c>
      <c r="FQ42" s="169">
        <v>25.563700000000001</v>
      </c>
      <c r="FR42" s="169">
        <v>4.92</v>
      </c>
      <c r="FS42" s="169">
        <v>9.8737999999999992</v>
      </c>
      <c r="FT42" s="169">
        <v>0.99890000000000001</v>
      </c>
      <c r="FU42" s="169">
        <v>-5.5</v>
      </c>
      <c r="FV42" s="169">
        <v>19.11</v>
      </c>
      <c r="FW42" s="169">
        <v>24.983599999999999</v>
      </c>
      <c r="FX42" s="170"/>
      <c r="FY42" s="169">
        <v>-1.095</v>
      </c>
      <c r="FZ42" s="169">
        <v>7.3339999999999996</v>
      </c>
      <c r="GA42" s="170"/>
      <c r="GB42" s="169">
        <v>43.45</v>
      </c>
      <c r="GC42" s="169">
        <v>-43.919699999999999</v>
      </c>
      <c r="GD42" s="169">
        <v>-34.672499999999999</v>
      </c>
      <c r="GE42" s="169">
        <v>15.45</v>
      </c>
      <c r="GF42" s="169">
        <v>80.338899999999995</v>
      </c>
      <c r="GG42" s="169">
        <v>30.6</v>
      </c>
      <c r="GH42" s="169">
        <v>-6.6303999999999998</v>
      </c>
      <c r="GI42" s="169">
        <v>-11.4832</v>
      </c>
      <c r="GJ42" s="169">
        <v>-12.514799999999999</v>
      </c>
      <c r="GK42" s="169">
        <v>2.1505999999999998</v>
      </c>
      <c r="GL42" s="170"/>
      <c r="GM42" s="170"/>
      <c r="GN42" s="169">
        <v>-16.496500000000001</v>
      </c>
      <c r="GO42" s="169">
        <v>-24.668199999999999</v>
      </c>
      <c r="GP42" s="169">
        <v>17.576899999999998</v>
      </c>
      <c r="GQ42" s="169">
        <v>25.545999999999999</v>
      </c>
      <c r="GR42" s="169">
        <v>61.122900000000001</v>
      </c>
      <c r="GS42" s="169">
        <v>62.781799999999997</v>
      </c>
      <c r="GT42" s="169">
        <v>-128.7569</v>
      </c>
      <c r="GU42" s="169">
        <v>-30.2698</v>
      </c>
      <c r="GV42" s="169">
        <v>28.4587</v>
      </c>
      <c r="GW42" s="169">
        <v>-9.4777000000000005</v>
      </c>
      <c r="GX42" s="169">
        <v>12.5703</v>
      </c>
      <c r="GY42" s="169">
        <v>14.9345</v>
      </c>
      <c r="GZ42" s="169">
        <v>14.5261</v>
      </c>
      <c r="HA42" s="169">
        <v>14.083399999999999</v>
      </c>
      <c r="HB42" s="169">
        <v>299.98180000000002</v>
      </c>
      <c r="HC42" s="169">
        <v>296.89210000000003</v>
      </c>
      <c r="HD42" s="169">
        <v>189</v>
      </c>
      <c r="HE42" s="169">
        <v>-190.72929999999999</v>
      </c>
      <c r="HF42" s="169">
        <v>-156.03729999999999</v>
      </c>
      <c r="HG42" s="169">
        <v>159.81710000000001</v>
      </c>
      <c r="HH42" s="170"/>
      <c r="HI42" s="169">
        <v>-279.61410000000001</v>
      </c>
      <c r="HJ42" s="169">
        <v>-274.43740000000003</v>
      </c>
      <c r="HK42" s="169">
        <v>-17.022600000000001</v>
      </c>
      <c r="HL42" s="169">
        <v>0</v>
      </c>
      <c r="HM42" s="169">
        <v>80.813699999999997</v>
      </c>
      <c r="HN42" s="169">
        <v>80.484499999999997</v>
      </c>
      <c r="HO42" s="169">
        <v>-152.8758</v>
      </c>
      <c r="HP42" s="169">
        <v>-158.57650000000001</v>
      </c>
      <c r="HQ42" s="169">
        <v>41.9435</v>
      </c>
      <c r="HR42" s="169">
        <v>42.260399999999997</v>
      </c>
      <c r="HS42" s="169">
        <v>-89.1922</v>
      </c>
      <c r="HT42" s="169">
        <v>-89.1327</v>
      </c>
      <c r="HU42" s="169">
        <v>41.28</v>
      </c>
      <c r="HV42" s="169">
        <v>40.909999999999997</v>
      </c>
      <c r="HW42" s="169">
        <v>74.2</v>
      </c>
      <c r="HX42" s="169">
        <v>74.099999999999994</v>
      </c>
      <c r="HY42" s="169">
        <v>20.9194</v>
      </c>
      <c r="HZ42" s="169">
        <v>14.32</v>
      </c>
      <c r="IA42" s="169">
        <v>-390.75389999999999</v>
      </c>
      <c r="IB42" s="169">
        <v>131.29060000000001</v>
      </c>
      <c r="IC42" s="169">
        <v>130.8897</v>
      </c>
      <c r="ID42" s="169">
        <v>17.100000000000001</v>
      </c>
      <c r="IE42" s="169">
        <v>51.7</v>
      </c>
      <c r="IF42" s="169">
        <v>-40.9</v>
      </c>
      <c r="IG42" s="169">
        <v>-41.9</v>
      </c>
      <c r="IH42" s="169">
        <v>1.5622</v>
      </c>
      <c r="II42" s="169">
        <v>1.3499000000000001</v>
      </c>
      <c r="IJ42" s="169">
        <v>0</v>
      </c>
      <c r="IK42" s="169">
        <v>-644.12360000000001</v>
      </c>
      <c r="IL42" s="169">
        <v>277.23320000000001</v>
      </c>
      <c r="IM42" s="169">
        <v>351.19159999999999</v>
      </c>
      <c r="IN42" s="169">
        <v>-4.9581999999999997</v>
      </c>
      <c r="IO42" s="169">
        <v>-346.70049999999998</v>
      </c>
      <c r="IP42" s="169">
        <v>344.73669999999998</v>
      </c>
      <c r="IQ42" s="169">
        <v>-238.10900000000001</v>
      </c>
      <c r="IR42" s="169">
        <v>-133.66040000000001</v>
      </c>
      <c r="IS42" s="169">
        <v>-336.39370000000002</v>
      </c>
      <c r="IT42" s="169">
        <v>119.3674</v>
      </c>
      <c r="IU42" s="169">
        <v>117.4492</v>
      </c>
      <c r="IV42" s="169">
        <v>241.4025</v>
      </c>
      <c r="IW42" s="169">
        <v>-262.70359999999999</v>
      </c>
      <c r="IX42" s="169">
        <v>135.8982</v>
      </c>
      <c r="IY42" s="169">
        <v>-129.74860000000001</v>
      </c>
      <c r="IZ42" s="169">
        <v>129.13390000000001</v>
      </c>
      <c r="JA42" s="169">
        <v>-11.3889</v>
      </c>
      <c r="JB42" s="169">
        <v>25.007999999999999</v>
      </c>
      <c r="JC42" s="169">
        <v>28.4</v>
      </c>
      <c r="JD42" s="169">
        <v>0.51800000000000002</v>
      </c>
      <c r="JE42" s="169">
        <v>0.51500000000000001</v>
      </c>
      <c r="JF42" s="169">
        <v>-27.76</v>
      </c>
      <c r="JG42" s="169">
        <v>2.3199999999999998</v>
      </c>
      <c r="JH42" s="170"/>
      <c r="JI42" s="169">
        <v>-2.4308000000000001</v>
      </c>
      <c r="JJ42" s="169">
        <v>-38.759399999999999</v>
      </c>
      <c r="JK42" s="169">
        <v>1.0268999999999999</v>
      </c>
      <c r="JL42" s="169">
        <v>15</v>
      </c>
      <c r="JM42" s="169">
        <v>51.264000000000003</v>
      </c>
      <c r="JN42" s="169">
        <v>51.146999999999998</v>
      </c>
      <c r="JO42" s="170"/>
      <c r="JP42" s="169">
        <v>13.5412</v>
      </c>
      <c r="JQ42" s="169">
        <v>52.292400000000001</v>
      </c>
      <c r="JR42" s="169">
        <v>52.059199999999997</v>
      </c>
      <c r="JS42" s="169">
        <v>52.8857</v>
      </c>
      <c r="JT42" s="170"/>
      <c r="JU42" s="169">
        <v>-48.9</v>
      </c>
      <c r="JV42" s="169">
        <v>6.2355999999999998</v>
      </c>
      <c r="JW42" s="169">
        <v>8.4</v>
      </c>
      <c r="JX42" s="170"/>
      <c r="JY42" s="169">
        <v>0</v>
      </c>
      <c r="JZ42" s="169">
        <v>53.386000000000003</v>
      </c>
      <c r="KA42" s="169">
        <v>17.467500000000001</v>
      </c>
      <c r="KB42" s="169">
        <v>0</v>
      </c>
      <c r="KC42" s="169">
        <v>-52.747199999999999</v>
      </c>
      <c r="KD42" s="169">
        <v>0</v>
      </c>
      <c r="KE42" s="169">
        <v>50.392000000000003</v>
      </c>
      <c r="KF42" s="169">
        <v>40.6</v>
      </c>
      <c r="KG42" s="169">
        <v>-38.9</v>
      </c>
      <c r="KH42" s="169">
        <v>-154.24809999999999</v>
      </c>
      <c r="KI42" s="169">
        <v>249.0266</v>
      </c>
    </row>
    <row r="43" spans="1:295" ht="18" customHeight="1" x14ac:dyDescent="0.25">
      <c r="A43" s="164" t="s">
        <v>44</v>
      </c>
      <c r="B43" s="164" t="s">
        <v>831</v>
      </c>
      <c r="C43" s="168">
        <v>0</v>
      </c>
      <c r="D43" s="169">
        <v>19.235299999999999</v>
      </c>
      <c r="E43" s="169">
        <v>-26.831800000000001</v>
      </c>
      <c r="F43" s="169">
        <v>-28.454999999999998</v>
      </c>
      <c r="G43" s="169">
        <v>23.628699999999998</v>
      </c>
      <c r="H43" s="170"/>
      <c r="I43" s="169">
        <v>45.772500000000001</v>
      </c>
      <c r="J43" s="169">
        <v>-81.440600000000003</v>
      </c>
      <c r="K43" s="169">
        <v>66.816599999999994</v>
      </c>
      <c r="L43" s="169">
        <v>33.927</v>
      </c>
      <c r="M43" s="169">
        <v>32.895800000000001</v>
      </c>
      <c r="N43" s="169">
        <v>-33.299999999999997</v>
      </c>
      <c r="O43" s="169">
        <v>-66.393000000000001</v>
      </c>
      <c r="P43" s="169">
        <v>59.4</v>
      </c>
      <c r="Q43" s="169">
        <v>19.044</v>
      </c>
      <c r="R43" s="169">
        <v>-59.4</v>
      </c>
      <c r="S43" s="169">
        <v>12.771000000000001</v>
      </c>
      <c r="T43" s="169">
        <v>37.200800000000001</v>
      </c>
      <c r="U43" s="169">
        <v>16.813300000000002</v>
      </c>
      <c r="V43" s="169">
        <v>17.1783</v>
      </c>
      <c r="W43" s="169">
        <v>28.529900000000001</v>
      </c>
      <c r="X43" s="169">
        <v>14.217599999999999</v>
      </c>
      <c r="Y43" s="169">
        <v>5.7144000000000004</v>
      </c>
      <c r="Z43" s="169">
        <v>6.7495000000000003</v>
      </c>
      <c r="AA43" s="170"/>
      <c r="AB43" s="170"/>
      <c r="AC43" s="169">
        <v>-77.61</v>
      </c>
      <c r="AD43" s="169">
        <v>-77.13</v>
      </c>
      <c r="AE43" s="170"/>
      <c r="AF43" s="169">
        <v>33.299999999999997</v>
      </c>
      <c r="AG43" s="169">
        <v>66</v>
      </c>
      <c r="AH43" s="170"/>
      <c r="AI43" s="170"/>
      <c r="AJ43" s="169">
        <v>-73.06</v>
      </c>
      <c r="AK43" s="169">
        <v>-72.650000000000006</v>
      </c>
      <c r="AL43" s="169">
        <v>-32.5</v>
      </c>
      <c r="AM43" s="169">
        <v>73.16</v>
      </c>
      <c r="AN43" s="169">
        <v>74.239999999999995</v>
      </c>
      <c r="AO43" s="169">
        <v>22.746600000000001</v>
      </c>
      <c r="AP43" s="169">
        <v>-6.7262000000000004</v>
      </c>
      <c r="AQ43" s="169">
        <v>60.770699999999998</v>
      </c>
      <c r="AR43" s="169">
        <v>62.330599999999997</v>
      </c>
      <c r="AS43" s="169">
        <v>66.212199999999996</v>
      </c>
      <c r="AT43" s="169">
        <v>-57.939399999999999</v>
      </c>
      <c r="AU43" s="169">
        <v>-57.927399999999999</v>
      </c>
      <c r="AV43" s="169">
        <v>7.5488999999999997</v>
      </c>
      <c r="AW43" s="169">
        <v>7.8967000000000001</v>
      </c>
      <c r="AX43" s="169">
        <v>82.152900000000002</v>
      </c>
      <c r="AY43" s="169">
        <v>83.682400000000001</v>
      </c>
      <c r="AZ43" s="169">
        <v>26.993200000000002</v>
      </c>
      <c r="BA43" s="169">
        <v>27.057400000000001</v>
      </c>
      <c r="BB43" s="169">
        <v>-563.76229999999998</v>
      </c>
      <c r="BC43" s="169">
        <v>9.2508999999999997</v>
      </c>
      <c r="BD43" s="169">
        <v>-14.6</v>
      </c>
      <c r="BE43" s="169">
        <v>-14.4</v>
      </c>
      <c r="BF43" s="169">
        <v>64.481099999999998</v>
      </c>
      <c r="BG43" s="169">
        <v>62.374200000000002</v>
      </c>
      <c r="BH43" s="169">
        <v>-5.1017000000000001</v>
      </c>
      <c r="BI43" s="170"/>
      <c r="BJ43" s="169">
        <v>-75.113799999999998</v>
      </c>
      <c r="BK43" s="169">
        <v>7.2470999999999997</v>
      </c>
      <c r="BL43" s="169">
        <v>7.2507000000000001</v>
      </c>
      <c r="BM43" s="169">
        <v>4.9396000000000004</v>
      </c>
      <c r="BN43" s="169">
        <v>600.32939999999996</v>
      </c>
      <c r="BO43" s="169">
        <v>118.5949</v>
      </c>
      <c r="BP43" s="169">
        <v>117.43519999999999</v>
      </c>
      <c r="BQ43" s="169">
        <v>-373.2414</v>
      </c>
      <c r="BR43" s="169">
        <v>637.3605</v>
      </c>
      <c r="BS43" s="170"/>
      <c r="BT43" s="169">
        <v>-82.424899999999994</v>
      </c>
      <c r="BU43" s="169">
        <v>84.065200000000004</v>
      </c>
      <c r="BV43" s="169">
        <v>91.981499999999997</v>
      </c>
      <c r="BW43" s="169">
        <v>30.83</v>
      </c>
      <c r="BX43" s="169">
        <v>33</v>
      </c>
      <c r="BY43" s="169">
        <v>67.42</v>
      </c>
      <c r="BZ43" s="170"/>
      <c r="CA43" s="169">
        <v>-8.8369999999999997</v>
      </c>
      <c r="CB43" s="169">
        <v>-8.9709000000000003</v>
      </c>
      <c r="CC43" s="169">
        <v>60.789000000000001</v>
      </c>
      <c r="CD43" s="169">
        <v>61.4619</v>
      </c>
      <c r="CE43" s="169">
        <v>35.4146</v>
      </c>
      <c r="CF43" s="169">
        <v>-189.61089999999999</v>
      </c>
      <c r="CG43" s="169">
        <v>-189.2818</v>
      </c>
      <c r="CH43" s="169">
        <v>13.739599999999999</v>
      </c>
      <c r="CI43" s="170"/>
      <c r="CJ43" s="169">
        <v>20.330200000000001</v>
      </c>
      <c r="CK43" s="169">
        <v>26.966999999999999</v>
      </c>
      <c r="CL43" s="169">
        <v>148.9</v>
      </c>
      <c r="CM43" s="169">
        <v>134.30000000000001</v>
      </c>
      <c r="CN43" s="169">
        <v>-17.62</v>
      </c>
      <c r="CO43" s="169">
        <v>49.893099999999997</v>
      </c>
      <c r="CP43" s="169">
        <v>47.4024</v>
      </c>
      <c r="CQ43" s="169">
        <v>48.132399999999997</v>
      </c>
      <c r="CR43" s="169">
        <v>-45.736199999999997</v>
      </c>
      <c r="CS43" s="169">
        <v>-45.794600000000003</v>
      </c>
      <c r="CT43" s="169">
        <v>62.414900000000003</v>
      </c>
      <c r="CU43" s="169">
        <v>-68.967200000000005</v>
      </c>
      <c r="CV43" s="169">
        <v>72.174700000000001</v>
      </c>
      <c r="CW43" s="169">
        <v>15.3032</v>
      </c>
      <c r="CX43" s="169">
        <v>67.959999999999994</v>
      </c>
      <c r="CY43" s="169">
        <v>36.43</v>
      </c>
      <c r="CZ43" s="169">
        <v>51.101100000000002</v>
      </c>
      <c r="DA43" s="169">
        <v>48.3444</v>
      </c>
      <c r="DB43" s="169">
        <v>-33.7044</v>
      </c>
      <c r="DC43" s="170"/>
      <c r="DD43" s="170"/>
      <c r="DE43" s="170"/>
      <c r="DF43" s="169">
        <v>-101.6384</v>
      </c>
      <c r="DG43" s="170"/>
      <c r="DH43" s="169">
        <v>-18.288399999999999</v>
      </c>
      <c r="DI43" s="169">
        <v>-86</v>
      </c>
      <c r="DJ43" s="169">
        <v>-85.9</v>
      </c>
      <c r="DK43" s="169">
        <v>25.738199999999999</v>
      </c>
      <c r="DL43" s="169">
        <v>58.2</v>
      </c>
      <c r="DM43" s="169">
        <v>66.28</v>
      </c>
      <c r="DN43" s="169">
        <v>78.72</v>
      </c>
      <c r="DO43" s="169">
        <v>57.6</v>
      </c>
      <c r="DP43" s="169">
        <v>-9.84</v>
      </c>
      <c r="DQ43" s="169">
        <v>63.441499999999998</v>
      </c>
      <c r="DR43" s="169">
        <v>100.42570000000001</v>
      </c>
      <c r="DS43" s="169">
        <v>-35.340000000000003</v>
      </c>
      <c r="DT43" s="169">
        <v>-15.59</v>
      </c>
      <c r="DU43" s="169">
        <v>113.88</v>
      </c>
      <c r="DV43" s="169">
        <v>48.89</v>
      </c>
      <c r="DW43" s="169">
        <v>100.5273</v>
      </c>
      <c r="DX43" s="169">
        <v>98.0364</v>
      </c>
      <c r="DY43" s="169">
        <v>31.734500000000001</v>
      </c>
      <c r="DZ43" s="169">
        <v>32.4818</v>
      </c>
      <c r="EA43" s="169">
        <v>234.92269999999999</v>
      </c>
      <c r="EB43" s="169">
        <v>192.83949999999999</v>
      </c>
      <c r="EC43" s="169">
        <v>184.6833</v>
      </c>
      <c r="ED43" s="169">
        <v>187.60050000000001</v>
      </c>
      <c r="EE43" s="169">
        <v>118.8085</v>
      </c>
      <c r="EF43" s="169">
        <v>101.29300000000001</v>
      </c>
      <c r="EG43" s="169">
        <v>-26.576000000000001</v>
      </c>
      <c r="EH43" s="169">
        <v>380.34309999999999</v>
      </c>
      <c r="EI43" s="169">
        <v>831.30330000000004</v>
      </c>
      <c r="EJ43" s="169">
        <v>10.948399999999999</v>
      </c>
      <c r="EK43" s="169">
        <v>-11.9754</v>
      </c>
      <c r="EL43" s="169">
        <v>-14.292999999999999</v>
      </c>
      <c r="EM43" s="169">
        <v>-26.076799999999999</v>
      </c>
      <c r="EN43" s="169">
        <v>23.3523</v>
      </c>
      <c r="EO43" s="169">
        <v>22.5519</v>
      </c>
      <c r="EP43" s="169">
        <v>39.200000000000003</v>
      </c>
      <c r="EQ43" s="169">
        <v>-19.716200000000001</v>
      </c>
      <c r="ER43" s="169">
        <v>-20.048400000000001</v>
      </c>
      <c r="ES43" s="169">
        <v>-60.6447</v>
      </c>
      <c r="ET43" s="169">
        <v>0</v>
      </c>
      <c r="EU43" s="169">
        <v>-4.95</v>
      </c>
      <c r="EV43" s="169">
        <v>1</v>
      </c>
      <c r="EW43" s="169">
        <v>11.0898</v>
      </c>
      <c r="EX43" s="169">
        <v>-1.1177999999999999</v>
      </c>
      <c r="EY43" s="169">
        <v>-37.028700000000001</v>
      </c>
      <c r="EZ43" s="169">
        <v>-36.011899999999997</v>
      </c>
      <c r="FA43" s="169">
        <v>6.6360999999999999</v>
      </c>
      <c r="FB43" s="169">
        <v>-98.294600000000003</v>
      </c>
      <c r="FC43" s="169">
        <v>64.780600000000007</v>
      </c>
      <c r="FD43" s="169">
        <v>23.620999999999999</v>
      </c>
      <c r="FE43" s="169">
        <v>23.257400000000001</v>
      </c>
      <c r="FF43" s="170"/>
      <c r="FG43" s="169">
        <v>31.9529</v>
      </c>
      <c r="FH43" s="169">
        <v>32.532200000000003</v>
      </c>
      <c r="FI43" s="169">
        <v>32.1036</v>
      </c>
      <c r="FJ43" s="169">
        <v>8.0379000000000005</v>
      </c>
      <c r="FK43" s="169">
        <v>5.0236999999999998</v>
      </c>
      <c r="FL43" s="169">
        <v>8.7077000000000009</v>
      </c>
      <c r="FM43" s="169">
        <v>-29.528600000000001</v>
      </c>
      <c r="FN43" s="169">
        <v>-30.667999999999999</v>
      </c>
      <c r="FO43" s="169">
        <v>-11.775600000000001</v>
      </c>
      <c r="FP43" s="169">
        <v>0</v>
      </c>
      <c r="FQ43" s="169">
        <v>15.9323</v>
      </c>
      <c r="FR43" s="169">
        <v>-4.26</v>
      </c>
      <c r="FS43" s="169">
        <v>9.1658000000000008</v>
      </c>
      <c r="FT43" s="169">
        <v>1.0451999999999999</v>
      </c>
      <c r="FU43" s="169">
        <v>-5.24</v>
      </c>
      <c r="FV43" s="169">
        <v>19.32</v>
      </c>
      <c r="FW43" s="169">
        <v>14.633699999999999</v>
      </c>
      <c r="FX43" s="170"/>
      <c r="FY43" s="169">
        <v>-1.0049999999999999</v>
      </c>
      <c r="FZ43" s="169">
        <v>7.3869999999999996</v>
      </c>
      <c r="GA43" s="169">
        <v>4.1359000000000004</v>
      </c>
      <c r="GB43" s="169">
        <v>41.63</v>
      </c>
      <c r="GC43" s="169">
        <v>6.5647000000000002</v>
      </c>
      <c r="GD43" s="169">
        <v>8.9819999999999993</v>
      </c>
      <c r="GE43" s="169">
        <v>15.09</v>
      </c>
      <c r="GF43" s="169">
        <v>81.978700000000003</v>
      </c>
      <c r="GG43" s="169">
        <v>29.2</v>
      </c>
      <c r="GH43" s="169">
        <v>-7.1962999999999999</v>
      </c>
      <c r="GI43" s="169">
        <v>-9.1334999999999997</v>
      </c>
      <c r="GJ43" s="169">
        <v>-10.1348</v>
      </c>
      <c r="GK43" s="169">
        <v>2.2391999999999999</v>
      </c>
      <c r="GL43" s="170"/>
      <c r="GM43" s="170"/>
      <c r="GN43" s="169">
        <v>-17.223400000000002</v>
      </c>
      <c r="GO43" s="169">
        <v>-26.365600000000001</v>
      </c>
      <c r="GP43" s="169">
        <v>16.190200000000001</v>
      </c>
      <c r="GQ43" s="169">
        <v>27.128599999999999</v>
      </c>
      <c r="GR43" s="169">
        <v>59.302199999999999</v>
      </c>
      <c r="GS43" s="169">
        <v>63.928699999999999</v>
      </c>
      <c r="GT43" s="169">
        <v>-146.04939999999999</v>
      </c>
      <c r="GU43" s="169">
        <v>-29.704799999999999</v>
      </c>
      <c r="GV43" s="169">
        <v>25.086600000000001</v>
      </c>
      <c r="GW43" s="169">
        <v>-4.2107000000000001</v>
      </c>
      <c r="GX43" s="169">
        <v>13.0487</v>
      </c>
      <c r="GY43" s="169">
        <v>15.5022</v>
      </c>
      <c r="GZ43" s="169">
        <v>15.095700000000001</v>
      </c>
      <c r="HA43" s="169">
        <v>15.0404</v>
      </c>
      <c r="HB43" s="169">
        <v>298.3827</v>
      </c>
      <c r="HC43" s="169">
        <v>334.38740000000001</v>
      </c>
      <c r="HD43" s="169">
        <v>184.4</v>
      </c>
      <c r="HE43" s="169">
        <v>-184.12010000000001</v>
      </c>
      <c r="HF43" s="169">
        <v>-174.66300000000001</v>
      </c>
      <c r="HG43" s="169">
        <v>175.74189999999999</v>
      </c>
      <c r="HH43" s="170"/>
      <c r="HI43" s="169">
        <v>-311.30149999999998</v>
      </c>
      <c r="HJ43" s="169">
        <v>-309.87009999999998</v>
      </c>
      <c r="HK43" s="169">
        <v>-13.751300000000001</v>
      </c>
      <c r="HL43" s="169">
        <v>0</v>
      </c>
      <c r="HM43" s="169">
        <v>81.069500000000005</v>
      </c>
      <c r="HN43" s="169">
        <v>81.623500000000007</v>
      </c>
      <c r="HO43" s="169">
        <v>-182.30009999999999</v>
      </c>
      <c r="HP43" s="169">
        <v>-180.77330000000001</v>
      </c>
      <c r="HQ43" s="169">
        <v>51.333799999999997</v>
      </c>
      <c r="HR43" s="169">
        <v>51.577100000000002</v>
      </c>
      <c r="HS43" s="169">
        <v>-90.009399999999999</v>
      </c>
      <c r="HT43" s="169">
        <v>-90.0334</v>
      </c>
      <c r="HU43" s="169">
        <v>81.67</v>
      </c>
      <c r="HV43" s="169">
        <v>81.069999999999993</v>
      </c>
      <c r="HW43" s="169">
        <v>55.8</v>
      </c>
      <c r="HX43" s="169">
        <v>55.4</v>
      </c>
      <c r="HY43" s="169">
        <v>21.494</v>
      </c>
      <c r="HZ43" s="169">
        <v>31.04</v>
      </c>
      <c r="IA43" s="169">
        <v>-376.46710000000002</v>
      </c>
      <c r="IB43" s="169">
        <v>151.13980000000001</v>
      </c>
      <c r="IC43" s="169">
        <v>151.62649999999999</v>
      </c>
      <c r="ID43" s="169">
        <v>19.100000000000001</v>
      </c>
      <c r="IE43" s="169">
        <v>17.3</v>
      </c>
      <c r="IF43" s="169">
        <v>-50.9</v>
      </c>
      <c r="IG43" s="169">
        <v>-51.4</v>
      </c>
      <c r="IH43" s="169">
        <v>1.3044</v>
      </c>
      <c r="II43" s="169">
        <v>1.2028000000000001</v>
      </c>
      <c r="IJ43" s="170"/>
      <c r="IK43" s="169">
        <v>-799.42160000000001</v>
      </c>
      <c r="IL43" s="169">
        <v>397.95670000000001</v>
      </c>
      <c r="IM43" s="169">
        <v>338.94720000000001</v>
      </c>
      <c r="IN43" s="169">
        <v>-20.960999999999999</v>
      </c>
      <c r="IO43" s="169">
        <v>-327.61579999999998</v>
      </c>
      <c r="IP43" s="169">
        <v>328.70749999999998</v>
      </c>
      <c r="IQ43" s="169">
        <v>-169.96279999999999</v>
      </c>
      <c r="IR43" s="169">
        <v>-236.38149999999999</v>
      </c>
      <c r="IS43" s="169">
        <v>-328.00240000000002</v>
      </c>
      <c r="IT43" s="169">
        <v>78.846500000000006</v>
      </c>
      <c r="IU43" s="169">
        <v>78.181100000000001</v>
      </c>
      <c r="IV43" s="169">
        <v>170.74260000000001</v>
      </c>
      <c r="IW43" s="169">
        <v>-383.56380000000001</v>
      </c>
      <c r="IX43" s="169">
        <v>239.86699999999999</v>
      </c>
      <c r="IY43" s="169">
        <v>-148.5429</v>
      </c>
      <c r="IZ43" s="169">
        <v>149.2706</v>
      </c>
      <c r="JA43" s="169">
        <v>-9.7299000000000007</v>
      </c>
      <c r="JB43" s="169">
        <v>29.475999999999999</v>
      </c>
      <c r="JC43" s="169">
        <v>21.6</v>
      </c>
      <c r="JD43" s="169">
        <v>0.40400000000000003</v>
      </c>
      <c r="JE43" s="169">
        <v>0.39500000000000002</v>
      </c>
      <c r="JF43" s="169">
        <v>-21.92</v>
      </c>
      <c r="JG43" s="169">
        <v>-4.24</v>
      </c>
      <c r="JH43" s="170"/>
      <c r="JI43" s="169">
        <v>4.1337000000000002</v>
      </c>
      <c r="JJ43" s="169">
        <v>-36.446199999999997</v>
      </c>
      <c r="JK43" s="169">
        <v>-6.7948000000000004</v>
      </c>
      <c r="JL43" s="169">
        <v>14.4</v>
      </c>
      <c r="JM43" s="169">
        <v>50.838999999999999</v>
      </c>
      <c r="JN43" s="169">
        <v>50.908999999999999</v>
      </c>
      <c r="JO43" s="169">
        <v>11.3606</v>
      </c>
      <c r="JP43" s="169">
        <v>13.582100000000001</v>
      </c>
      <c r="JQ43" s="169">
        <v>54.191000000000003</v>
      </c>
      <c r="JR43" s="169">
        <v>53.867800000000003</v>
      </c>
      <c r="JS43" s="169">
        <v>52.046300000000002</v>
      </c>
      <c r="JT43" s="170"/>
      <c r="JU43" s="169">
        <v>-16.3</v>
      </c>
      <c r="JV43" s="169">
        <v>9.4475999999999996</v>
      </c>
      <c r="JW43" s="169">
        <v>9.02</v>
      </c>
      <c r="JX43" s="170"/>
      <c r="JY43" s="169">
        <v>3.2208000000000001</v>
      </c>
      <c r="JZ43" s="169">
        <v>51.922499999999999</v>
      </c>
      <c r="KA43" s="169">
        <v>14.2669</v>
      </c>
      <c r="KB43" s="169">
        <v>2.0318000000000001</v>
      </c>
      <c r="KC43" s="169">
        <v>-51.013399999999997</v>
      </c>
      <c r="KD43" s="169">
        <v>-2.3361000000000001</v>
      </c>
      <c r="KE43" s="169">
        <v>53.063400000000001</v>
      </c>
      <c r="KF43" s="169">
        <v>6.3</v>
      </c>
      <c r="KG43" s="169">
        <v>-5.7</v>
      </c>
      <c r="KH43" s="169">
        <v>-171.82560000000001</v>
      </c>
      <c r="KI43" s="169">
        <v>278.75259999999997</v>
      </c>
    </row>
    <row r="44" spans="1:295" ht="18" customHeight="1" x14ac:dyDescent="0.25">
      <c r="A44" s="164" t="s">
        <v>44</v>
      </c>
      <c r="B44" s="164" t="s">
        <v>832</v>
      </c>
      <c r="C44" s="168">
        <v>0</v>
      </c>
      <c r="D44" s="170"/>
      <c r="E44" s="170"/>
      <c r="F44" s="169">
        <v>-28.2652</v>
      </c>
      <c r="G44" s="169">
        <v>22.3035</v>
      </c>
      <c r="H44" s="170"/>
      <c r="I44" s="169">
        <v>43.413499999999999</v>
      </c>
      <c r="J44" s="169">
        <v>-75.533799999999999</v>
      </c>
      <c r="K44" s="169">
        <v>63.6646</v>
      </c>
      <c r="L44" s="169">
        <v>32.119</v>
      </c>
      <c r="M44" s="169">
        <v>31.340199999999999</v>
      </c>
      <c r="N44" s="169">
        <v>-35.520000000000003</v>
      </c>
      <c r="O44" s="169">
        <v>-67.117000000000004</v>
      </c>
      <c r="P44" s="169">
        <v>59.4</v>
      </c>
      <c r="Q44" s="169">
        <v>16.559999999999999</v>
      </c>
      <c r="R44" s="169">
        <v>-59.4</v>
      </c>
      <c r="S44" s="169">
        <v>13.453200000000001</v>
      </c>
      <c r="T44" s="169">
        <v>33.007599999999996</v>
      </c>
      <c r="U44" s="169">
        <v>15.6248</v>
      </c>
      <c r="V44" s="169">
        <v>15.731</v>
      </c>
      <c r="W44" s="169">
        <v>26.363800000000001</v>
      </c>
      <c r="X44" s="169">
        <v>10.081300000000001</v>
      </c>
      <c r="Y44" s="169">
        <v>5.3407</v>
      </c>
      <c r="Z44" s="169">
        <v>7.4170999999999996</v>
      </c>
      <c r="AA44" s="170"/>
      <c r="AB44" s="170"/>
      <c r="AC44" s="169">
        <v>-79.180000000000007</v>
      </c>
      <c r="AD44" s="169">
        <v>-79.16</v>
      </c>
      <c r="AE44" s="170"/>
      <c r="AF44" s="169">
        <v>35.520000000000003</v>
      </c>
      <c r="AG44" s="169">
        <v>66</v>
      </c>
      <c r="AH44" s="170"/>
      <c r="AI44" s="170"/>
      <c r="AJ44" s="169">
        <v>-75.37</v>
      </c>
      <c r="AK44" s="169">
        <v>-75.34</v>
      </c>
      <c r="AL44" s="169">
        <v>-33.299999999999997</v>
      </c>
      <c r="AM44" s="169">
        <v>76.11</v>
      </c>
      <c r="AN44" s="169">
        <v>76.73</v>
      </c>
      <c r="AO44" s="169">
        <v>21.6816</v>
      </c>
      <c r="AP44" s="169">
        <v>-6.4848999999999997</v>
      </c>
      <c r="AQ44" s="169">
        <v>63.057600000000001</v>
      </c>
      <c r="AR44" s="169">
        <v>65.066299999999998</v>
      </c>
      <c r="AS44" s="169">
        <v>65.219700000000003</v>
      </c>
      <c r="AT44" s="169">
        <v>-63.5092</v>
      </c>
      <c r="AU44" s="169">
        <v>-63.512900000000002</v>
      </c>
      <c r="AV44" s="169">
        <v>9.3632000000000009</v>
      </c>
      <c r="AW44" s="169">
        <v>9.2538</v>
      </c>
      <c r="AX44" s="169">
        <v>83.600700000000003</v>
      </c>
      <c r="AY44" s="169">
        <v>85.362499999999997</v>
      </c>
      <c r="AZ44" s="169">
        <v>28.6435</v>
      </c>
      <c r="BA44" s="169">
        <v>28.153300000000002</v>
      </c>
      <c r="BB44" s="169">
        <v>-551.78290000000004</v>
      </c>
      <c r="BC44" s="169">
        <v>-5.4680999999999997</v>
      </c>
      <c r="BD44" s="169">
        <v>-6.3</v>
      </c>
      <c r="BE44" s="169">
        <v>-6.3</v>
      </c>
      <c r="BF44" s="169">
        <v>70.180700000000002</v>
      </c>
      <c r="BG44" s="169">
        <v>68.854799999999997</v>
      </c>
      <c r="BH44" s="169">
        <v>-5.2797000000000001</v>
      </c>
      <c r="BI44" s="170"/>
      <c r="BJ44" s="169">
        <v>-78.048299999999998</v>
      </c>
      <c r="BK44" s="169">
        <v>7.2561999999999998</v>
      </c>
      <c r="BL44" s="169">
        <v>7.6254999999999997</v>
      </c>
      <c r="BM44" s="169">
        <v>5.1534000000000004</v>
      </c>
      <c r="BN44" s="169">
        <v>589.70899999999995</v>
      </c>
      <c r="BO44" s="169">
        <v>105.7466</v>
      </c>
      <c r="BP44" s="169">
        <v>104.52589999999999</v>
      </c>
      <c r="BQ44" s="169">
        <v>-342.899</v>
      </c>
      <c r="BR44" s="169">
        <v>628.25620000000004</v>
      </c>
      <c r="BS44" s="170"/>
      <c r="BT44" s="169">
        <v>-104.1962</v>
      </c>
      <c r="BU44" s="169">
        <v>105.3832</v>
      </c>
      <c r="BV44" s="169">
        <v>90.774000000000001</v>
      </c>
      <c r="BW44" s="169">
        <v>30.18</v>
      </c>
      <c r="BX44" s="169">
        <v>36.07</v>
      </c>
      <c r="BY44" s="169">
        <v>68.12</v>
      </c>
      <c r="BZ44" s="169">
        <v>82.23</v>
      </c>
      <c r="CA44" s="169">
        <v>-7.0955000000000004</v>
      </c>
      <c r="CB44" s="169">
        <v>-6.9615999999999998</v>
      </c>
      <c r="CC44" s="169">
        <v>60.039299999999997</v>
      </c>
      <c r="CD44" s="169">
        <v>60.699800000000003</v>
      </c>
      <c r="CE44" s="169">
        <v>33.101300000000002</v>
      </c>
      <c r="CF44" s="169">
        <v>-187.2911</v>
      </c>
      <c r="CG44" s="169">
        <v>-187.4247</v>
      </c>
      <c r="CH44" s="169">
        <v>14.9938</v>
      </c>
      <c r="CI44" s="170"/>
      <c r="CJ44" s="169">
        <v>15.342499999999999</v>
      </c>
      <c r="CK44" s="169">
        <v>16.605</v>
      </c>
      <c r="CL44" s="169">
        <v>152</v>
      </c>
      <c r="CM44" s="169">
        <v>138.6</v>
      </c>
      <c r="CN44" s="169">
        <v>-18</v>
      </c>
      <c r="CO44" s="169">
        <v>51.412300000000002</v>
      </c>
      <c r="CP44" s="169">
        <v>49.457099999999997</v>
      </c>
      <c r="CQ44" s="169">
        <v>49.985199999999999</v>
      </c>
      <c r="CR44" s="169">
        <v>-45.586100000000002</v>
      </c>
      <c r="CS44" s="169">
        <v>-45.101900000000001</v>
      </c>
      <c r="CT44" s="169">
        <v>49.436100000000003</v>
      </c>
      <c r="CU44" s="169">
        <v>-55.125700000000002</v>
      </c>
      <c r="CV44" s="169">
        <v>58.192100000000003</v>
      </c>
      <c r="CW44" s="169">
        <v>16.7544</v>
      </c>
      <c r="CX44" s="169">
        <v>70.680000000000007</v>
      </c>
      <c r="CY44" s="169">
        <v>37.72</v>
      </c>
      <c r="CZ44" s="169">
        <v>52.507300000000001</v>
      </c>
      <c r="DA44" s="169">
        <v>50.102200000000003</v>
      </c>
      <c r="DB44" s="169">
        <v>-35.2104</v>
      </c>
      <c r="DC44" s="170"/>
      <c r="DD44" s="170"/>
      <c r="DE44" s="170"/>
      <c r="DF44" s="169">
        <v>-89.293899999999994</v>
      </c>
      <c r="DG44" s="170"/>
      <c r="DH44" s="169">
        <v>-19.254300000000001</v>
      </c>
      <c r="DI44" s="169">
        <v>-84</v>
      </c>
      <c r="DJ44" s="169">
        <v>-84.3</v>
      </c>
      <c r="DK44" s="169">
        <v>26.337</v>
      </c>
      <c r="DL44" s="169">
        <v>60.2</v>
      </c>
      <c r="DM44" s="169">
        <v>69.319999999999993</v>
      </c>
      <c r="DN44" s="169">
        <v>81.22</v>
      </c>
      <c r="DO44" s="169">
        <v>59.42</v>
      </c>
      <c r="DP44" s="169">
        <v>-10.19</v>
      </c>
      <c r="DQ44" s="169">
        <v>61.736499999999999</v>
      </c>
      <c r="DR44" s="169">
        <v>89.620099999999994</v>
      </c>
      <c r="DS44" s="169">
        <v>-0.78</v>
      </c>
      <c r="DT44" s="169">
        <v>-6.78</v>
      </c>
      <c r="DU44" s="169">
        <v>74.45</v>
      </c>
      <c r="DV44" s="169">
        <v>51.1</v>
      </c>
      <c r="DW44" s="169">
        <v>90.0364</v>
      </c>
      <c r="DX44" s="169">
        <v>87.581800000000001</v>
      </c>
      <c r="DY44" s="169">
        <v>30.4117</v>
      </c>
      <c r="DZ44" s="169">
        <v>28.709099999999999</v>
      </c>
      <c r="EA44" s="169">
        <v>220.87629999999999</v>
      </c>
      <c r="EB44" s="169">
        <v>179.1533</v>
      </c>
      <c r="EC44" s="169">
        <v>174.26669999999999</v>
      </c>
      <c r="ED44" s="169">
        <v>175.22190000000001</v>
      </c>
      <c r="EE44" s="169">
        <v>116.1628</v>
      </c>
      <c r="EF44" s="169">
        <v>95.464200000000005</v>
      </c>
      <c r="EG44" s="169">
        <v>-27.765999999999998</v>
      </c>
      <c r="EH44" s="169">
        <v>356.02229999999997</v>
      </c>
      <c r="EI44" s="169">
        <v>876.15210000000002</v>
      </c>
      <c r="EJ44" s="169">
        <v>7.5061999999999998</v>
      </c>
      <c r="EK44" s="169">
        <v>-7.3436000000000003</v>
      </c>
      <c r="EL44" s="169">
        <v>-9.9625000000000004</v>
      </c>
      <c r="EM44" s="169">
        <v>-22.6023</v>
      </c>
      <c r="EN44" s="169">
        <v>25.401199999999999</v>
      </c>
      <c r="EO44" s="169">
        <v>23.8536</v>
      </c>
      <c r="EP44" s="169">
        <v>35.799999999999997</v>
      </c>
      <c r="EQ44" s="169">
        <v>-17.1234</v>
      </c>
      <c r="ER44" s="169">
        <v>-17.828900000000001</v>
      </c>
      <c r="ES44" s="169">
        <v>-54.660200000000003</v>
      </c>
      <c r="ET44" s="169">
        <v>0</v>
      </c>
      <c r="EU44" s="169">
        <v>-5.3</v>
      </c>
      <c r="EV44" s="170"/>
      <c r="EW44" s="169">
        <v>11.4895</v>
      </c>
      <c r="EX44" s="169">
        <v>0.62629999999999997</v>
      </c>
      <c r="EY44" s="169">
        <v>-37.252000000000002</v>
      </c>
      <c r="EZ44" s="169">
        <v>-36.077800000000003</v>
      </c>
      <c r="FA44" s="169">
        <v>6.8525999999999998</v>
      </c>
      <c r="FB44" s="169">
        <v>-93.902100000000004</v>
      </c>
      <c r="FC44" s="169">
        <v>61.016800000000003</v>
      </c>
      <c r="FD44" s="169">
        <v>23.453600000000002</v>
      </c>
      <c r="FE44" s="169">
        <v>22.971599999999999</v>
      </c>
      <c r="FF44" s="170"/>
      <c r="FG44" s="169">
        <v>31.7546</v>
      </c>
      <c r="FH44" s="169">
        <v>32.576900000000002</v>
      </c>
      <c r="FI44" s="169">
        <v>31.3063</v>
      </c>
      <c r="FJ44" s="169">
        <v>6.6982999999999997</v>
      </c>
      <c r="FK44" s="169">
        <v>6.5308000000000002</v>
      </c>
      <c r="FL44" s="169">
        <v>5.6935000000000002</v>
      </c>
      <c r="FM44" s="169">
        <v>-27.776399999999999</v>
      </c>
      <c r="FN44" s="169">
        <v>-28.170200000000001</v>
      </c>
      <c r="FO44" s="169">
        <v>-12.460800000000001</v>
      </c>
      <c r="FP44" s="169">
        <v>0</v>
      </c>
      <c r="FQ44" s="169">
        <v>15.514799999999999</v>
      </c>
      <c r="FR44" s="169">
        <v>-3.6</v>
      </c>
      <c r="FS44" s="169">
        <v>8.9460999999999995</v>
      </c>
      <c r="FT44" s="169">
        <v>1.3834</v>
      </c>
      <c r="FU44" s="169">
        <v>-4.93</v>
      </c>
      <c r="FV44" s="169">
        <v>18.510000000000002</v>
      </c>
      <c r="FW44" s="169">
        <v>14.465199999999999</v>
      </c>
      <c r="FX44" s="170"/>
      <c r="FY44" s="169">
        <v>-5.6000000000000001E-2</v>
      </c>
      <c r="FZ44" s="169">
        <v>7.5330000000000004</v>
      </c>
      <c r="GA44" s="170"/>
      <c r="GB44" s="169">
        <v>43.52</v>
      </c>
      <c r="GC44" s="169">
        <v>7.6778000000000004</v>
      </c>
      <c r="GD44" s="169">
        <v>11.421200000000001</v>
      </c>
      <c r="GE44" s="169">
        <v>14.41</v>
      </c>
      <c r="GF44" s="169">
        <v>85.703900000000004</v>
      </c>
      <c r="GG44" s="169">
        <v>27.2</v>
      </c>
      <c r="GH44" s="169">
        <v>-7.4187000000000003</v>
      </c>
      <c r="GI44" s="169">
        <v>-10.0601</v>
      </c>
      <c r="GJ44" s="169">
        <v>-11.133800000000001</v>
      </c>
      <c r="GK44" s="169">
        <v>2.5973000000000002</v>
      </c>
      <c r="GL44" s="170"/>
      <c r="GM44" s="170"/>
      <c r="GN44" s="169">
        <v>-17.898399999999999</v>
      </c>
      <c r="GO44" s="169">
        <v>-29.292400000000001</v>
      </c>
      <c r="GP44" s="169">
        <v>16.153700000000001</v>
      </c>
      <c r="GQ44" s="169">
        <v>29.949300000000001</v>
      </c>
      <c r="GR44" s="169">
        <v>59.7346</v>
      </c>
      <c r="GS44" s="169">
        <v>61.378599999999999</v>
      </c>
      <c r="GT44" s="169">
        <v>-144.03190000000001</v>
      </c>
      <c r="GU44" s="169">
        <v>-31.691600000000001</v>
      </c>
      <c r="GV44" s="169">
        <v>26.128900000000002</v>
      </c>
      <c r="GW44" s="169">
        <v>-10.8599</v>
      </c>
      <c r="GX44" s="169">
        <v>11.864000000000001</v>
      </c>
      <c r="GY44" s="169">
        <v>17.953399999999998</v>
      </c>
      <c r="GZ44" s="169">
        <v>17.554500000000001</v>
      </c>
      <c r="HA44" s="169">
        <v>14.446400000000001</v>
      </c>
      <c r="HB44" s="168">
        <v>176.12569999999999</v>
      </c>
      <c r="HC44" s="169">
        <v>345.66550000000001</v>
      </c>
      <c r="HD44" s="169">
        <v>187.7</v>
      </c>
      <c r="HE44" s="169">
        <v>-188.68209999999999</v>
      </c>
      <c r="HF44" s="169">
        <v>-172.34739999999999</v>
      </c>
      <c r="HG44" s="169">
        <v>178.09819999999999</v>
      </c>
      <c r="HH44" s="170"/>
      <c r="HI44" s="169">
        <v>-318.28699999999998</v>
      </c>
      <c r="HJ44" s="169">
        <v>-314.87720000000002</v>
      </c>
      <c r="HK44" s="169">
        <v>-15.7728</v>
      </c>
      <c r="HL44" s="170"/>
      <c r="HM44" s="169">
        <v>83.464600000000004</v>
      </c>
      <c r="HN44" s="169">
        <v>81.339100000000002</v>
      </c>
      <c r="HO44" s="169">
        <v>-206.48589999999999</v>
      </c>
      <c r="HP44" s="169">
        <v>-204.94319999999999</v>
      </c>
      <c r="HQ44" s="169">
        <v>52.485399999999998</v>
      </c>
      <c r="HR44" s="169">
        <v>52.708500000000001</v>
      </c>
      <c r="HS44" s="169">
        <v>-104.47190000000001</v>
      </c>
      <c r="HT44" s="169">
        <v>-104.5026</v>
      </c>
      <c r="HU44" s="169">
        <v>85.1</v>
      </c>
      <c r="HV44" s="169">
        <v>84.49</v>
      </c>
      <c r="HW44" s="169">
        <v>56.6</v>
      </c>
      <c r="HX44" s="169">
        <v>56.3</v>
      </c>
      <c r="HY44" s="169">
        <v>20.695</v>
      </c>
      <c r="HZ44" s="169">
        <v>37.200000000000003</v>
      </c>
      <c r="IA44" s="169">
        <v>-373.54070000000002</v>
      </c>
      <c r="IB44" s="169">
        <v>149.5155</v>
      </c>
      <c r="IC44" s="169">
        <v>151.10249999999999</v>
      </c>
      <c r="ID44" s="169">
        <v>17.899999999999999</v>
      </c>
      <c r="IE44" s="169">
        <v>20.399999999999999</v>
      </c>
      <c r="IF44" s="169">
        <v>-51.3</v>
      </c>
      <c r="IG44" s="169">
        <v>-51.7</v>
      </c>
      <c r="IH44" s="169">
        <v>1.4241999999999999</v>
      </c>
      <c r="II44" s="169">
        <v>1.1101000000000001</v>
      </c>
      <c r="IJ44" s="170"/>
      <c r="IK44" s="169">
        <v>-838.15989999999999</v>
      </c>
      <c r="IL44" s="169">
        <v>415.7482</v>
      </c>
      <c r="IM44" s="169">
        <v>344.96280000000002</v>
      </c>
      <c r="IN44" s="169">
        <v>-26.342500000000001</v>
      </c>
      <c r="IO44" s="169">
        <v>-337.84829999999999</v>
      </c>
      <c r="IP44" s="169">
        <v>337.85579999999999</v>
      </c>
      <c r="IQ44" s="169">
        <v>-168.7261</v>
      </c>
      <c r="IR44" s="169">
        <v>-239.01740000000001</v>
      </c>
      <c r="IS44" s="169">
        <v>-330.10840000000002</v>
      </c>
      <c r="IT44" s="169">
        <v>80.245199999999997</v>
      </c>
      <c r="IU44" s="169">
        <v>80.624499999999998</v>
      </c>
      <c r="IV44" s="169">
        <v>172.3141</v>
      </c>
      <c r="IW44" s="169">
        <v>-396.32749999999999</v>
      </c>
      <c r="IX44" s="169">
        <v>248.78270000000001</v>
      </c>
      <c r="IY44" s="169">
        <v>-157.54329999999999</v>
      </c>
      <c r="IZ44" s="169">
        <v>160.14680000000001</v>
      </c>
      <c r="JA44" s="169">
        <v>-10.070499999999999</v>
      </c>
      <c r="JB44" s="169">
        <v>35.950899999999997</v>
      </c>
      <c r="JC44" s="169">
        <v>19.84</v>
      </c>
      <c r="JD44" s="169">
        <v>-0.56000000000000005</v>
      </c>
      <c r="JE44" s="169">
        <v>-0.57699999999999996</v>
      </c>
      <c r="JF44" s="169">
        <v>-18.96</v>
      </c>
      <c r="JG44" s="169">
        <v>-5.04</v>
      </c>
      <c r="JH44" s="170"/>
      <c r="JI44" s="169">
        <v>5.4794999999999998</v>
      </c>
      <c r="JJ44" s="169">
        <v>-39.113399999999999</v>
      </c>
      <c r="JK44" s="169">
        <v>-5.2140000000000004</v>
      </c>
      <c r="JL44" s="169">
        <v>13.4</v>
      </c>
      <c r="JM44" s="169">
        <v>49.185000000000002</v>
      </c>
      <c r="JN44" s="169">
        <v>50.241</v>
      </c>
      <c r="JO44" s="169">
        <v>0</v>
      </c>
      <c r="JP44" s="169">
        <v>0</v>
      </c>
      <c r="JQ44" s="169">
        <v>52.905900000000003</v>
      </c>
      <c r="JR44" s="169">
        <v>53.569600000000001</v>
      </c>
      <c r="JS44" s="169">
        <v>53.402200000000001</v>
      </c>
      <c r="JT44" s="170"/>
      <c r="JU44" s="169">
        <v>-18.600000000000001</v>
      </c>
      <c r="JV44" s="169">
        <v>6.2583000000000002</v>
      </c>
      <c r="JW44" s="169">
        <v>10.66</v>
      </c>
      <c r="JX44" s="170"/>
      <c r="JY44" s="169">
        <v>0</v>
      </c>
      <c r="JZ44" s="169">
        <v>53.911099999999998</v>
      </c>
      <c r="KA44" s="169">
        <v>16.061800000000002</v>
      </c>
      <c r="KB44" s="169">
        <v>-1.2322</v>
      </c>
      <c r="KC44" s="169">
        <v>-53.692</v>
      </c>
      <c r="KD44" s="169">
        <v>0</v>
      </c>
      <c r="KE44" s="169">
        <v>53.640900000000002</v>
      </c>
      <c r="KF44" s="169">
        <v>9.3000000000000007</v>
      </c>
      <c r="KG44" s="169">
        <v>-10</v>
      </c>
      <c r="KH44" s="169">
        <v>-170.64920000000001</v>
      </c>
      <c r="KI44" s="169">
        <v>282.41680000000002</v>
      </c>
    </row>
    <row r="45" spans="1:295" ht="18" customHeight="1" x14ac:dyDescent="0.25">
      <c r="A45" s="164" t="s">
        <v>44</v>
      </c>
      <c r="B45" s="164" t="s">
        <v>833</v>
      </c>
      <c r="C45" s="168">
        <v>0</v>
      </c>
      <c r="D45" s="169">
        <v>20.43</v>
      </c>
      <c r="E45" s="169">
        <v>-28.688199999999998</v>
      </c>
      <c r="F45" s="169">
        <v>-27.5351</v>
      </c>
      <c r="G45" s="169">
        <v>24.423999999999999</v>
      </c>
      <c r="H45" s="170"/>
      <c r="I45" s="169">
        <v>47.499299999999998</v>
      </c>
      <c r="J45" s="169">
        <v>-81.400899999999993</v>
      </c>
      <c r="K45" s="169">
        <v>71.255600000000001</v>
      </c>
      <c r="L45" s="169">
        <v>36.044899999999998</v>
      </c>
      <c r="M45" s="169">
        <v>35.3142</v>
      </c>
      <c r="N45" s="169">
        <v>-48.84</v>
      </c>
      <c r="O45" s="169">
        <v>-78.753</v>
      </c>
      <c r="P45" s="169">
        <v>70.400000000000006</v>
      </c>
      <c r="Q45" s="169">
        <v>19.872</v>
      </c>
      <c r="R45" s="169">
        <v>-68.2</v>
      </c>
      <c r="S45" s="169">
        <v>13.718999999999999</v>
      </c>
      <c r="T45" s="169">
        <v>33.216200000000001</v>
      </c>
      <c r="U45" s="169">
        <v>18.0383</v>
      </c>
      <c r="V45" s="169">
        <v>18.183800000000002</v>
      </c>
      <c r="W45" s="169">
        <v>30.6586</v>
      </c>
      <c r="X45" s="169">
        <v>10.2311</v>
      </c>
      <c r="Y45" s="169">
        <v>5.7031000000000001</v>
      </c>
      <c r="Z45" s="169">
        <v>7.0750999999999999</v>
      </c>
      <c r="AA45" s="170"/>
      <c r="AB45" s="170"/>
      <c r="AC45" s="169">
        <v>-92.79</v>
      </c>
      <c r="AD45" s="169">
        <v>-92.75</v>
      </c>
      <c r="AE45" s="170"/>
      <c r="AF45" s="169">
        <v>48.84</v>
      </c>
      <c r="AG45" s="169">
        <v>77</v>
      </c>
      <c r="AH45" s="170"/>
      <c r="AI45" s="170"/>
      <c r="AJ45" s="169">
        <v>-91.12</v>
      </c>
      <c r="AK45" s="169">
        <v>-91.46</v>
      </c>
      <c r="AL45" s="169">
        <v>-29.45</v>
      </c>
      <c r="AM45" s="169">
        <v>92.47</v>
      </c>
      <c r="AN45" s="169">
        <v>93.12</v>
      </c>
      <c r="AO45" s="169">
        <v>24.3063</v>
      </c>
      <c r="AP45" s="169">
        <v>-8.8161000000000005</v>
      </c>
      <c r="AQ45" s="169">
        <v>69.038899999999998</v>
      </c>
      <c r="AR45" s="169">
        <v>71.2607</v>
      </c>
      <c r="AS45" s="169">
        <v>72.748000000000005</v>
      </c>
      <c r="AT45" s="169">
        <v>-72.992400000000004</v>
      </c>
      <c r="AU45" s="169">
        <v>-73.2042</v>
      </c>
      <c r="AV45" s="169">
        <v>10.0456</v>
      </c>
      <c r="AW45" s="169">
        <v>10.1835</v>
      </c>
      <c r="AX45" s="169">
        <v>92.644800000000004</v>
      </c>
      <c r="AY45" s="169">
        <v>94.318799999999996</v>
      </c>
      <c r="AZ45" s="169">
        <v>36.004300000000001</v>
      </c>
      <c r="BA45" s="169">
        <v>36.0884</v>
      </c>
      <c r="BB45" s="169">
        <v>-614.68330000000003</v>
      </c>
      <c r="BC45" s="169">
        <v>-7.2937000000000003</v>
      </c>
      <c r="BD45" s="169">
        <v>-5.7</v>
      </c>
      <c r="BE45" s="169">
        <v>-5.7</v>
      </c>
      <c r="BF45" s="169">
        <v>80.796199999999999</v>
      </c>
      <c r="BG45" s="169">
        <v>79.461200000000005</v>
      </c>
      <c r="BH45" s="169">
        <v>-6.1760000000000002</v>
      </c>
      <c r="BI45" s="170"/>
      <c r="BJ45" s="169">
        <v>-82.4071</v>
      </c>
      <c r="BK45" s="169">
        <v>10.2813</v>
      </c>
      <c r="BL45" s="169">
        <v>9.5852000000000004</v>
      </c>
      <c r="BM45" s="169">
        <v>6.4886999999999997</v>
      </c>
      <c r="BN45" s="169">
        <v>647.26679999999999</v>
      </c>
      <c r="BO45" s="169">
        <v>122.25709999999999</v>
      </c>
      <c r="BP45" s="169">
        <v>122.7454</v>
      </c>
      <c r="BQ45" s="169">
        <v>-583.89530000000002</v>
      </c>
      <c r="BR45" s="169">
        <v>600.40499999999997</v>
      </c>
      <c r="BS45" s="170"/>
      <c r="BT45" s="169">
        <v>-109.756</v>
      </c>
      <c r="BU45" s="169">
        <v>111.6867</v>
      </c>
      <c r="BV45" s="169">
        <v>107.85899999999999</v>
      </c>
      <c r="BW45" s="169">
        <v>35.81</v>
      </c>
      <c r="BX45" s="169">
        <v>43.38</v>
      </c>
      <c r="BY45" s="169">
        <v>77.12</v>
      </c>
      <c r="BZ45" s="169">
        <v>91.12</v>
      </c>
      <c r="CA45" s="169">
        <v>-22.366599999999998</v>
      </c>
      <c r="CB45" s="169">
        <v>-21.696899999999999</v>
      </c>
      <c r="CC45" s="169">
        <v>74.814999999999998</v>
      </c>
      <c r="CD45" s="169">
        <v>76.132999999999996</v>
      </c>
      <c r="CE45" s="169">
        <v>29.688400000000001</v>
      </c>
      <c r="CF45" s="169">
        <v>-218.5016</v>
      </c>
      <c r="CG45" s="169">
        <v>-217.3629</v>
      </c>
      <c r="CH45" s="169">
        <v>15.236700000000001</v>
      </c>
      <c r="CI45" s="170"/>
      <c r="CJ45" s="169">
        <v>12.4756</v>
      </c>
      <c r="CK45" s="169">
        <v>16.646999999999998</v>
      </c>
      <c r="CL45" s="169">
        <v>162.9</v>
      </c>
      <c r="CM45" s="169">
        <v>147.19999999999999</v>
      </c>
      <c r="CN45" s="169">
        <v>-19.54</v>
      </c>
      <c r="CO45" s="169">
        <v>49.0884</v>
      </c>
      <c r="CP45" s="169">
        <v>46.613999999999997</v>
      </c>
      <c r="CQ45" s="169">
        <v>47.412599999999998</v>
      </c>
      <c r="CR45" s="169">
        <v>-42.466799999999999</v>
      </c>
      <c r="CS45" s="169">
        <v>-42.177900000000001</v>
      </c>
      <c r="CT45" s="169">
        <v>51.694299999999998</v>
      </c>
      <c r="CU45" s="169">
        <v>-69.115600000000001</v>
      </c>
      <c r="CV45" s="169">
        <v>63.412700000000001</v>
      </c>
      <c r="CW45" s="169">
        <v>19.260200000000001</v>
      </c>
      <c r="CX45" s="169">
        <v>76.569999999999993</v>
      </c>
      <c r="CY45" s="169">
        <v>40.79</v>
      </c>
      <c r="CZ45" s="169">
        <v>56.0229</v>
      </c>
      <c r="DA45" s="169">
        <v>53.0319</v>
      </c>
      <c r="DB45" s="169">
        <v>-37.1569</v>
      </c>
      <c r="DC45" s="170"/>
      <c r="DD45" s="170"/>
      <c r="DE45" s="170"/>
      <c r="DF45" s="169">
        <v>-121.0183</v>
      </c>
      <c r="DG45" s="170"/>
      <c r="DH45" s="169">
        <v>-20.3462</v>
      </c>
      <c r="DI45" s="169">
        <v>-96.1</v>
      </c>
      <c r="DJ45" s="169">
        <v>-95.5</v>
      </c>
      <c r="DK45" s="169">
        <v>27.111499999999999</v>
      </c>
      <c r="DL45" s="169">
        <v>62.4</v>
      </c>
      <c r="DM45" s="169">
        <v>78.8</v>
      </c>
      <c r="DN45" s="169">
        <v>84.76</v>
      </c>
      <c r="DO45" s="169">
        <v>62.01</v>
      </c>
      <c r="DP45" s="169">
        <v>-12.63</v>
      </c>
      <c r="DQ45" s="169">
        <v>63.813499999999998</v>
      </c>
      <c r="DR45" s="169">
        <v>120.3643</v>
      </c>
      <c r="DS45" s="169">
        <v>-1.1100000000000001</v>
      </c>
      <c r="DT45" s="169">
        <v>-6.95</v>
      </c>
      <c r="DU45" s="169">
        <v>83.98</v>
      </c>
      <c r="DV45" s="169">
        <v>54.8</v>
      </c>
      <c r="DW45" s="169">
        <v>120.29089999999999</v>
      </c>
      <c r="DX45" s="169">
        <v>118.5818</v>
      </c>
      <c r="DY45" s="169">
        <v>25.0687</v>
      </c>
      <c r="DZ45" s="169">
        <v>23.645499999999998</v>
      </c>
      <c r="EA45" s="169">
        <v>241.37200000000001</v>
      </c>
      <c r="EB45" s="169">
        <v>201.26220000000001</v>
      </c>
      <c r="EC45" s="169">
        <v>193.63679999999999</v>
      </c>
      <c r="ED45" s="169">
        <v>196.88030000000001</v>
      </c>
      <c r="EE45" s="169">
        <v>116.9847</v>
      </c>
      <c r="EF45" s="169">
        <v>94.749600000000001</v>
      </c>
      <c r="EG45" s="169">
        <v>-29.145</v>
      </c>
      <c r="EH45" s="169">
        <v>590.77840000000003</v>
      </c>
      <c r="EI45" s="169">
        <v>505.18810000000002</v>
      </c>
      <c r="EJ45" s="169">
        <v>6.1132</v>
      </c>
      <c r="EK45" s="169">
        <v>-5.1723999999999997</v>
      </c>
      <c r="EL45" s="169">
        <v>-8.1867000000000001</v>
      </c>
      <c r="EM45" s="169">
        <v>-18.8081</v>
      </c>
      <c r="EN45" s="169">
        <v>28.250299999999999</v>
      </c>
      <c r="EO45" s="169">
        <v>26.486599999999999</v>
      </c>
      <c r="EP45" s="169">
        <v>43.5</v>
      </c>
      <c r="EQ45" s="169">
        <v>-25.857700000000001</v>
      </c>
      <c r="ER45" s="169">
        <v>-26.519300000000001</v>
      </c>
      <c r="ES45" s="169">
        <v>-50.869500000000002</v>
      </c>
      <c r="ET45" s="169">
        <v>0</v>
      </c>
      <c r="EU45" s="169">
        <v>-11.88</v>
      </c>
      <c r="EV45" s="170"/>
      <c r="EW45" s="169">
        <v>12.934100000000001</v>
      </c>
      <c r="EX45" s="169">
        <v>-0.17910000000000001</v>
      </c>
      <c r="EY45" s="169">
        <v>-37.258499999999998</v>
      </c>
      <c r="EZ45" s="169">
        <v>-36.722299999999997</v>
      </c>
      <c r="FA45" s="169">
        <v>4.6216999999999997</v>
      </c>
      <c r="FB45" s="169">
        <v>-92.688900000000004</v>
      </c>
      <c r="FC45" s="169">
        <v>59.964300000000001</v>
      </c>
      <c r="FD45" s="169">
        <v>24.244399999999999</v>
      </c>
      <c r="FE45" s="169">
        <v>24.016300000000001</v>
      </c>
      <c r="FF45" s="170"/>
      <c r="FG45" s="169">
        <v>32.053199999999997</v>
      </c>
      <c r="FH45" s="169">
        <v>32.3048</v>
      </c>
      <c r="FI45" s="169">
        <v>31.022600000000001</v>
      </c>
      <c r="FJ45" s="169">
        <v>21.769300000000001</v>
      </c>
      <c r="FK45" s="169">
        <v>21.936800000000002</v>
      </c>
      <c r="FL45" s="169">
        <v>-14.5687</v>
      </c>
      <c r="FM45" s="169">
        <v>-22.765000000000001</v>
      </c>
      <c r="FN45" s="169">
        <v>-22.946400000000001</v>
      </c>
      <c r="FO45" s="169">
        <v>-23.744499999999999</v>
      </c>
      <c r="FP45" s="169">
        <v>-23.760400000000001</v>
      </c>
      <c r="FQ45" s="169">
        <v>13.207599999999999</v>
      </c>
      <c r="FR45" s="169">
        <v>-6.41</v>
      </c>
      <c r="FS45" s="169">
        <v>8.5530000000000008</v>
      </c>
      <c r="FT45" s="169">
        <v>1.597</v>
      </c>
      <c r="FU45" s="169">
        <v>-4.79</v>
      </c>
      <c r="FV45" s="169">
        <v>17.670000000000002</v>
      </c>
      <c r="FW45" s="169">
        <v>12.141400000000001</v>
      </c>
      <c r="FX45" s="169">
        <v>5.9926000000000004</v>
      </c>
      <c r="FY45" s="169">
        <v>0.6</v>
      </c>
      <c r="FZ45" s="169">
        <v>7.6740000000000004</v>
      </c>
      <c r="GA45" s="170"/>
      <c r="GB45" s="169">
        <v>45.38</v>
      </c>
      <c r="GC45" s="169">
        <v>24.684100000000001</v>
      </c>
      <c r="GD45" s="169">
        <v>24.927099999999999</v>
      </c>
      <c r="GE45" s="169">
        <v>15.01</v>
      </c>
      <c r="GF45" s="169">
        <v>92.646500000000003</v>
      </c>
      <c r="GG45" s="169">
        <v>26.4</v>
      </c>
      <c r="GH45" s="169">
        <v>-13.034599999999999</v>
      </c>
      <c r="GI45" s="169">
        <v>-11.3469</v>
      </c>
      <c r="GJ45" s="169">
        <v>-12.228300000000001</v>
      </c>
      <c r="GK45" s="169">
        <v>3.0127999999999999</v>
      </c>
      <c r="GL45" s="170"/>
      <c r="GM45" s="170"/>
      <c r="GN45" s="169">
        <v>-18.442299999999999</v>
      </c>
      <c r="GO45" s="169">
        <v>-37.609900000000003</v>
      </c>
      <c r="GP45" s="169">
        <v>14.9765</v>
      </c>
      <c r="GQ45" s="169">
        <v>39.267499999999998</v>
      </c>
      <c r="GR45" s="169">
        <v>59.874699999999997</v>
      </c>
      <c r="GS45" s="169">
        <v>61.097099999999998</v>
      </c>
      <c r="GT45" s="169">
        <v>-169.94309999999999</v>
      </c>
      <c r="GU45" s="169">
        <v>-34.960099999999997</v>
      </c>
      <c r="GV45" s="169">
        <v>31.645299999999999</v>
      </c>
      <c r="GW45" s="169">
        <v>-19.998999999999999</v>
      </c>
      <c r="GX45" s="169">
        <v>12.4994</v>
      </c>
      <c r="GY45" s="169">
        <v>20.142199999999999</v>
      </c>
      <c r="GZ45" s="169">
        <v>19.653400000000001</v>
      </c>
      <c r="HA45" s="169">
        <v>15.115600000000001</v>
      </c>
      <c r="HB45" s="169">
        <v>176.12569999999999</v>
      </c>
      <c r="HC45" s="169">
        <v>176.83930000000001</v>
      </c>
      <c r="HD45" s="169">
        <v>187.7</v>
      </c>
      <c r="HE45" s="169">
        <v>-186.06190000000001</v>
      </c>
      <c r="HF45" s="169">
        <v>-449.67610000000002</v>
      </c>
      <c r="HG45" s="169">
        <v>450.36340000000001</v>
      </c>
      <c r="HH45" s="169">
        <v>612.96659999999997</v>
      </c>
      <c r="HI45" s="169">
        <v>-167.11179999999999</v>
      </c>
      <c r="HJ45" s="169">
        <v>-166.1165</v>
      </c>
      <c r="HK45" s="169">
        <v>-23.945799999999998</v>
      </c>
      <c r="HL45" s="169">
        <v>-8.3015000000000008</v>
      </c>
      <c r="HM45" s="169">
        <v>78.322599999999994</v>
      </c>
      <c r="HN45" s="169">
        <v>77.786699999999996</v>
      </c>
      <c r="HO45" s="169">
        <v>-91.902900000000002</v>
      </c>
      <c r="HP45" s="169">
        <v>-92.1648</v>
      </c>
      <c r="HQ45" s="169">
        <v>38.059199999999997</v>
      </c>
      <c r="HR45" s="169">
        <v>38.325499999999998</v>
      </c>
      <c r="HS45" s="169">
        <v>-78.653999999999996</v>
      </c>
      <c r="HT45" s="169">
        <v>-79.470600000000005</v>
      </c>
      <c r="HU45" s="169">
        <v>51.88</v>
      </c>
      <c r="HV45" s="169">
        <v>51.26</v>
      </c>
      <c r="HW45" s="169">
        <v>55.2</v>
      </c>
      <c r="HX45" s="169">
        <v>56.3</v>
      </c>
      <c r="HY45" s="169">
        <v>20.9621</v>
      </c>
      <c r="HZ45" s="169">
        <v>38.32</v>
      </c>
      <c r="IA45" s="169">
        <v>-420.70010000000002</v>
      </c>
      <c r="IB45" s="169">
        <v>154.96530000000001</v>
      </c>
      <c r="IC45" s="169">
        <v>153.83949999999999</v>
      </c>
      <c r="ID45" s="169">
        <v>17.399999999999999</v>
      </c>
      <c r="IE45" s="169">
        <v>22.4</v>
      </c>
      <c r="IF45" s="169">
        <v>-37.200000000000003</v>
      </c>
      <c r="IG45" s="169">
        <v>-38.200000000000003</v>
      </c>
      <c r="IH45" s="170"/>
      <c r="II45" s="170"/>
      <c r="IJ45" s="169">
        <v>-606.09929999999997</v>
      </c>
      <c r="IK45" s="169">
        <v>-482.11590000000001</v>
      </c>
      <c r="IL45" s="169">
        <v>541.44100000000003</v>
      </c>
      <c r="IM45" s="169">
        <v>430.07569999999998</v>
      </c>
      <c r="IN45" s="169">
        <v>-39.910499999999999</v>
      </c>
      <c r="IO45" s="169">
        <v>-422.90449999999998</v>
      </c>
      <c r="IP45" s="169">
        <v>422.45549999999997</v>
      </c>
      <c r="IQ45" s="169">
        <v>-195.12270000000001</v>
      </c>
      <c r="IR45" s="169">
        <v>-256.74259999999998</v>
      </c>
      <c r="IS45" s="169">
        <v>-418.15769999999998</v>
      </c>
      <c r="IT45" s="169">
        <v>108.449</v>
      </c>
      <c r="IU45" s="169">
        <v>107.83280000000001</v>
      </c>
      <c r="IV45" s="169">
        <v>193.87459999999999</v>
      </c>
      <c r="IW45" s="169">
        <v>-522.6336</v>
      </c>
      <c r="IX45" s="169">
        <v>267.60820000000001</v>
      </c>
      <c r="IY45" s="169">
        <v>-263.52870000000001</v>
      </c>
      <c r="IZ45" s="169">
        <v>264.4051</v>
      </c>
      <c r="JA45" s="169">
        <v>-9.8864999999999998</v>
      </c>
      <c r="JB45" s="169">
        <v>31.411999999999999</v>
      </c>
      <c r="JC45" s="169">
        <v>26.8</v>
      </c>
      <c r="JD45" s="169">
        <v>-0.77800000000000002</v>
      </c>
      <c r="JE45" s="169">
        <v>-0.79700000000000004</v>
      </c>
      <c r="JF45" s="169">
        <v>-26.24</v>
      </c>
      <c r="JG45" s="169">
        <v>2.4</v>
      </c>
      <c r="JH45" s="170"/>
      <c r="JI45" s="169">
        <v>-2.4308000000000001</v>
      </c>
      <c r="JJ45" s="169">
        <v>-20.1556</v>
      </c>
      <c r="JK45" s="169">
        <v>-9.7856000000000005</v>
      </c>
      <c r="JL45" s="169">
        <v>6.3</v>
      </c>
      <c r="JM45" s="169">
        <v>49.335000000000001</v>
      </c>
      <c r="JN45" s="169">
        <v>48.688000000000002</v>
      </c>
      <c r="JO45" s="170"/>
      <c r="JP45" s="170"/>
      <c r="JQ45" s="169">
        <v>50.853700000000003</v>
      </c>
      <c r="JR45" s="169">
        <v>50.773000000000003</v>
      </c>
      <c r="JS45" s="169">
        <v>51.163899999999998</v>
      </c>
      <c r="JT45" s="170"/>
      <c r="JU45" s="169">
        <v>-22.7</v>
      </c>
      <c r="JV45" s="169">
        <v>9.9593000000000007</v>
      </c>
      <c r="JW45" s="169">
        <v>10.86</v>
      </c>
      <c r="JX45" s="170"/>
      <c r="JY45" s="169">
        <v>-11.601900000000001</v>
      </c>
      <c r="JZ45" s="169">
        <v>58.966799999999999</v>
      </c>
      <c r="KA45" s="169">
        <v>23.812899999999999</v>
      </c>
      <c r="KB45" s="169">
        <v>-12.2919</v>
      </c>
      <c r="KC45" s="169">
        <v>-58.188699999999997</v>
      </c>
      <c r="KD45" s="169">
        <v>7.9267000000000003</v>
      </c>
      <c r="KE45" s="169">
        <v>49.578000000000003</v>
      </c>
      <c r="KF45" s="169">
        <v>12.5</v>
      </c>
      <c r="KG45" s="169">
        <v>-12.9</v>
      </c>
      <c r="KH45" s="169">
        <v>165.80869999999999</v>
      </c>
      <c r="KI45" s="169">
        <v>-5.1212</v>
      </c>
    </row>
    <row r="46" spans="1:295" ht="18" customHeight="1" x14ac:dyDescent="0.25">
      <c r="A46" s="164" t="s">
        <v>44</v>
      </c>
      <c r="B46" s="164" t="s">
        <v>834</v>
      </c>
      <c r="C46" s="168">
        <v>0</v>
      </c>
      <c r="D46" s="169">
        <v>21.685600000000001</v>
      </c>
      <c r="E46" s="169">
        <v>-30.646799999999999</v>
      </c>
      <c r="F46" s="169">
        <v>-25.895399999999999</v>
      </c>
      <c r="G46" s="169">
        <v>27.366299999999999</v>
      </c>
      <c r="H46" s="170"/>
      <c r="I46" s="169">
        <v>51.145000000000003</v>
      </c>
      <c r="J46" s="169">
        <v>-94.149900000000002</v>
      </c>
      <c r="K46" s="169">
        <v>74.956299999999999</v>
      </c>
      <c r="L46" s="169">
        <v>38.096800000000002</v>
      </c>
      <c r="M46" s="169">
        <v>37.3767</v>
      </c>
      <c r="N46" s="169">
        <v>-53.28</v>
      </c>
      <c r="O46" s="169">
        <v>-81.23</v>
      </c>
      <c r="P46" s="169">
        <v>72.599999999999994</v>
      </c>
      <c r="Q46" s="169">
        <v>21.527999999999999</v>
      </c>
      <c r="R46" s="169">
        <v>-70.400000000000006</v>
      </c>
      <c r="S46" s="169">
        <v>14.2874</v>
      </c>
      <c r="T46" s="169">
        <v>41.431199999999997</v>
      </c>
      <c r="U46" s="169">
        <v>19.306100000000001</v>
      </c>
      <c r="V46" s="169">
        <v>19.652000000000001</v>
      </c>
      <c r="W46" s="169">
        <v>32.293100000000003</v>
      </c>
      <c r="X46" s="169">
        <v>9.9141999999999992</v>
      </c>
      <c r="Y46" s="169">
        <v>5.6806999999999999</v>
      </c>
      <c r="Z46" s="169">
        <v>7.7504999999999997</v>
      </c>
      <c r="AA46" s="170"/>
      <c r="AB46" s="170"/>
      <c r="AC46" s="169">
        <v>-96.68</v>
      </c>
      <c r="AD46" s="169">
        <v>-96.64</v>
      </c>
      <c r="AE46" s="170"/>
      <c r="AF46" s="169">
        <v>53.28</v>
      </c>
      <c r="AG46" s="169">
        <v>79.2</v>
      </c>
      <c r="AH46" s="170"/>
      <c r="AI46" s="170"/>
      <c r="AJ46" s="169">
        <v>-97.94</v>
      </c>
      <c r="AK46" s="169">
        <v>-98.16</v>
      </c>
      <c r="AL46" s="169">
        <v>-31.14</v>
      </c>
      <c r="AM46" s="169">
        <v>100.38</v>
      </c>
      <c r="AN46" s="169">
        <v>100.45</v>
      </c>
      <c r="AO46" s="169">
        <v>25.4971</v>
      </c>
      <c r="AP46" s="169">
        <v>-9.4830000000000005</v>
      </c>
      <c r="AQ46" s="169">
        <v>73.333299999999994</v>
      </c>
      <c r="AR46" s="169">
        <v>76.185199999999995</v>
      </c>
      <c r="AS46" s="169">
        <v>78.7804</v>
      </c>
      <c r="AT46" s="169">
        <v>-75.962199999999996</v>
      </c>
      <c r="AU46" s="169">
        <v>-75.732100000000003</v>
      </c>
      <c r="AV46" s="169">
        <v>5.2476000000000003</v>
      </c>
      <c r="AW46" s="169">
        <v>5.5007000000000001</v>
      </c>
      <c r="AX46" s="169">
        <v>100.0633</v>
      </c>
      <c r="AY46" s="169">
        <v>101.2303</v>
      </c>
      <c r="AZ46" s="169">
        <v>33.444099999999999</v>
      </c>
      <c r="BA46" s="169">
        <v>33.724299999999999</v>
      </c>
      <c r="BB46" s="169">
        <v>-655.63019999999995</v>
      </c>
      <c r="BC46" s="169">
        <v>-7.9455999999999998</v>
      </c>
      <c r="BD46" s="169">
        <v>-10.6</v>
      </c>
      <c r="BE46" s="169">
        <v>0</v>
      </c>
      <c r="BF46" s="169">
        <v>83.482600000000005</v>
      </c>
      <c r="BG46" s="169">
        <v>81.638199999999998</v>
      </c>
      <c r="BH46" s="169">
        <v>-6.5053999999999998</v>
      </c>
      <c r="BI46" s="170"/>
      <c r="BJ46" s="169">
        <v>-84.912400000000005</v>
      </c>
      <c r="BK46" s="169">
        <v>10.1173</v>
      </c>
      <c r="BL46" s="169">
        <v>9.3143999999999991</v>
      </c>
      <c r="BM46" s="169">
        <v>6.4053000000000004</v>
      </c>
      <c r="BN46" s="169">
        <v>698.04970000000003</v>
      </c>
      <c r="BO46" s="169">
        <v>125.18689999999999</v>
      </c>
      <c r="BP46" s="169">
        <v>124.97329999999999</v>
      </c>
      <c r="BQ46" s="169">
        <v>-595.8759</v>
      </c>
      <c r="BR46" s="169">
        <v>636.91409999999996</v>
      </c>
      <c r="BS46" s="170"/>
      <c r="BT46" s="169">
        <v>-112.20440000000001</v>
      </c>
      <c r="BU46" s="169">
        <v>114.3047</v>
      </c>
      <c r="BV46" s="169">
        <v>106.77119999999999</v>
      </c>
      <c r="BW46" s="169">
        <v>36.21</v>
      </c>
      <c r="BX46" s="169">
        <v>44.78</v>
      </c>
      <c r="BY46" s="169">
        <v>77.900000000000006</v>
      </c>
      <c r="BZ46" s="169">
        <v>92.16</v>
      </c>
      <c r="CA46" s="169">
        <v>-24.376000000000001</v>
      </c>
      <c r="CB46" s="169">
        <v>-24.51</v>
      </c>
      <c r="CC46" s="169">
        <v>81.950199999999995</v>
      </c>
      <c r="CD46" s="169">
        <v>83.562399999999997</v>
      </c>
      <c r="CE46" s="169">
        <v>30.1999</v>
      </c>
      <c r="CF46" s="169">
        <v>-230.1011</v>
      </c>
      <c r="CG46" s="169">
        <v>-229.79949999999999</v>
      </c>
      <c r="CH46" s="169">
        <v>13.385199999999999</v>
      </c>
      <c r="CI46" s="170"/>
      <c r="CJ46" s="169">
        <v>12.4756</v>
      </c>
      <c r="CK46" s="170"/>
      <c r="CL46" s="169">
        <v>166</v>
      </c>
      <c r="CM46" s="169">
        <v>150.4</v>
      </c>
      <c r="CN46" s="169">
        <v>-19.16</v>
      </c>
      <c r="CO46" s="169">
        <v>45.228900000000003</v>
      </c>
      <c r="CP46" s="169">
        <v>42.503700000000002</v>
      </c>
      <c r="CQ46" s="169">
        <v>44.139800000000001</v>
      </c>
      <c r="CR46" s="169">
        <v>-48.368299999999998</v>
      </c>
      <c r="CS46" s="169">
        <v>-47.804900000000004</v>
      </c>
      <c r="CT46" s="169">
        <v>64.999600000000001</v>
      </c>
      <c r="CU46" s="169">
        <v>-78.697299999999998</v>
      </c>
      <c r="CV46" s="169">
        <v>77.493300000000005</v>
      </c>
      <c r="CW46" s="169">
        <v>19.6173</v>
      </c>
      <c r="CX46" s="169">
        <v>79.75</v>
      </c>
      <c r="CY46" s="169">
        <v>41.93</v>
      </c>
      <c r="CZ46" s="169">
        <v>56.726100000000002</v>
      </c>
      <c r="DA46" s="169">
        <v>53.617899999999999</v>
      </c>
      <c r="DB46" s="169">
        <v>-37.972900000000003</v>
      </c>
      <c r="DC46" s="170"/>
      <c r="DD46" s="170"/>
      <c r="DE46" s="170"/>
      <c r="DF46" s="169">
        <v>-128.6481</v>
      </c>
      <c r="DG46" s="170"/>
      <c r="DH46" s="169">
        <v>-20.7559</v>
      </c>
      <c r="DI46" s="169">
        <v>-94.1</v>
      </c>
      <c r="DJ46" s="169">
        <v>-94.3</v>
      </c>
      <c r="DK46" s="169">
        <v>27.4026</v>
      </c>
      <c r="DL46" s="169">
        <v>63.1</v>
      </c>
      <c r="DM46" s="169">
        <v>79.819999999999993</v>
      </c>
      <c r="DN46" s="169">
        <v>85.64</v>
      </c>
      <c r="DO46" s="169">
        <v>61.97</v>
      </c>
      <c r="DP46" s="169">
        <v>-12.5</v>
      </c>
      <c r="DQ46" s="169">
        <v>62.31</v>
      </c>
      <c r="DR46" s="169">
        <v>127.33969999999999</v>
      </c>
      <c r="DS46" s="169">
        <v>-1.86</v>
      </c>
      <c r="DT46" s="169">
        <v>-6.53</v>
      </c>
      <c r="DU46" s="169">
        <v>88.69</v>
      </c>
      <c r="DV46" s="169">
        <v>55.54</v>
      </c>
      <c r="DW46" s="169">
        <v>127.4727</v>
      </c>
      <c r="DX46" s="169">
        <v>125.5091</v>
      </c>
      <c r="DY46" s="169">
        <v>24.4544</v>
      </c>
      <c r="DZ46" s="169">
        <v>22.327300000000001</v>
      </c>
      <c r="EA46" s="169">
        <v>243.4134</v>
      </c>
      <c r="EB46" s="169">
        <v>205.5598</v>
      </c>
      <c r="EC46" s="169">
        <v>197.3663</v>
      </c>
      <c r="ED46" s="169">
        <v>201.60990000000001</v>
      </c>
      <c r="EE46" s="169">
        <v>117.8798</v>
      </c>
      <c r="EF46" s="169">
        <v>94.999799999999993</v>
      </c>
      <c r="EG46" s="169">
        <v>-28.542000000000002</v>
      </c>
      <c r="EH46" s="169">
        <v>603.03830000000005</v>
      </c>
      <c r="EI46" s="169">
        <v>501.7525</v>
      </c>
      <c r="EJ46" s="169">
        <v>6.5529999999999999</v>
      </c>
      <c r="EK46" s="169">
        <v>-5.4537000000000004</v>
      </c>
      <c r="EL46" s="169">
        <v>-8.4202999999999992</v>
      </c>
      <c r="EM46" s="169">
        <v>-18.210799999999999</v>
      </c>
      <c r="EN46" s="169">
        <v>28.255800000000001</v>
      </c>
      <c r="EO46" s="169">
        <v>26.621700000000001</v>
      </c>
      <c r="EP46" s="169">
        <v>43.6</v>
      </c>
      <c r="EQ46" s="169">
        <v>-25.1524</v>
      </c>
      <c r="ER46" s="169">
        <v>-25.9605</v>
      </c>
      <c r="ES46" s="169">
        <v>-51.546799999999998</v>
      </c>
      <c r="ET46" s="170"/>
      <c r="EU46" s="169">
        <v>-15.02</v>
      </c>
      <c r="EV46" s="170"/>
      <c r="EW46" s="169">
        <v>13.3271</v>
      </c>
      <c r="EX46" s="169">
        <v>-0.65180000000000005</v>
      </c>
      <c r="EY46" s="169">
        <v>-36.415300000000002</v>
      </c>
      <c r="EZ46" s="169">
        <v>-35.576799999999999</v>
      </c>
      <c r="FA46" s="169">
        <v>4.7135999999999996</v>
      </c>
      <c r="FB46" s="169">
        <v>-92.637299999999996</v>
      </c>
      <c r="FC46" s="169">
        <v>60.627400000000002</v>
      </c>
      <c r="FD46" s="169">
        <v>23.780999999999999</v>
      </c>
      <c r="FE46" s="169">
        <v>23.464500000000001</v>
      </c>
      <c r="FF46" s="170"/>
      <c r="FG46" s="169">
        <v>31.484400000000001</v>
      </c>
      <c r="FH46" s="169">
        <v>31.917200000000001</v>
      </c>
      <c r="FI46" s="169">
        <v>30.364799999999999</v>
      </c>
      <c r="FJ46" s="169">
        <v>23.6113</v>
      </c>
      <c r="FK46" s="169">
        <v>23.443899999999999</v>
      </c>
      <c r="FL46" s="169">
        <v>-20.764600000000002</v>
      </c>
      <c r="FM46" s="169">
        <v>-21.377800000000001</v>
      </c>
      <c r="FN46" s="169">
        <v>-21.5334</v>
      </c>
      <c r="FO46" s="169">
        <v>-20.138300000000001</v>
      </c>
      <c r="FP46" s="169">
        <v>-16.1586</v>
      </c>
      <c r="FQ46" s="169">
        <v>-2.1515</v>
      </c>
      <c r="FR46" s="169">
        <v>-4.1399999999999997</v>
      </c>
      <c r="FS46" s="169">
        <v>14.6737</v>
      </c>
      <c r="FT46" s="169">
        <v>1.6666000000000001</v>
      </c>
      <c r="FU46" s="169">
        <v>-9.1199999999999992</v>
      </c>
      <c r="FV46" s="169">
        <v>17.920000000000002</v>
      </c>
      <c r="FW46" s="169">
        <v>0</v>
      </c>
      <c r="FX46" s="169">
        <v>4.0766</v>
      </c>
      <c r="FY46" s="169">
        <v>0.115</v>
      </c>
      <c r="FZ46" s="169">
        <v>2.3530000000000002</v>
      </c>
      <c r="GA46" s="170"/>
      <c r="GB46" s="169">
        <v>40.590000000000003</v>
      </c>
      <c r="GC46" s="169">
        <v>17.8034</v>
      </c>
      <c r="GD46" s="169">
        <v>20.3691</v>
      </c>
      <c r="GE46" s="169">
        <v>16.02</v>
      </c>
      <c r="GF46" s="169">
        <v>90.045100000000005</v>
      </c>
      <c r="GG46" s="169">
        <v>25.9</v>
      </c>
      <c r="GH46" s="169">
        <v>-15.016500000000001</v>
      </c>
      <c r="GI46" s="169">
        <v>-10.945</v>
      </c>
      <c r="GJ46" s="169">
        <v>-11.6317</v>
      </c>
      <c r="GK46" s="169">
        <v>3.1046999999999998</v>
      </c>
      <c r="GL46" s="170"/>
      <c r="GM46" s="170"/>
      <c r="GN46" s="169">
        <v>-17.578900000000001</v>
      </c>
      <c r="GO46" s="169">
        <v>-40.698300000000003</v>
      </c>
      <c r="GP46" s="169">
        <v>14.806800000000001</v>
      </c>
      <c r="GQ46" s="169">
        <v>42.598199999999999</v>
      </c>
      <c r="GR46" s="169">
        <v>59.601799999999997</v>
      </c>
      <c r="GS46" s="169">
        <v>59.5563</v>
      </c>
      <c r="GT46" s="169">
        <v>-180.7079</v>
      </c>
      <c r="GU46" s="169">
        <v>-35.308300000000003</v>
      </c>
      <c r="GV46" s="169">
        <v>32.861699999999999</v>
      </c>
      <c r="GW46" s="169">
        <v>-19.698499999999999</v>
      </c>
      <c r="GX46" s="169">
        <v>11.8432</v>
      </c>
      <c r="GY46" s="169">
        <v>20.571899999999999</v>
      </c>
      <c r="GZ46" s="169">
        <v>20.1069</v>
      </c>
      <c r="HA46" s="169">
        <v>14.7159</v>
      </c>
      <c r="HB46" s="169">
        <v>173.02180000000001</v>
      </c>
      <c r="HC46" s="169">
        <v>175.18770000000001</v>
      </c>
      <c r="HD46" s="169">
        <v>185.6</v>
      </c>
      <c r="HE46" s="170"/>
      <c r="HF46" s="170"/>
      <c r="HG46" s="170"/>
      <c r="HH46" s="169">
        <v>620.55110000000002</v>
      </c>
      <c r="HI46" s="169">
        <v>-166.25749999999999</v>
      </c>
      <c r="HJ46" s="169">
        <v>-165.4854</v>
      </c>
      <c r="HK46" s="169">
        <v>-25.0426</v>
      </c>
      <c r="HL46" s="169">
        <v>-10.6159</v>
      </c>
      <c r="HM46" s="169">
        <v>80.060500000000005</v>
      </c>
      <c r="HN46" s="169">
        <v>79.481999999999999</v>
      </c>
      <c r="HO46" s="170"/>
      <c r="HP46" s="170"/>
      <c r="HQ46" s="169">
        <v>36.027900000000002</v>
      </c>
      <c r="HR46" s="169">
        <v>36.391399999999997</v>
      </c>
      <c r="HS46" s="169">
        <v>-80.090100000000007</v>
      </c>
      <c r="HT46" s="169">
        <v>-79.015699999999995</v>
      </c>
      <c r="HU46" s="169">
        <v>53.22</v>
      </c>
      <c r="HV46" s="169">
        <v>52.61</v>
      </c>
      <c r="HW46" s="169">
        <v>50.4</v>
      </c>
      <c r="HX46" s="169">
        <v>49.5</v>
      </c>
      <c r="HY46" s="169">
        <v>20.735600000000002</v>
      </c>
      <c r="HZ46" s="169">
        <v>37.840000000000003</v>
      </c>
      <c r="IA46" s="169">
        <v>-401.0111</v>
      </c>
      <c r="IB46" s="169">
        <v>147.09180000000001</v>
      </c>
      <c r="IC46" s="169">
        <v>146.68989999999999</v>
      </c>
      <c r="ID46" s="169">
        <v>17.5</v>
      </c>
      <c r="IE46" s="169">
        <v>16.2</v>
      </c>
      <c r="IF46" s="169">
        <v>-35.200000000000003</v>
      </c>
      <c r="IG46" s="169">
        <v>-35.6</v>
      </c>
      <c r="IH46" s="169">
        <v>1.3254999999999999</v>
      </c>
      <c r="II46" s="169">
        <v>1.2150000000000001</v>
      </c>
      <c r="IJ46" s="169">
        <v>-602.92349999999999</v>
      </c>
      <c r="IK46" s="169">
        <v>-470.07670000000002</v>
      </c>
      <c r="IL46" s="169">
        <v>521.3972</v>
      </c>
      <c r="IM46" s="169">
        <v>418.62380000000002</v>
      </c>
      <c r="IN46" s="169">
        <v>-47.828699999999998</v>
      </c>
      <c r="IO46" s="169">
        <v>-410.0641</v>
      </c>
      <c r="IP46" s="169">
        <v>413.47030000000001</v>
      </c>
      <c r="IQ46" s="169">
        <v>-185.50989999999999</v>
      </c>
      <c r="IR46" s="169">
        <v>-248.13409999999999</v>
      </c>
      <c r="IS46" s="169">
        <v>-412.16930000000002</v>
      </c>
      <c r="IT46" s="169">
        <v>106.6223</v>
      </c>
      <c r="IU46" s="169">
        <v>107.7907</v>
      </c>
      <c r="IV46" s="169">
        <v>189.52549999999999</v>
      </c>
      <c r="IW46" s="169">
        <v>-509.92180000000002</v>
      </c>
      <c r="IX46" s="169">
        <v>257.8621</v>
      </c>
      <c r="IY46" s="169">
        <v>-256.95310000000001</v>
      </c>
      <c r="IZ46" s="169">
        <v>258.07749999999999</v>
      </c>
      <c r="JA46" s="169">
        <v>-10.4413</v>
      </c>
      <c r="JB46" s="169">
        <v>34.606000000000002</v>
      </c>
      <c r="JC46" s="169">
        <v>25.12</v>
      </c>
      <c r="JD46" s="169">
        <v>-0.879</v>
      </c>
      <c r="JE46" s="169">
        <v>-0.88900000000000001</v>
      </c>
      <c r="JF46" s="169">
        <v>-25.04</v>
      </c>
      <c r="JG46" s="169">
        <v>0</v>
      </c>
      <c r="JH46" s="170"/>
      <c r="JI46" s="169">
        <v>0.11749999999999999</v>
      </c>
      <c r="JJ46" s="169">
        <v>-18.5138</v>
      </c>
      <c r="JK46" s="169">
        <v>-14.6197</v>
      </c>
      <c r="JL46" s="169">
        <v>6.1</v>
      </c>
      <c r="JM46" s="169">
        <v>47.74</v>
      </c>
      <c r="JN46" s="169">
        <v>48.103000000000002</v>
      </c>
      <c r="JO46" s="170"/>
      <c r="JP46" s="170"/>
      <c r="JQ46" s="169">
        <v>52.381300000000003</v>
      </c>
      <c r="JR46" s="169">
        <v>50.978499999999997</v>
      </c>
      <c r="JS46" s="169">
        <v>51.646000000000001</v>
      </c>
      <c r="JT46" s="170"/>
      <c r="JU46" s="169">
        <v>-15.2</v>
      </c>
      <c r="JV46" s="169">
        <v>20.495100000000001</v>
      </c>
      <c r="JW46" s="169">
        <v>10.62</v>
      </c>
      <c r="JX46" s="170"/>
      <c r="JY46" s="169">
        <v>-13.0318</v>
      </c>
      <c r="JZ46" s="169">
        <v>59.736499999999999</v>
      </c>
      <c r="KA46" s="169">
        <v>25.5458</v>
      </c>
      <c r="KB46" s="169">
        <v>-13.486700000000001</v>
      </c>
      <c r="KC46" s="169">
        <v>-58.2226</v>
      </c>
      <c r="KD46" s="169">
        <v>9.4609000000000005</v>
      </c>
      <c r="KE46" s="169">
        <v>48.218800000000002</v>
      </c>
      <c r="KF46" s="169">
        <v>6.5</v>
      </c>
      <c r="KG46" s="169">
        <v>-5.0999999999999996</v>
      </c>
      <c r="KH46" s="169">
        <v>165.24539999999999</v>
      </c>
      <c r="KI46" s="169">
        <v>10.6965</v>
      </c>
    </row>
    <row r="47" spans="1:295" ht="18" customHeight="1" x14ac:dyDescent="0.25">
      <c r="A47" s="164" t="s">
        <v>44</v>
      </c>
      <c r="B47" s="164" t="s">
        <v>835</v>
      </c>
      <c r="C47" s="168">
        <v>0</v>
      </c>
      <c r="D47" s="169">
        <v>21.932400000000001</v>
      </c>
      <c r="E47" s="169">
        <v>-31.115600000000001</v>
      </c>
      <c r="F47" s="169">
        <v>-25.930900000000001</v>
      </c>
      <c r="G47" s="169">
        <v>27.590599999999998</v>
      </c>
      <c r="H47" s="170"/>
      <c r="I47" s="169">
        <v>50.959800000000001</v>
      </c>
      <c r="J47" s="169">
        <v>-84.658699999999996</v>
      </c>
      <c r="K47" s="169">
        <v>75.017300000000006</v>
      </c>
      <c r="L47" s="170"/>
      <c r="M47" s="169">
        <v>37.322400000000002</v>
      </c>
      <c r="N47" s="169">
        <v>-48.84</v>
      </c>
      <c r="O47" s="169">
        <v>-80.356999999999999</v>
      </c>
      <c r="P47" s="169">
        <v>70.400000000000006</v>
      </c>
      <c r="Q47" s="169">
        <v>20.7</v>
      </c>
      <c r="R47" s="169">
        <v>-70.400000000000006</v>
      </c>
      <c r="S47" s="169">
        <v>14.4057</v>
      </c>
      <c r="T47" s="169">
        <v>32.736800000000002</v>
      </c>
      <c r="U47" s="169">
        <v>19.041799999999999</v>
      </c>
      <c r="V47" s="169">
        <v>19.358000000000001</v>
      </c>
      <c r="W47" s="169">
        <v>32.228999999999999</v>
      </c>
      <c r="X47" s="169">
        <v>10.0122</v>
      </c>
      <c r="Y47" s="169">
        <v>5.1543000000000001</v>
      </c>
      <c r="Z47" s="169">
        <v>7.9743000000000004</v>
      </c>
      <c r="AA47" s="170"/>
      <c r="AB47" s="170"/>
      <c r="AC47" s="169">
        <v>-94.15</v>
      </c>
      <c r="AD47" s="169">
        <v>-94.2</v>
      </c>
      <c r="AE47" s="170"/>
      <c r="AF47" s="169">
        <v>48.84</v>
      </c>
      <c r="AG47" s="169">
        <v>79.2</v>
      </c>
      <c r="AH47" s="170"/>
      <c r="AI47" s="170"/>
      <c r="AJ47" s="169">
        <v>-95.1</v>
      </c>
      <c r="AK47" s="169">
        <v>-95.9</v>
      </c>
      <c r="AL47" s="169">
        <v>-27.65</v>
      </c>
      <c r="AM47" s="169">
        <v>97.17</v>
      </c>
      <c r="AN47" s="169">
        <v>97.29</v>
      </c>
      <c r="AO47" s="169">
        <v>26.390499999999999</v>
      </c>
      <c r="AP47" s="169">
        <v>-9.5969999999999995</v>
      </c>
      <c r="AQ47" s="169">
        <v>74.207999999999998</v>
      </c>
      <c r="AR47" s="169">
        <v>76.924700000000001</v>
      </c>
      <c r="AS47" s="169">
        <v>75.257000000000005</v>
      </c>
      <c r="AT47" s="169">
        <v>-73.009200000000007</v>
      </c>
      <c r="AU47" s="169">
        <v>-72.703900000000004</v>
      </c>
      <c r="AV47" s="169">
        <v>7.0884999999999998</v>
      </c>
      <c r="AW47" s="169">
        <v>7.9071999999999996</v>
      </c>
      <c r="AX47" s="169">
        <v>96.457800000000006</v>
      </c>
      <c r="AY47" s="169">
        <v>98.720200000000006</v>
      </c>
      <c r="AZ47" s="169">
        <v>36.553400000000003</v>
      </c>
      <c r="BA47" s="169">
        <v>35.312899999999999</v>
      </c>
      <c r="BB47" s="169">
        <v>-641.63670000000002</v>
      </c>
      <c r="BC47" s="169">
        <v>-7.4950999999999999</v>
      </c>
      <c r="BD47" s="169">
        <v>-11</v>
      </c>
      <c r="BE47" s="170"/>
      <c r="BF47" s="169">
        <v>79.978300000000004</v>
      </c>
      <c r="BG47" s="169">
        <v>77.728399999999993</v>
      </c>
      <c r="BH47" s="169">
        <v>-6.6524999999999999</v>
      </c>
      <c r="BI47" s="170"/>
      <c r="BJ47" s="169">
        <v>-78.214100000000002</v>
      </c>
      <c r="BK47" s="169">
        <v>10.310600000000001</v>
      </c>
      <c r="BL47" s="169">
        <v>9.3882999999999992</v>
      </c>
      <c r="BM47" s="169">
        <v>6.3277000000000001</v>
      </c>
      <c r="BN47" s="169">
        <v>683.79750000000001</v>
      </c>
      <c r="BO47" s="169">
        <v>126.65179999999999</v>
      </c>
      <c r="BP47" s="169">
        <v>126.2856</v>
      </c>
      <c r="BQ47" s="169">
        <v>-596.97</v>
      </c>
      <c r="BR47" s="169">
        <v>621.97469999999998</v>
      </c>
      <c r="BS47" s="170"/>
      <c r="BT47" s="169">
        <v>-105.0381</v>
      </c>
      <c r="BU47" s="169">
        <v>107.383</v>
      </c>
      <c r="BV47" s="169">
        <v>107.869</v>
      </c>
      <c r="BW47" s="169">
        <v>37</v>
      </c>
      <c r="BX47" s="169">
        <v>45.17</v>
      </c>
      <c r="BY47" s="170"/>
      <c r="BZ47" s="170"/>
      <c r="CA47" s="169">
        <v>-23.706199999999999</v>
      </c>
      <c r="CB47" s="169">
        <v>-24.1081</v>
      </c>
      <c r="CC47" s="169">
        <v>77.366399999999999</v>
      </c>
      <c r="CD47" s="169">
        <v>77.937899999999999</v>
      </c>
      <c r="CE47" s="169">
        <v>31.7044</v>
      </c>
      <c r="CF47" s="169">
        <v>-232.8417</v>
      </c>
      <c r="CG47" s="169">
        <v>-232.05799999999999</v>
      </c>
      <c r="CH47" s="169">
        <v>13.173999999999999</v>
      </c>
      <c r="CI47" s="169">
        <v>0</v>
      </c>
      <c r="CJ47" s="169">
        <v>12.658899999999999</v>
      </c>
      <c r="CK47" s="169">
        <v>16.47</v>
      </c>
      <c r="CL47" s="169">
        <v>165.9</v>
      </c>
      <c r="CM47" s="169">
        <v>149.30000000000001</v>
      </c>
      <c r="CN47" s="169">
        <v>-19.45</v>
      </c>
      <c r="CO47" s="169">
        <v>44.600099999999998</v>
      </c>
      <c r="CP47" s="169">
        <v>42.261099999999999</v>
      </c>
      <c r="CQ47" s="169">
        <v>43.305</v>
      </c>
      <c r="CR47" s="169">
        <v>-49.619500000000002</v>
      </c>
      <c r="CS47" s="169">
        <v>-49.290999999999997</v>
      </c>
      <c r="CT47" s="169">
        <v>68.995999999999995</v>
      </c>
      <c r="CU47" s="169">
        <v>-80.102000000000004</v>
      </c>
      <c r="CV47" s="169">
        <v>81.504599999999996</v>
      </c>
      <c r="CW47" s="169">
        <v>19.196100000000001</v>
      </c>
      <c r="CX47" s="169">
        <v>77.569999999999993</v>
      </c>
      <c r="CY47" s="169">
        <v>40.950000000000003</v>
      </c>
      <c r="CZ47" s="169">
        <v>56.0229</v>
      </c>
      <c r="DA47" s="169">
        <v>53.0319</v>
      </c>
      <c r="DB47" s="169">
        <v>-37.544400000000003</v>
      </c>
      <c r="DC47" s="170"/>
      <c r="DD47" s="170"/>
      <c r="DE47" s="170"/>
      <c r="DF47" s="169">
        <v>-139.51050000000001</v>
      </c>
      <c r="DG47" s="170"/>
      <c r="DH47" s="169">
        <v>-20.4617</v>
      </c>
      <c r="DI47" s="169">
        <v>-93.4</v>
      </c>
      <c r="DJ47" s="169">
        <v>-93.4</v>
      </c>
      <c r="DK47" s="169">
        <v>27.3917</v>
      </c>
      <c r="DL47" s="169">
        <v>62.4</v>
      </c>
      <c r="DM47" s="169">
        <v>79.64</v>
      </c>
      <c r="DN47" s="169">
        <v>84.76</v>
      </c>
      <c r="DO47" s="170"/>
      <c r="DP47" s="169">
        <v>-12.71</v>
      </c>
      <c r="DQ47" s="169">
        <v>62.341000000000001</v>
      </c>
      <c r="DR47" s="169">
        <v>139.9229</v>
      </c>
      <c r="DS47" s="169">
        <v>-1.67</v>
      </c>
      <c r="DT47" s="169">
        <v>-6.43</v>
      </c>
      <c r="DU47" s="169">
        <v>92.08</v>
      </c>
      <c r="DV47" s="169">
        <v>54.97</v>
      </c>
      <c r="DW47" s="169">
        <v>139.12729999999999</v>
      </c>
      <c r="DX47" s="169">
        <v>137.81819999999999</v>
      </c>
      <c r="DY47" s="169">
        <v>30.166</v>
      </c>
      <c r="DZ47" s="169">
        <v>28.936399999999999</v>
      </c>
      <c r="EA47" s="169">
        <v>252.79329999999999</v>
      </c>
      <c r="EB47" s="169">
        <v>215.78790000000001</v>
      </c>
      <c r="EC47" s="169">
        <v>207.1147</v>
      </c>
      <c r="ED47" s="169">
        <v>209.14920000000001</v>
      </c>
      <c r="EE47" s="169">
        <v>119.77809999999999</v>
      </c>
      <c r="EF47" s="169">
        <v>97.661600000000007</v>
      </c>
      <c r="EG47" s="169">
        <v>-28.308</v>
      </c>
      <c r="EH47" s="169">
        <v>603.80809999999997</v>
      </c>
      <c r="EI47" s="169">
        <v>523.1019</v>
      </c>
      <c r="EJ47" s="169">
        <v>6.5189000000000004</v>
      </c>
      <c r="EK47" s="169">
        <v>-5.5254000000000003</v>
      </c>
      <c r="EL47" s="169">
        <v>-8.2804000000000002</v>
      </c>
      <c r="EM47" s="169">
        <v>-21.051200000000001</v>
      </c>
      <c r="EN47" s="169">
        <v>28.231000000000002</v>
      </c>
      <c r="EO47" s="169">
        <v>26.420500000000001</v>
      </c>
      <c r="EP47" s="169">
        <v>43.5</v>
      </c>
      <c r="EQ47" s="169">
        <v>-21.783100000000001</v>
      </c>
      <c r="ER47" s="169">
        <v>-23.334199999999999</v>
      </c>
      <c r="ES47" s="169">
        <v>-54.350499999999997</v>
      </c>
      <c r="ET47" s="170"/>
      <c r="EU47" s="169">
        <v>-13.8</v>
      </c>
      <c r="EV47" s="170"/>
      <c r="EW47" s="169">
        <v>13.2803</v>
      </c>
      <c r="EX47" s="169">
        <v>-0.62580000000000002</v>
      </c>
      <c r="EY47" s="169">
        <v>-38.260800000000003</v>
      </c>
      <c r="EZ47" s="169">
        <v>-37.759599999999999</v>
      </c>
      <c r="FA47" s="169">
        <v>6.4138000000000002</v>
      </c>
      <c r="FB47" s="169">
        <v>-95.6327</v>
      </c>
      <c r="FC47" s="169">
        <v>63.388399999999997</v>
      </c>
      <c r="FD47" s="169">
        <v>23.924600000000002</v>
      </c>
      <c r="FE47" s="169">
        <v>24.142700000000001</v>
      </c>
      <c r="FF47" s="170"/>
      <c r="FG47" s="169">
        <v>32.264899999999997</v>
      </c>
      <c r="FH47" s="169">
        <v>31.9953</v>
      </c>
      <c r="FI47" s="169">
        <v>30.959</v>
      </c>
      <c r="FJ47" s="169">
        <v>22.6066</v>
      </c>
      <c r="FK47" s="169">
        <v>24.113700000000001</v>
      </c>
      <c r="FL47" s="169">
        <v>-15.071099999999999</v>
      </c>
      <c r="FM47" s="169">
        <v>-27.796299999999999</v>
      </c>
      <c r="FN47" s="169">
        <v>-27.608499999999999</v>
      </c>
      <c r="FO47" s="169">
        <v>-19.9603</v>
      </c>
      <c r="FP47" s="169">
        <v>-18.838000000000001</v>
      </c>
      <c r="FQ47" s="169">
        <v>5.7660999999999998</v>
      </c>
      <c r="FR47" s="169">
        <v>-7.2</v>
      </c>
      <c r="FS47" s="169">
        <v>11.6609</v>
      </c>
      <c r="FT47" s="169">
        <v>1.6214</v>
      </c>
      <c r="FU47" s="169">
        <v>-6.77</v>
      </c>
      <c r="FV47" s="169">
        <v>18.8</v>
      </c>
      <c r="FW47" s="170"/>
      <c r="FX47" s="170"/>
      <c r="FY47" s="169">
        <v>0.25</v>
      </c>
      <c r="FZ47" s="169">
        <v>1.4790000000000001</v>
      </c>
      <c r="GA47" s="170"/>
      <c r="GB47" s="169">
        <v>42.06</v>
      </c>
      <c r="GC47" s="169">
        <v>20.687999999999999</v>
      </c>
      <c r="GD47" s="169">
        <v>19.572399999999998</v>
      </c>
      <c r="GE47" s="169">
        <v>16.3</v>
      </c>
      <c r="GF47" s="169">
        <v>91.873599999999996</v>
      </c>
      <c r="GG47" s="169">
        <v>27</v>
      </c>
      <c r="GH47" s="169">
        <v>-13.774100000000001</v>
      </c>
      <c r="GI47" s="169">
        <v>-11.2965</v>
      </c>
      <c r="GJ47" s="169">
        <v>-12.1744</v>
      </c>
      <c r="GK47" s="169">
        <v>3.0691000000000002</v>
      </c>
      <c r="GL47" s="170"/>
      <c r="GM47" s="170"/>
      <c r="GN47" s="169">
        <v>-18.221900000000002</v>
      </c>
      <c r="GO47" s="169">
        <v>-39.480499999999999</v>
      </c>
      <c r="GP47" s="169">
        <v>15.542400000000001</v>
      </c>
      <c r="GQ47" s="169">
        <v>41.315899999999999</v>
      </c>
      <c r="GR47" s="169">
        <v>57.650700000000001</v>
      </c>
      <c r="GS47" s="169">
        <v>57.985500000000002</v>
      </c>
      <c r="GT47" s="169">
        <v>-176.18389999999999</v>
      </c>
      <c r="GU47" s="169">
        <v>-34.910899999999998</v>
      </c>
      <c r="GV47" s="169">
        <v>32.666400000000003</v>
      </c>
      <c r="GW47" s="169">
        <v>-19.339200000000002</v>
      </c>
      <c r="GX47" s="169">
        <v>11.8725</v>
      </c>
      <c r="GY47" s="169">
        <v>20.825800000000001</v>
      </c>
      <c r="GZ47" s="169">
        <v>20.085799999999999</v>
      </c>
      <c r="HA47" s="169">
        <v>14.4145</v>
      </c>
      <c r="HB47" s="169">
        <v>178.4014</v>
      </c>
      <c r="HC47" s="169">
        <v>179.8398</v>
      </c>
      <c r="HD47" s="169">
        <v>187.7</v>
      </c>
      <c r="HE47" s="169">
        <v>-186.18549999999999</v>
      </c>
      <c r="HF47" s="169">
        <v>-454.57029999999997</v>
      </c>
      <c r="HG47" s="169">
        <v>456.69850000000002</v>
      </c>
      <c r="HH47" s="169">
        <v>632.90689999999995</v>
      </c>
      <c r="HI47" s="169">
        <v>-169.59899999999999</v>
      </c>
      <c r="HJ47" s="169">
        <v>-169.39959999999999</v>
      </c>
      <c r="HK47" s="169">
        <v>-23.974799999999998</v>
      </c>
      <c r="HL47" s="169">
        <v>-9.5300999999999991</v>
      </c>
      <c r="HM47" s="169">
        <v>81.346400000000003</v>
      </c>
      <c r="HN47" s="169">
        <v>82.117199999999997</v>
      </c>
      <c r="HO47" s="170"/>
      <c r="HP47" s="170"/>
      <c r="HQ47" s="169">
        <v>34.778100000000002</v>
      </c>
      <c r="HR47" s="169">
        <v>35.073999999999998</v>
      </c>
      <c r="HS47" s="169">
        <v>-79.997900000000001</v>
      </c>
      <c r="HT47" s="169">
        <v>-79.185299999999998</v>
      </c>
      <c r="HU47" s="169">
        <v>51.09</v>
      </c>
      <c r="HV47" s="169">
        <v>50.46</v>
      </c>
      <c r="HW47" s="169">
        <v>52.8</v>
      </c>
      <c r="HX47" s="169">
        <v>53.4</v>
      </c>
      <c r="HY47" s="169">
        <v>20.838200000000001</v>
      </c>
      <c r="HZ47" s="169">
        <v>36.96</v>
      </c>
      <c r="IA47" s="169">
        <v>-403.07170000000002</v>
      </c>
      <c r="IB47" s="169">
        <v>146.5223</v>
      </c>
      <c r="IC47" s="169">
        <v>147.57169999999999</v>
      </c>
      <c r="ID47" s="169">
        <v>17.7</v>
      </c>
      <c r="IE47" s="169">
        <v>17.7</v>
      </c>
      <c r="IF47" s="169">
        <v>-34.1</v>
      </c>
      <c r="IG47" s="169">
        <v>-34.700000000000003</v>
      </c>
      <c r="IH47" s="169">
        <v>1.4267000000000001</v>
      </c>
      <c r="II47" s="170"/>
      <c r="IJ47" s="169">
        <v>-623.51520000000005</v>
      </c>
      <c r="IK47" s="169">
        <v>-495.62619999999998</v>
      </c>
      <c r="IL47" s="169">
        <v>523.00509999999997</v>
      </c>
      <c r="IM47" s="169">
        <v>423.74430000000001</v>
      </c>
      <c r="IN47" s="169">
        <v>-60.851799999999997</v>
      </c>
      <c r="IO47" s="169">
        <v>-411.63470000000001</v>
      </c>
      <c r="IP47" s="169">
        <v>415.66180000000003</v>
      </c>
      <c r="IQ47" s="169">
        <v>-180.90459999999999</v>
      </c>
      <c r="IR47" s="169">
        <v>-247.6174</v>
      </c>
      <c r="IS47" s="169">
        <v>-408.63479999999998</v>
      </c>
      <c r="IT47" s="169">
        <v>108.6865</v>
      </c>
      <c r="IU47" s="169">
        <v>107.3284</v>
      </c>
      <c r="IV47" s="169">
        <v>185.86330000000001</v>
      </c>
      <c r="IW47" s="169">
        <v>-505.69940000000003</v>
      </c>
      <c r="IX47" s="169">
        <v>257.07819999999998</v>
      </c>
      <c r="IY47" s="169">
        <v>-255.7482</v>
      </c>
      <c r="IZ47" s="169">
        <v>257.67619999999999</v>
      </c>
      <c r="JA47" s="169">
        <v>-10.0458</v>
      </c>
      <c r="JB47" s="169">
        <v>35.3491</v>
      </c>
      <c r="JC47" s="169">
        <v>25.84</v>
      </c>
      <c r="JD47" s="169">
        <v>-0.75900000000000001</v>
      </c>
      <c r="JE47" s="169">
        <v>-0.76800000000000002</v>
      </c>
      <c r="JF47" s="169">
        <v>-24.8</v>
      </c>
      <c r="JG47" s="169">
        <v>0.4</v>
      </c>
      <c r="JH47" s="170"/>
      <c r="JI47" s="169">
        <v>-0.6149</v>
      </c>
      <c r="JJ47" s="169">
        <v>-18.983699999999999</v>
      </c>
      <c r="JK47" s="169">
        <v>-15.877000000000001</v>
      </c>
      <c r="JL47" s="169">
        <v>7.1</v>
      </c>
      <c r="JM47" s="169">
        <v>49.122999999999998</v>
      </c>
      <c r="JN47" s="169">
        <v>49.819000000000003</v>
      </c>
      <c r="JO47" s="170"/>
      <c r="JP47" s="170"/>
      <c r="JQ47" s="169">
        <v>53.555199999999999</v>
      </c>
      <c r="JR47" s="169">
        <v>52.896500000000003</v>
      </c>
      <c r="JS47" s="169">
        <v>52.374499999999998</v>
      </c>
      <c r="JT47" s="170"/>
      <c r="JU47" s="169">
        <v>-16.3</v>
      </c>
      <c r="JV47" s="169">
        <v>20.674900000000001</v>
      </c>
      <c r="JW47" s="169">
        <v>10.74</v>
      </c>
      <c r="JX47" s="170"/>
      <c r="JY47" s="169">
        <v>-11.9879</v>
      </c>
      <c r="JZ47" s="169">
        <v>58.5471</v>
      </c>
      <c r="KA47" s="169">
        <v>24.170500000000001</v>
      </c>
      <c r="KB47" s="169">
        <v>-12.8165</v>
      </c>
      <c r="KC47" s="169">
        <v>-58.029899999999998</v>
      </c>
      <c r="KD47" s="169">
        <v>8.7424999999999997</v>
      </c>
      <c r="KE47" s="169">
        <v>48.4054</v>
      </c>
      <c r="KF47" s="169">
        <v>7.7</v>
      </c>
      <c r="KG47" s="169">
        <v>-6.8</v>
      </c>
      <c r="KH47" s="169">
        <v>178.23390000000001</v>
      </c>
      <c r="KI47" s="169">
        <v>-1.2174</v>
      </c>
    </row>
    <row r="48" spans="1:295" ht="18" customHeight="1" x14ac:dyDescent="0.25">
      <c r="A48" s="164" t="s">
        <v>44</v>
      </c>
      <c r="B48" s="164" t="s">
        <v>836</v>
      </c>
      <c r="C48" s="171">
        <v>0</v>
      </c>
      <c r="D48" s="172">
        <v>21.690300000000001</v>
      </c>
      <c r="E48" s="172">
        <v>-31.492799999999999</v>
      </c>
      <c r="F48" s="172">
        <v>-26.4741</v>
      </c>
      <c r="G48" s="172">
        <v>26.642800000000001</v>
      </c>
      <c r="H48" s="173"/>
      <c r="I48" s="172">
        <v>49.601199999999999</v>
      </c>
      <c r="J48" s="172">
        <v>-70.256100000000004</v>
      </c>
      <c r="K48" s="173"/>
      <c r="L48" s="172">
        <v>37.690800000000003</v>
      </c>
      <c r="M48" s="172">
        <v>36.953400000000002</v>
      </c>
      <c r="N48" s="172">
        <v>-39.96</v>
      </c>
      <c r="O48" s="172">
        <v>-77.756</v>
      </c>
      <c r="P48" s="172">
        <v>68.2</v>
      </c>
      <c r="Q48" s="172">
        <v>20.7</v>
      </c>
      <c r="R48" s="172">
        <v>-68.2</v>
      </c>
      <c r="S48" s="172">
        <v>14.6234</v>
      </c>
      <c r="T48" s="172">
        <v>22.284400000000002</v>
      </c>
      <c r="U48" s="172">
        <v>18.778500000000001</v>
      </c>
      <c r="V48" s="172">
        <v>19.213799999999999</v>
      </c>
      <c r="W48" s="172">
        <v>31.923200000000001</v>
      </c>
      <c r="X48" s="172">
        <v>10.7338</v>
      </c>
      <c r="Y48" s="172">
        <v>5.6395999999999997</v>
      </c>
      <c r="Z48" s="172">
        <v>7.7477</v>
      </c>
      <c r="AA48" s="173"/>
      <c r="AB48" s="173"/>
      <c r="AC48" s="172">
        <v>-89.07</v>
      </c>
      <c r="AD48" s="172">
        <v>-88.99</v>
      </c>
      <c r="AE48" s="173"/>
      <c r="AF48" s="172">
        <v>39.96</v>
      </c>
      <c r="AG48" s="172">
        <v>77</v>
      </c>
      <c r="AH48" s="173"/>
      <c r="AI48" s="173"/>
      <c r="AJ48" s="172">
        <v>-85.97</v>
      </c>
      <c r="AK48" s="172">
        <v>-86.92</v>
      </c>
      <c r="AL48" s="172">
        <v>-28.34</v>
      </c>
      <c r="AM48" s="172">
        <v>87.24</v>
      </c>
      <c r="AN48" s="172">
        <v>87.56</v>
      </c>
      <c r="AO48" s="172">
        <v>27.395700000000001</v>
      </c>
      <c r="AP48" s="172">
        <v>-9.7675999999999998</v>
      </c>
      <c r="AQ48" s="172">
        <v>73.597200000000001</v>
      </c>
      <c r="AR48" s="172">
        <v>76.352400000000003</v>
      </c>
      <c r="AS48" s="172">
        <v>72.720699999999994</v>
      </c>
      <c r="AT48" s="172">
        <v>-69.835599999999999</v>
      </c>
      <c r="AU48" s="172">
        <v>-69.396500000000003</v>
      </c>
      <c r="AV48" s="172">
        <v>7.5682999999999998</v>
      </c>
      <c r="AW48" s="172">
        <v>7.2356999999999996</v>
      </c>
      <c r="AX48" s="172">
        <v>93.5578</v>
      </c>
      <c r="AY48" s="172">
        <v>95.4666</v>
      </c>
      <c r="AZ48" s="172">
        <v>37.726500000000001</v>
      </c>
      <c r="BA48" s="172">
        <v>37.501899999999999</v>
      </c>
      <c r="BB48" s="172">
        <v>-627.09220000000005</v>
      </c>
      <c r="BC48" s="172">
        <v>-6.5583999999999998</v>
      </c>
      <c r="BD48" s="172">
        <v>-6</v>
      </c>
      <c r="BE48" s="172">
        <v>-6</v>
      </c>
      <c r="BF48" s="172">
        <v>77.016300000000001</v>
      </c>
      <c r="BG48" s="172">
        <v>75.772900000000007</v>
      </c>
      <c r="BH48" s="172">
        <v>-6.4458000000000002</v>
      </c>
      <c r="BI48" s="173"/>
      <c r="BJ48" s="172">
        <v>-86.891999999999996</v>
      </c>
      <c r="BK48" s="172">
        <v>10.0215</v>
      </c>
      <c r="BL48" s="172">
        <v>9.5039999999999996</v>
      </c>
      <c r="BM48" s="172">
        <v>6.4767000000000001</v>
      </c>
      <c r="BN48" s="172">
        <v>669.17909999999995</v>
      </c>
      <c r="BO48" s="172">
        <v>127.5368</v>
      </c>
      <c r="BP48" s="172">
        <v>127.4453</v>
      </c>
      <c r="BQ48" s="172">
        <v>-590.84010000000001</v>
      </c>
      <c r="BR48" s="172">
        <v>614.76790000000005</v>
      </c>
      <c r="BS48" s="173"/>
      <c r="BT48" s="172">
        <v>-96.162599999999998</v>
      </c>
      <c r="BU48" s="172">
        <v>98.4285</v>
      </c>
      <c r="BV48" s="172">
        <v>109.9248</v>
      </c>
      <c r="BW48" s="172">
        <v>36.630000000000003</v>
      </c>
      <c r="BX48" s="172">
        <v>44.75</v>
      </c>
      <c r="BY48" s="173"/>
      <c r="BZ48" s="172">
        <v>93.09</v>
      </c>
      <c r="CA48" s="172">
        <v>-26.1174</v>
      </c>
      <c r="CB48" s="172">
        <v>-27.055099999999999</v>
      </c>
      <c r="CC48" s="172">
        <v>77.610299999999995</v>
      </c>
      <c r="CD48" s="172">
        <v>78.170100000000005</v>
      </c>
      <c r="CE48" s="172">
        <v>31.285900000000002</v>
      </c>
      <c r="CF48" s="172">
        <v>-223.75389999999999</v>
      </c>
      <c r="CG48" s="172">
        <v>-222.6705</v>
      </c>
      <c r="CH48" s="172">
        <v>14.055999999999999</v>
      </c>
      <c r="CI48" s="173"/>
      <c r="CJ48" s="172">
        <v>12.4756</v>
      </c>
      <c r="CK48" s="172">
        <v>16.841999999999999</v>
      </c>
      <c r="CL48" s="172">
        <v>162.6</v>
      </c>
      <c r="CM48" s="172">
        <v>146</v>
      </c>
      <c r="CN48" s="172">
        <v>-19.27</v>
      </c>
      <c r="CO48" s="172">
        <v>47.001899999999999</v>
      </c>
      <c r="CP48" s="172">
        <v>44.953699999999998</v>
      </c>
      <c r="CQ48" s="172">
        <v>45.480499999999999</v>
      </c>
      <c r="CR48" s="172">
        <v>-44.041600000000003</v>
      </c>
      <c r="CS48" s="172">
        <v>-43.250399999999999</v>
      </c>
      <c r="CT48" s="172">
        <v>62.404499999999999</v>
      </c>
      <c r="CU48" s="172">
        <v>-82.027299999999997</v>
      </c>
      <c r="CV48" s="172">
        <v>75.544799999999995</v>
      </c>
      <c r="CW48" s="172">
        <v>19.705300000000001</v>
      </c>
      <c r="CX48" s="172">
        <v>76.930000000000007</v>
      </c>
      <c r="CY48" s="172">
        <v>40.71</v>
      </c>
      <c r="CZ48" s="172">
        <v>55.319800000000001</v>
      </c>
      <c r="DA48" s="172">
        <v>52.445999999999998</v>
      </c>
      <c r="DB48" s="172">
        <v>-38.046799999999998</v>
      </c>
      <c r="DC48" s="173"/>
      <c r="DD48" s="173"/>
      <c r="DE48" s="173"/>
      <c r="DF48" s="172">
        <v>-132.386</v>
      </c>
      <c r="DG48" s="173"/>
      <c r="DH48" s="172">
        <v>-20.837499999999999</v>
      </c>
      <c r="DI48" s="172">
        <v>-97.3</v>
      </c>
      <c r="DJ48" s="172">
        <v>-97.1</v>
      </c>
      <c r="DK48" s="172">
        <v>27.094999999999999</v>
      </c>
      <c r="DL48" s="172">
        <v>61.7</v>
      </c>
      <c r="DM48" s="173"/>
      <c r="DN48" s="172">
        <v>83.76</v>
      </c>
      <c r="DO48" s="172">
        <v>61.33</v>
      </c>
      <c r="DP48" s="172">
        <v>-12.72</v>
      </c>
      <c r="DQ48" s="172">
        <v>61.426499999999997</v>
      </c>
      <c r="DR48" s="172">
        <v>129.83240000000001</v>
      </c>
      <c r="DS48" s="172">
        <v>-1.64</v>
      </c>
      <c r="DT48" s="172">
        <v>-6.4</v>
      </c>
      <c r="DU48" s="172">
        <v>87.42</v>
      </c>
      <c r="DV48" s="172">
        <v>55.24</v>
      </c>
      <c r="DW48" s="172">
        <v>130.94540000000001</v>
      </c>
      <c r="DX48" s="172">
        <v>129.3091</v>
      </c>
      <c r="DY48" s="172">
        <v>25.234200000000001</v>
      </c>
      <c r="DZ48" s="172">
        <v>24.854500000000002</v>
      </c>
      <c r="EA48" s="172">
        <v>244.92189999999999</v>
      </c>
      <c r="EB48" s="172">
        <v>206.1198</v>
      </c>
      <c r="EC48" s="172">
        <v>200.4556</v>
      </c>
      <c r="ED48" s="172">
        <v>202.8663</v>
      </c>
      <c r="EE48" s="172">
        <v>112.6506</v>
      </c>
      <c r="EF48" s="172">
        <v>91.703500000000005</v>
      </c>
      <c r="EG48" s="172">
        <v>-28.321999999999999</v>
      </c>
      <c r="EH48" s="172">
        <v>602.82680000000005</v>
      </c>
      <c r="EI48" s="172">
        <v>510.09960000000001</v>
      </c>
      <c r="EJ48" s="172">
        <v>6.0167999999999999</v>
      </c>
      <c r="EK48" s="172">
        <v>-5.2377000000000002</v>
      </c>
      <c r="EL48" s="172">
        <v>-7.9640000000000004</v>
      </c>
      <c r="EM48" s="172">
        <v>-12.846299999999999</v>
      </c>
      <c r="EN48" s="172">
        <v>25.679099999999998</v>
      </c>
      <c r="EO48" s="172">
        <v>24.043500000000002</v>
      </c>
      <c r="EP48" s="172">
        <v>39.200000000000003</v>
      </c>
      <c r="EQ48" s="172">
        <v>-25.253799999999998</v>
      </c>
      <c r="ER48" s="172">
        <v>-25.890599999999999</v>
      </c>
      <c r="ES48" s="172">
        <v>-47.277799999999999</v>
      </c>
      <c r="ET48" s="173"/>
      <c r="EU48" s="172">
        <v>-13.65</v>
      </c>
      <c r="EV48" s="173"/>
      <c r="EW48" s="172">
        <v>13.031000000000001</v>
      </c>
      <c r="EX48" s="172">
        <v>-4.7878999999999996</v>
      </c>
      <c r="EY48" s="172">
        <v>-37.901899999999998</v>
      </c>
      <c r="EZ48" s="172">
        <v>-36.5929</v>
      </c>
      <c r="FA48" s="172">
        <v>5.1662999999999997</v>
      </c>
      <c r="FB48" s="172">
        <v>-88.994</v>
      </c>
      <c r="FC48" s="172">
        <v>54.2652</v>
      </c>
      <c r="FD48" s="172">
        <v>24.0593</v>
      </c>
      <c r="FE48" s="172">
        <v>23.9102</v>
      </c>
      <c r="FF48" s="173"/>
      <c r="FG48" s="172">
        <v>31.450600000000001</v>
      </c>
      <c r="FH48" s="172">
        <v>31.9466</v>
      </c>
      <c r="FI48" s="172">
        <v>30.782399999999999</v>
      </c>
      <c r="FJ48" s="172">
        <v>26.458100000000002</v>
      </c>
      <c r="FK48" s="172">
        <v>25.7883</v>
      </c>
      <c r="FL48" s="172">
        <v>-8.7077000000000009</v>
      </c>
      <c r="FM48" s="172">
        <v>-23.977499999999999</v>
      </c>
      <c r="FN48" s="172">
        <v>-23.9558</v>
      </c>
      <c r="FO48" s="172">
        <v>-17.895600000000002</v>
      </c>
      <c r="FP48" s="172">
        <v>-18.252300000000002</v>
      </c>
      <c r="FQ48" s="172">
        <v>10.8711</v>
      </c>
      <c r="FR48" s="172">
        <v>-6.98</v>
      </c>
      <c r="FS48" s="172">
        <v>11.0726</v>
      </c>
      <c r="FT48" s="172">
        <v>1.6422000000000001</v>
      </c>
      <c r="FU48" s="172">
        <v>-6.53</v>
      </c>
      <c r="FV48" s="172">
        <v>20.7</v>
      </c>
      <c r="FW48" s="172">
        <v>9.8998000000000008</v>
      </c>
      <c r="FX48" s="173"/>
      <c r="FY48" s="172">
        <v>-0.246</v>
      </c>
      <c r="FZ48" s="172">
        <v>1.702</v>
      </c>
      <c r="GA48" s="173"/>
      <c r="GB48" s="172">
        <v>47.59</v>
      </c>
      <c r="GC48" s="172">
        <v>19.9495</v>
      </c>
      <c r="GD48" s="172">
        <v>17.377500000000001</v>
      </c>
      <c r="GE48" s="172">
        <v>17.03</v>
      </c>
      <c r="GF48" s="172">
        <v>105.54340000000001</v>
      </c>
      <c r="GG48" s="172">
        <v>27.3</v>
      </c>
      <c r="GH48" s="172">
        <v>-29.637499999999999</v>
      </c>
      <c r="GI48" s="172">
        <v>-3.2126000000000001</v>
      </c>
      <c r="GJ48" s="172">
        <v>-3.4228000000000001</v>
      </c>
      <c r="GK48" s="172">
        <v>3.0293999999999999</v>
      </c>
      <c r="GL48" s="173"/>
      <c r="GM48" s="173"/>
      <c r="GN48" s="173"/>
      <c r="GO48" s="172">
        <v>-55.9497</v>
      </c>
      <c r="GP48" s="172">
        <v>15.442299999999999</v>
      </c>
      <c r="GQ48" s="172">
        <v>59.879899999999999</v>
      </c>
      <c r="GR48" s="172">
        <v>56.364699999999999</v>
      </c>
      <c r="GS48" s="172">
        <v>58.572499999999998</v>
      </c>
      <c r="GT48" s="172">
        <v>-200.67609999999999</v>
      </c>
      <c r="GU48" s="172">
        <v>-34.480600000000003</v>
      </c>
      <c r="GV48" s="172">
        <v>32.323599999999999</v>
      </c>
      <c r="GW48" s="172">
        <v>-81.6554</v>
      </c>
      <c r="GX48" s="172">
        <v>12.1068</v>
      </c>
      <c r="GY48" s="172">
        <v>20.5914</v>
      </c>
      <c r="GZ48" s="173"/>
      <c r="HA48" s="172">
        <v>14.815899999999999</v>
      </c>
      <c r="HB48" s="172">
        <v>174.09229999999999</v>
      </c>
      <c r="HC48" s="172">
        <v>171.48439999999999</v>
      </c>
      <c r="HD48" s="173"/>
      <c r="HE48" s="173"/>
      <c r="HF48" s="172">
        <v>-461.87049999999999</v>
      </c>
      <c r="HG48" s="172">
        <v>463.74090000000001</v>
      </c>
      <c r="HH48" s="172">
        <v>626.92859999999996</v>
      </c>
      <c r="HI48" s="172">
        <v>-163.09870000000001</v>
      </c>
      <c r="HJ48" s="172">
        <v>-162.55029999999999</v>
      </c>
      <c r="HK48" s="172">
        <v>-28.044499999999999</v>
      </c>
      <c r="HL48" s="172">
        <v>-13.918699999999999</v>
      </c>
      <c r="HM48" s="172">
        <v>83.361099999999993</v>
      </c>
      <c r="HN48" s="172">
        <v>77.673900000000003</v>
      </c>
      <c r="HO48" s="173"/>
      <c r="HP48" s="173"/>
      <c r="HQ48" s="172">
        <v>35.089799999999997</v>
      </c>
      <c r="HR48" s="172">
        <v>35.392899999999997</v>
      </c>
      <c r="HS48" s="172">
        <v>-76.090900000000005</v>
      </c>
      <c r="HT48" s="172">
        <v>-76.603099999999998</v>
      </c>
      <c r="HU48" s="172">
        <v>57.91</v>
      </c>
      <c r="HV48" s="172">
        <v>57.29</v>
      </c>
      <c r="HW48" s="172">
        <v>37.799999999999997</v>
      </c>
      <c r="HX48" s="172">
        <v>37.9</v>
      </c>
      <c r="HY48" s="172">
        <v>21.064599999999999</v>
      </c>
      <c r="HZ48" s="172">
        <v>37.76</v>
      </c>
      <c r="IA48" s="172">
        <v>-375.0505</v>
      </c>
      <c r="IB48" s="172">
        <v>146.64109999999999</v>
      </c>
      <c r="IC48" s="172">
        <v>148.4699</v>
      </c>
      <c r="ID48" s="172">
        <v>17.8</v>
      </c>
      <c r="IE48" s="172">
        <v>-10</v>
      </c>
      <c r="IF48" s="172">
        <v>-33.6</v>
      </c>
      <c r="IG48" s="172">
        <v>-33.9</v>
      </c>
      <c r="IH48" s="173"/>
      <c r="II48" s="172">
        <v>1.0992999999999999</v>
      </c>
      <c r="IJ48" s="172">
        <v>-618.72239999999999</v>
      </c>
      <c r="IK48" s="172">
        <v>-474.6044</v>
      </c>
      <c r="IL48" s="172">
        <v>489.29300000000001</v>
      </c>
      <c r="IM48" s="172">
        <v>399.39800000000002</v>
      </c>
      <c r="IN48" s="172">
        <v>-77.141999999999996</v>
      </c>
      <c r="IO48" s="172">
        <v>-386.29509999999999</v>
      </c>
      <c r="IP48" s="172">
        <v>390.9597</v>
      </c>
      <c r="IQ48" s="172">
        <v>-170.08930000000001</v>
      </c>
      <c r="IR48" s="172">
        <v>-236.90039999999999</v>
      </c>
      <c r="IS48" s="172">
        <v>-376.21170000000001</v>
      </c>
      <c r="IT48" s="172">
        <v>103.47709999999999</v>
      </c>
      <c r="IU48" s="172">
        <v>103.56870000000001</v>
      </c>
      <c r="IV48" s="172">
        <v>171.4873</v>
      </c>
      <c r="IW48" s="172">
        <v>-471.9667</v>
      </c>
      <c r="IX48" s="172">
        <v>244.30260000000001</v>
      </c>
      <c r="IY48" s="172">
        <v>-229.5966</v>
      </c>
      <c r="IZ48" s="172">
        <v>236.24930000000001</v>
      </c>
      <c r="JA48" s="172">
        <v>-10.389099999999999</v>
      </c>
      <c r="JB48" s="172">
        <v>36.412799999999997</v>
      </c>
      <c r="JC48" s="172">
        <v>20.64</v>
      </c>
      <c r="JD48" s="172">
        <v>-0.74199999999999999</v>
      </c>
      <c r="JE48" s="172">
        <v>-0.76600000000000001</v>
      </c>
      <c r="JF48" s="172">
        <v>-20.16</v>
      </c>
      <c r="JG48" s="172">
        <v>-5.52</v>
      </c>
      <c r="JH48" s="173"/>
      <c r="JI48" s="172">
        <v>5.51</v>
      </c>
      <c r="JJ48" s="172">
        <v>-15.4986</v>
      </c>
      <c r="JK48" s="172">
        <v>-23.875800000000002</v>
      </c>
      <c r="JL48" s="172">
        <v>6.6</v>
      </c>
      <c r="JM48" s="172">
        <v>53.625</v>
      </c>
      <c r="JN48" s="172">
        <v>53.298999999999999</v>
      </c>
      <c r="JO48" s="173"/>
      <c r="JP48" s="173"/>
      <c r="JQ48" s="172">
        <v>53.808100000000003</v>
      </c>
      <c r="JR48" s="172">
        <v>52.188200000000002</v>
      </c>
      <c r="JS48" s="172">
        <v>54.994199999999999</v>
      </c>
      <c r="JT48" s="173"/>
      <c r="JU48" s="172">
        <v>10.1</v>
      </c>
      <c r="JV48" s="172">
        <v>21.201699999999999</v>
      </c>
      <c r="JW48" s="172">
        <v>10.68</v>
      </c>
      <c r="JX48" s="173"/>
      <c r="JY48" s="172">
        <v>-18.5459</v>
      </c>
      <c r="JZ48" s="172">
        <v>61.6995</v>
      </c>
      <c r="KA48" s="172">
        <v>28.6646</v>
      </c>
      <c r="KB48" s="172">
        <v>-17.556699999999999</v>
      </c>
      <c r="KC48" s="172">
        <v>-60.275399999999998</v>
      </c>
      <c r="KD48" s="172">
        <v>13.246600000000001</v>
      </c>
      <c r="KE48" s="172">
        <v>46.309899999999999</v>
      </c>
      <c r="KF48" s="172">
        <v>-19.5</v>
      </c>
      <c r="KG48" s="172">
        <v>18.7</v>
      </c>
      <c r="KH48" s="172">
        <v>164.84299999999999</v>
      </c>
      <c r="KI48" s="172">
        <v>2.3435999999999999</v>
      </c>
    </row>
    <row r="49" spans="1:295" ht="18" customHeight="1" x14ac:dyDescent="0.25">
      <c r="A49" s="164" t="s">
        <v>44</v>
      </c>
      <c r="B49" s="164" t="s">
        <v>837</v>
      </c>
      <c r="C49" s="165">
        <v>0</v>
      </c>
      <c r="D49" s="166">
        <v>21.943100000000001</v>
      </c>
      <c r="E49" s="166">
        <v>-31.820699999999999</v>
      </c>
      <c r="F49" s="166">
        <v>-26.497499999999999</v>
      </c>
      <c r="G49" s="166">
        <v>26.954699999999999</v>
      </c>
      <c r="H49" s="167"/>
      <c r="I49" s="166">
        <v>48.438699999999997</v>
      </c>
      <c r="J49" s="166">
        <v>-68.786299999999997</v>
      </c>
      <c r="K49" s="166">
        <v>74.255099999999999</v>
      </c>
      <c r="L49" s="167"/>
      <c r="M49" s="166">
        <v>36.550699999999999</v>
      </c>
      <c r="N49" s="166">
        <v>-42.18</v>
      </c>
      <c r="O49" s="166">
        <v>-76.197000000000003</v>
      </c>
      <c r="P49" s="167"/>
      <c r="Q49" s="166">
        <v>19.872</v>
      </c>
      <c r="R49" s="166">
        <v>-66</v>
      </c>
      <c r="S49" s="166">
        <v>13.565099999999999</v>
      </c>
      <c r="T49" s="166">
        <v>22.642600000000002</v>
      </c>
      <c r="U49" s="166">
        <v>18.783899999999999</v>
      </c>
      <c r="V49" s="166">
        <v>19.004000000000001</v>
      </c>
      <c r="W49" s="166">
        <v>31.656600000000001</v>
      </c>
      <c r="X49" s="166">
        <v>11</v>
      </c>
      <c r="Y49" s="166">
        <v>5.4</v>
      </c>
      <c r="Z49" s="166">
        <v>7.7850999999999999</v>
      </c>
      <c r="AA49" s="167"/>
      <c r="AB49" s="167"/>
      <c r="AC49" s="166">
        <v>-87.19</v>
      </c>
      <c r="AD49" s="166">
        <v>-87.03</v>
      </c>
      <c r="AE49" s="167"/>
      <c r="AF49" s="166">
        <v>42.18</v>
      </c>
      <c r="AG49" s="166">
        <v>74.8</v>
      </c>
      <c r="AH49" s="167"/>
      <c r="AI49" s="167"/>
      <c r="AJ49" s="166">
        <v>-84.56</v>
      </c>
      <c r="AK49" s="166">
        <v>-84.88</v>
      </c>
      <c r="AL49" s="166">
        <v>-29.81</v>
      </c>
      <c r="AM49" s="166">
        <v>85.76</v>
      </c>
      <c r="AN49" s="166">
        <v>85.8</v>
      </c>
      <c r="AO49" s="166">
        <v>26.777899999999999</v>
      </c>
      <c r="AP49" s="166">
        <v>-9.1463999999999999</v>
      </c>
      <c r="AQ49" s="166">
        <v>71.990300000000005</v>
      </c>
      <c r="AR49" s="166">
        <v>74.599800000000002</v>
      </c>
      <c r="AS49" s="166">
        <v>74.048400000000001</v>
      </c>
      <c r="AT49" s="166">
        <v>-64.148600000000002</v>
      </c>
      <c r="AU49" s="166">
        <v>-64.5899</v>
      </c>
      <c r="AV49" s="166">
        <v>7.0929000000000002</v>
      </c>
      <c r="AW49" s="166">
        <v>7.1555</v>
      </c>
      <c r="AX49" s="166">
        <v>92.535700000000006</v>
      </c>
      <c r="AY49" s="166">
        <v>94.422499999999999</v>
      </c>
      <c r="AZ49" s="166">
        <v>36.953400000000002</v>
      </c>
      <c r="BA49" s="166">
        <v>36.981299999999997</v>
      </c>
      <c r="BB49" s="166">
        <v>-635.76949999999999</v>
      </c>
      <c r="BC49" s="166">
        <v>-9.1026000000000007</v>
      </c>
      <c r="BD49" s="166">
        <v>-4.8</v>
      </c>
      <c r="BE49" s="166">
        <v>-4.8</v>
      </c>
      <c r="BF49" s="166">
        <v>70.908600000000007</v>
      </c>
      <c r="BG49" s="166">
        <v>69.317499999999995</v>
      </c>
      <c r="BH49" s="166">
        <v>-6.5189000000000004</v>
      </c>
      <c r="BI49" s="167"/>
      <c r="BJ49" s="166">
        <v>-75.348600000000005</v>
      </c>
      <c r="BK49" s="166">
        <v>9.5068999999999999</v>
      </c>
      <c r="BL49" s="166">
        <v>8.9807000000000006</v>
      </c>
      <c r="BM49" s="166">
        <v>6.0326000000000004</v>
      </c>
      <c r="BN49" s="166">
        <v>677.72429999999997</v>
      </c>
      <c r="BO49" s="166">
        <v>135.13589999999999</v>
      </c>
      <c r="BP49" s="166">
        <v>134.0067</v>
      </c>
      <c r="BQ49" s="166">
        <v>-597.6078</v>
      </c>
      <c r="BR49" s="166">
        <v>621.3895</v>
      </c>
      <c r="BS49" s="167"/>
      <c r="BT49" s="166">
        <v>-92.771299999999997</v>
      </c>
      <c r="BU49" s="166">
        <v>94.925799999999995</v>
      </c>
      <c r="BV49" s="167"/>
      <c r="BW49" s="166">
        <v>36.99</v>
      </c>
      <c r="BX49" s="166">
        <v>44.71</v>
      </c>
      <c r="BY49" s="167"/>
      <c r="BZ49" s="167"/>
      <c r="CA49" s="166">
        <v>-28.2608</v>
      </c>
      <c r="CB49" s="166">
        <v>-27.724900000000002</v>
      </c>
      <c r="CC49" s="166">
        <v>80.325900000000004</v>
      </c>
      <c r="CD49" s="166">
        <v>81.368200000000002</v>
      </c>
      <c r="CE49" s="166">
        <v>31.886900000000001</v>
      </c>
      <c r="CF49" s="166">
        <v>-229.20150000000001</v>
      </c>
      <c r="CG49" s="166">
        <v>-230.21850000000001</v>
      </c>
      <c r="CH49" s="166">
        <v>12.225300000000001</v>
      </c>
      <c r="CI49" s="166">
        <v>0</v>
      </c>
      <c r="CJ49" s="166">
        <v>12.658899999999999</v>
      </c>
      <c r="CK49" s="166">
        <v>17.727</v>
      </c>
      <c r="CL49" s="166">
        <v>158.5</v>
      </c>
      <c r="CM49" s="166">
        <v>143.9</v>
      </c>
      <c r="CN49" s="166">
        <v>-19.09</v>
      </c>
      <c r="CO49" s="166">
        <v>43.196399999999997</v>
      </c>
      <c r="CP49" s="166">
        <v>40.878300000000003</v>
      </c>
      <c r="CQ49" s="166">
        <v>42.453099999999999</v>
      </c>
      <c r="CR49" s="166">
        <v>-50.851700000000001</v>
      </c>
      <c r="CS49" s="166">
        <v>-51.061300000000003</v>
      </c>
      <c r="CT49" s="166">
        <v>80.5715</v>
      </c>
      <c r="CU49" s="166">
        <v>-91.676199999999994</v>
      </c>
      <c r="CV49" s="166">
        <v>95.030600000000007</v>
      </c>
      <c r="CW49" s="166">
        <v>19.416</v>
      </c>
      <c r="CX49" s="166">
        <v>80.36</v>
      </c>
      <c r="CY49" s="166">
        <v>41.94</v>
      </c>
      <c r="CZ49" s="166">
        <v>53.913600000000002</v>
      </c>
      <c r="DA49" s="166">
        <v>51.274099999999997</v>
      </c>
      <c r="DB49" s="166">
        <v>-37.635300000000001</v>
      </c>
      <c r="DC49" s="167"/>
      <c r="DD49" s="167"/>
      <c r="DE49" s="167"/>
      <c r="DF49" s="166">
        <v>-138.20160000000001</v>
      </c>
      <c r="DG49" s="167"/>
      <c r="DH49" s="166">
        <v>-20.861000000000001</v>
      </c>
      <c r="DI49" s="166">
        <v>-92</v>
      </c>
      <c r="DJ49" s="166">
        <v>-92</v>
      </c>
      <c r="DK49" s="166">
        <v>27.0731</v>
      </c>
      <c r="DL49" s="166">
        <v>60.3</v>
      </c>
      <c r="DM49" s="166">
        <v>77.900000000000006</v>
      </c>
      <c r="DN49" s="166">
        <v>80.86</v>
      </c>
      <c r="DO49" s="166">
        <v>59.43</v>
      </c>
      <c r="DP49" s="166">
        <v>-12.41</v>
      </c>
      <c r="DQ49" s="166">
        <v>61.581499999999998</v>
      </c>
      <c r="DR49" s="166">
        <v>138.05289999999999</v>
      </c>
      <c r="DS49" s="166">
        <v>-2.64</v>
      </c>
      <c r="DT49" s="166">
        <v>-6.48</v>
      </c>
      <c r="DU49" s="166">
        <v>86.59</v>
      </c>
      <c r="DV49" s="166">
        <v>54.52</v>
      </c>
      <c r="DW49" s="166">
        <v>137.41820000000001</v>
      </c>
      <c r="DX49" s="166">
        <v>134.8364</v>
      </c>
      <c r="DY49" s="166">
        <v>27.862400000000001</v>
      </c>
      <c r="DZ49" s="166">
        <v>26.0091</v>
      </c>
      <c r="EA49" s="166">
        <v>248.03829999999999</v>
      </c>
      <c r="EB49" s="166">
        <v>206.25810000000001</v>
      </c>
      <c r="EC49" s="166">
        <v>200.1052</v>
      </c>
      <c r="ED49" s="166">
        <v>203.7355</v>
      </c>
      <c r="EE49" s="166">
        <v>112.43810000000001</v>
      </c>
      <c r="EF49" s="166">
        <v>89.744799999999998</v>
      </c>
      <c r="EG49" s="166">
        <v>-28.582999999999998</v>
      </c>
      <c r="EH49" s="166">
        <v>609.5942</v>
      </c>
      <c r="EI49" s="166">
        <v>520.47059999999999</v>
      </c>
      <c r="EJ49" s="166">
        <v>5.7923999999999998</v>
      </c>
      <c r="EK49" s="166">
        <v>-4.7286999999999999</v>
      </c>
      <c r="EL49" s="166">
        <v>-7.5659999999999998</v>
      </c>
      <c r="EM49" s="166">
        <v>-15.0518</v>
      </c>
      <c r="EN49" s="166">
        <v>24.429099999999998</v>
      </c>
      <c r="EO49" s="166">
        <v>22.829899999999999</v>
      </c>
      <c r="EP49" s="166">
        <v>42.7</v>
      </c>
      <c r="EQ49" s="166">
        <v>-24.105499999999999</v>
      </c>
      <c r="ER49" s="166">
        <v>-24.831900000000001</v>
      </c>
      <c r="ES49" s="166">
        <v>-47.723300000000002</v>
      </c>
      <c r="ET49" s="167"/>
      <c r="EU49" s="166">
        <v>-15.68</v>
      </c>
      <c r="EV49" s="167"/>
      <c r="EW49" s="166">
        <v>12.612399999999999</v>
      </c>
      <c r="EX49" s="166">
        <v>-5.7727000000000004</v>
      </c>
      <c r="EY49" s="166">
        <v>-39.634399999999999</v>
      </c>
      <c r="EZ49" s="166">
        <v>-38.481900000000003</v>
      </c>
      <c r="FA49" s="166">
        <v>7.6631</v>
      </c>
      <c r="FB49" s="166">
        <v>-87.859899999999996</v>
      </c>
      <c r="FC49" s="166">
        <v>55.098199999999999</v>
      </c>
      <c r="FD49" s="166">
        <v>23.901</v>
      </c>
      <c r="FE49" s="166">
        <v>23.691800000000001</v>
      </c>
      <c r="FF49" s="167"/>
      <c r="FG49" s="166">
        <v>32.532600000000002</v>
      </c>
      <c r="FH49" s="166">
        <v>33.234099999999998</v>
      </c>
      <c r="FI49" s="166">
        <v>31.439699999999998</v>
      </c>
      <c r="FJ49" s="166">
        <v>27.295400000000001</v>
      </c>
      <c r="FK49" s="166">
        <v>28.467600000000001</v>
      </c>
      <c r="FL49" s="166">
        <v>-14.5687</v>
      </c>
      <c r="FM49" s="166">
        <v>-24.9163</v>
      </c>
      <c r="FN49" s="166">
        <v>-24.9696</v>
      </c>
      <c r="FO49" s="166">
        <v>-17.256399999999999</v>
      </c>
      <c r="FP49" s="166">
        <v>-14.5756</v>
      </c>
      <c r="FQ49" s="166">
        <v>-1.4557</v>
      </c>
      <c r="FR49" s="166">
        <v>-3.03</v>
      </c>
      <c r="FS49" s="166">
        <v>16.673200000000001</v>
      </c>
      <c r="FT49" s="166">
        <v>1.5726</v>
      </c>
      <c r="FU49" s="166">
        <v>-10.5</v>
      </c>
      <c r="FV49" s="166">
        <v>22.16</v>
      </c>
      <c r="FW49" s="166">
        <v>0</v>
      </c>
      <c r="FX49" s="166">
        <v>6.7419000000000002</v>
      </c>
      <c r="FY49" s="166">
        <v>-0.42399999999999999</v>
      </c>
      <c r="FZ49" s="166">
        <v>1.827</v>
      </c>
      <c r="GA49" s="166">
        <v>6.0633999999999997</v>
      </c>
      <c r="GB49" s="166">
        <v>46.28</v>
      </c>
      <c r="GC49" s="166">
        <v>13.922800000000001</v>
      </c>
      <c r="GD49" s="166">
        <v>16.764199999999999</v>
      </c>
      <c r="GE49" s="166">
        <v>18.47</v>
      </c>
      <c r="GF49" s="166">
        <v>103.6095</v>
      </c>
      <c r="GG49" s="166">
        <v>27.7</v>
      </c>
      <c r="GH49" s="166">
        <v>-29.419799999999999</v>
      </c>
      <c r="GI49" s="166">
        <v>-3.0102000000000002</v>
      </c>
      <c r="GJ49" s="166">
        <v>-3.0072000000000001</v>
      </c>
      <c r="GK49" s="166">
        <v>3.0274000000000001</v>
      </c>
      <c r="GL49" s="167"/>
      <c r="GM49" s="167"/>
      <c r="GN49" s="166">
        <v>-17.636099999999999</v>
      </c>
      <c r="GO49" s="166">
        <v>-55.910899999999998</v>
      </c>
      <c r="GP49" s="166">
        <v>16.950399999999998</v>
      </c>
      <c r="GQ49" s="166">
        <v>59.445</v>
      </c>
      <c r="GR49" s="166">
        <v>61.136299999999999</v>
      </c>
      <c r="GS49" s="166">
        <v>62.0364</v>
      </c>
      <c r="GT49" s="166">
        <v>-204.12129999999999</v>
      </c>
      <c r="GU49" s="166">
        <v>-33.732799999999997</v>
      </c>
      <c r="GV49" s="166">
        <v>31.896599999999999</v>
      </c>
      <c r="GW49" s="166">
        <v>-79.258200000000002</v>
      </c>
      <c r="GX49" s="166">
        <v>11.768800000000001</v>
      </c>
      <c r="GY49" s="166">
        <v>19.896799999999999</v>
      </c>
      <c r="GZ49" s="166">
        <v>19.400300000000001</v>
      </c>
      <c r="HA49" s="166">
        <v>13.847899999999999</v>
      </c>
      <c r="HB49" s="166">
        <v>174.56819999999999</v>
      </c>
      <c r="HC49" s="166">
        <v>173.91200000000001</v>
      </c>
      <c r="HD49" s="167"/>
      <c r="HE49" s="167"/>
      <c r="HF49" s="166">
        <v>-466.63990000000001</v>
      </c>
      <c r="HG49" s="166">
        <v>469.49709999999999</v>
      </c>
      <c r="HH49" s="166">
        <v>640.9692</v>
      </c>
      <c r="HI49" s="166">
        <v>-165.34180000000001</v>
      </c>
      <c r="HJ49" s="166">
        <v>-163.90780000000001</v>
      </c>
      <c r="HK49" s="166">
        <v>-30.612100000000002</v>
      </c>
      <c r="HL49" s="166">
        <v>-17.416499999999999</v>
      </c>
      <c r="HM49" s="166">
        <v>83.981899999999996</v>
      </c>
      <c r="HN49" s="166">
        <v>82.275700000000001</v>
      </c>
      <c r="HO49" s="167"/>
      <c r="HP49" s="167"/>
      <c r="HQ49" s="166">
        <v>35.305700000000002</v>
      </c>
      <c r="HR49" s="166">
        <v>35.573300000000003</v>
      </c>
      <c r="HS49" s="166">
        <v>-75.798299999999998</v>
      </c>
      <c r="HT49" s="166">
        <v>-75.259500000000003</v>
      </c>
      <c r="HU49" s="166">
        <v>57.14</v>
      </c>
      <c r="HV49" s="166">
        <v>56.52</v>
      </c>
      <c r="HW49" s="166">
        <v>41.4</v>
      </c>
      <c r="HX49" s="166">
        <v>41.5</v>
      </c>
      <c r="HY49" s="166">
        <v>20.757000000000001</v>
      </c>
      <c r="HZ49" s="166">
        <v>36.880000000000003</v>
      </c>
      <c r="IA49" s="166">
        <v>-385.29250000000002</v>
      </c>
      <c r="IB49" s="166">
        <v>148.8563</v>
      </c>
      <c r="IC49" s="166">
        <v>148.53290000000001</v>
      </c>
      <c r="ID49" s="166">
        <v>17.3</v>
      </c>
      <c r="IE49" s="166">
        <v>-1.7</v>
      </c>
      <c r="IF49" s="166">
        <v>-35</v>
      </c>
      <c r="IG49" s="166">
        <v>-35.5</v>
      </c>
      <c r="IH49" s="166">
        <v>1.3295999999999999</v>
      </c>
      <c r="II49" s="166">
        <v>1.2294</v>
      </c>
      <c r="IJ49" s="166">
        <v>-624.10889999999995</v>
      </c>
      <c r="IK49" s="166">
        <v>-486.39269999999999</v>
      </c>
      <c r="IL49" s="166">
        <v>499.20249999999999</v>
      </c>
      <c r="IM49" s="166">
        <v>402.00299999999999</v>
      </c>
      <c r="IN49" s="166">
        <v>-77.557699999999997</v>
      </c>
      <c r="IO49" s="166">
        <v>-391.57119999999998</v>
      </c>
      <c r="IP49" s="166">
        <v>394.74299999999999</v>
      </c>
      <c r="IQ49" s="166">
        <v>-171.80709999999999</v>
      </c>
      <c r="IR49" s="166">
        <v>-238.886</v>
      </c>
      <c r="IS49" s="166">
        <v>-386.92110000000002</v>
      </c>
      <c r="IT49" s="166">
        <v>104.22929999999999</v>
      </c>
      <c r="IU49" s="166">
        <v>102.87990000000001</v>
      </c>
      <c r="IV49" s="166">
        <v>177.42760000000001</v>
      </c>
      <c r="IW49" s="166">
        <v>-480.02319999999997</v>
      </c>
      <c r="IX49" s="166">
        <v>249.2758</v>
      </c>
      <c r="IY49" s="166">
        <v>-239.91460000000001</v>
      </c>
      <c r="IZ49" s="166">
        <v>236.44890000000001</v>
      </c>
      <c r="JA49" s="166">
        <v>-10.4413</v>
      </c>
      <c r="JB49" s="166">
        <v>36.959699999999998</v>
      </c>
      <c r="JC49" s="166">
        <v>23.6</v>
      </c>
      <c r="JD49" s="166">
        <v>-0.74299999999999999</v>
      </c>
      <c r="JE49" s="166">
        <v>-0.76900000000000002</v>
      </c>
      <c r="JF49" s="166">
        <v>-23.36</v>
      </c>
      <c r="JG49" s="166">
        <v>-5.12</v>
      </c>
      <c r="JH49" s="167"/>
      <c r="JI49" s="166">
        <v>4.7195999999999998</v>
      </c>
      <c r="JJ49" s="166">
        <v>-18.6023</v>
      </c>
      <c r="JK49" s="166">
        <v>-21.416</v>
      </c>
      <c r="JL49" s="166">
        <v>8.1</v>
      </c>
      <c r="JM49" s="166">
        <v>48.985999999999997</v>
      </c>
      <c r="JN49" s="166">
        <v>48.701999999999998</v>
      </c>
      <c r="JO49" s="167"/>
      <c r="JP49" s="167"/>
      <c r="JQ49" s="166">
        <v>53.817799999999998</v>
      </c>
      <c r="JR49" s="166">
        <v>53.579700000000003</v>
      </c>
      <c r="JS49" s="166">
        <v>54.410200000000003</v>
      </c>
      <c r="JT49" s="167"/>
      <c r="JU49" s="166">
        <v>2.4</v>
      </c>
      <c r="JV49" s="166">
        <v>21.9557</v>
      </c>
      <c r="JW49" s="166">
        <v>10.38</v>
      </c>
      <c r="JX49" s="167"/>
      <c r="JY49" s="166">
        <v>-20.2577</v>
      </c>
      <c r="JZ49" s="166">
        <v>62.604199999999999</v>
      </c>
      <c r="KA49" s="166">
        <v>31.1645</v>
      </c>
      <c r="KB49" s="166">
        <v>-20.3154</v>
      </c>
      <c r="KC49" s="166">
        <v>-62.220300000000002</v>
      </c>
      <c r="KD49" s="166">
        <v>15.644600000000001</v>
      </c>
      <c r="KE49" s="166">
        <v>45.344200000000001</v>
      </c>
      <c r="KF49" s="166">
        <v>-12.4</v>
      </c>
      <c r="KG49" s="166">
        <v>11.4</v>
      </c>
      <c r="KH49" s="166">
        <v>168.84620000000001</v>
      </c>
      <c r="KI49" s="166">
        <v>10.3904</v>
      </c>
    </row>
    <row r="50" spans="1:295" ht="18" customHeight="1" x14ac:dyDescent="0.25">
      <c r="A50" s="164" t="s">
        <v>44</v>
      </c>
      <c r="B50" s="164" t="s">
        <v>838</v>
      </c>
      <c r="C50" s="168">
        <v>0</v>
      </c>
      <c r="D50" s="169">
        <v>21.707100000000001</v>
      </c>
      <c r="E50" s="169">
        <v>-31.429600000000001</v>
      </c>
      <c r="F50" s="169">
        <v>-26.790099999999999</v>
      </c>
      <c r="G50" s="169">
        <v>26.554500000000001</v>
      </c>
      <c r="H50" s="170"/>
      <c r="I50" s="169">
        <v>46.764600000000002</v>
      </c>
      <c r="J50" s="169">
        <v>-64.263300000000001</v>
      </c>
      <c r="K50" s="169">
        <v>72.3964</v>
      </c>
      <c r="L50" s="169">
        <v>36.878900000000002</v>
      </c>
      <c r="M50" s="169">
        <v>35.756900000000002</v>
      </c>
      <c r="N50" s="169">
        <v>-35.520000000000003</v>
      </c>
      <c r="O50" s="169">
        <v>-72.787000000000006</v>
      </c>
      <c r="P50" s="169">
        <v>63.8</v>
      </c>
      <c r="Q50" s="169">
        <v>19.044</v>
      </c>
      <c r="R50" s="169">
        <v>-63.8</v>
      </c>
      <c r="S50" s="169">
        <v>13.344099999999999</v>
      </c>
      <c r="T50" s="169">
        <v>18.9956</v>
      </c>
      <c r="U50" s="169">
        <v>17.316500000000001</v>
      </c>
      <c r="V50" s="169">
        <v>17.221699999999998</v>
      </c>
      <c r="W50" s="169">
        <v>28.412199999999999</v>
      </c>
      <c r="X50" s="169">
        <v>12.0175</v>
      </c>
      <c r="Y50" s="169">
        <v>1.3849</v>
      </c>
      <c r="Z50" s="169">
        <v>8.0768000000000004</v>
      </c>
      <c r="AA50" s="170"/>
      <c r="AB50" s="170"/>
      <c r="AC50" s="169">
        <v>-82.05</v>
      </c>
      <c r="AD50" s="169">
        <v>-81.36</v>
      </c>
      <c r="AE50" s="170"/>
      <c r="AF50" s="169">
        <v>35.520000000000003</v>
      </c>
      <c r="AG50" s="169">
        <v>70.400000000000006</v>
      </c>
      <c r="AH50" s="170"/>
      <c r="AI50" s="170"/>
      <c r="AJ50" s="169">
        <v>-76.64</v>
      </c>
      <c r="AK50" s="169">
        <v>-76.92</v>
      </c>
      <c r="AL50" s="169">
        <v>-34.090000000000003</v>
      </c>
      <c r="AM50" s="169">
        <v>78.150000000000006</v>
      </c>
      <c r="AN50" s="169">
        <v>78.2</v>
      </c>
      <c r="AO50" s="169">
        <v>26.637899999999998</v>
      </c>
      <c r="AP50" s="169">
        <v>-8.8722999999999992</v>
      </c>
      <c r="AQ50" s="169">
        <v>73.011099999999999</v>
      </c>
      <c r="AR50" s="169">
        <v>74.874399999999994</v>
      </c>
      <c r="AS50" s="169">
        <v>70.003200000000007</v>
      </c>
      <c r="AT50" s="169">
        <v>-59.414900000000003</v>
      </c>
      <c r="AU50" s="169">
        <v>-59.878300000000003</v>
      </c>
      <c r="AV50" s="169">
        <v>7.2767999999999997</v>
      </c>
      <c r="AW50" s="169">
        <v>7.9131</v>
      </c>
      <c r="AX50" s="169">
        <v>90.030100000000004</v>
      </c>
      <c r="AY50" s="169">
        <v>91.378699999999995</v>
      </c>
      <c r="AZ50" s="169">
        <v>37.266500000000001</v>
      </c>
      <c r="BA50" s="169">
        <v>37.777999999999999</v>
      </c>
      <c r="BB50" s="169">
        <v>-634.18579999999997</v>
      </c>
      <c r="BC50" s="169">
        <v>0.31469999999999998</v>
      </c>
      <c r="BD50" s="169">
        <v>-9.6999999999999993</v>
      </c>
      <c r="BE50" s="169">
        <v>-9.6999999999999993</v>
      </c>
      <c r="BF50" s="169">
        <v>65.802999999999997</v>
      </c>
      <c r="BG50" s="169">
        <v>64.772099999999995</v>
      </c>
      <c r="BH50" s="169">
        <v>-6.0541999999999998</v>
      </c>
      <c r="BI50" s="170"/>
      <c r="BJ50" s="169">
        <v>-79.988699999999994</v>
      </c>
      <c r="BK50" s="169">
        <v>9.2914999999999992</v>
      </c>
      <c r="BL50" s="169">
        <v>8.7035</v>
      </c>
      <c r="BM50" s="169">
        <v>5.8765000000000001</v>
      </c>
      <c r="BN50" s="169">
        <v>670.70510000000002</v>
      </c>
      <c r="BO50" s="169">
        <v>138.8287</v>
      </c>
      <c r="BP50" s="169">
        <v>137.3638</v>
      </c>
      <c r="BQ50" s="169">
        <v>-607.31050000000005</v>
      </c>
      <c r="BR50" s="169">
        <v>620.88940000000002</v>
      </c>
      <c r="BS50" s="170"/>
      <c r="BT50" s="169">
        <v>-87.961299999999994</v>
      </c>
      <c r="BU50" s="169">
        <v>89.938000000000002</v>
      </c>
      <c r="BV50" s="169">
        <v>108.07859999999999</v>
      </c>
      <c r="BW50" s="169">
        <v>37.369999999999997</v>
      </c>
      <c r="BX50" s="169">
        <v>43.29</v>
      </c>
      <c r="BY50" s="170"/>
      <c r="BZ50" s="169">
        <v>96.24</v>
      </c>
      <c r="CA50" s="169">
        <v>-17.276299999999999</v>
      </c>
      <c r="CB50" s="169">
        <v>-16.6065</v>
      </c>
      <c r="CC50" s="169">
        <v>69.322599999999994</v>
      </c>
      <c r="CD50" s="169">
        <v>70.061300000000003</v>
      </c>
      <c r="CE50" s="169">
        <v>34.510199999999998</v>
      </c>
      <c r="CF50" s="169">
        <v>-228.1326</v>
      </c>
      <c r="CG50" s="169">
        <v>-227.50829999999999</v>
      </c>
      <c r="CH50" s="169">
        <v>14.6097</v>
      </c>
      <c r="CI50" s="170"/>
      <c r="CJ50" s="169">
        <v>14.766500000000001</v>
      </c>
      <c r="CK50" s="169">
        <v>26.672999999999998</v>
      </c>
      <c r="CL50" s="169">
        <v>156.4</v>
      </c>
      <c r="CM50" s="169">
        <v>140.30000000000001</v>
      </c>
      <c r="CN50" s="169">
        <v>-18.57</v>
      </c>
      <c r="CO50" s="169">
        <v>42.465200000000003</v>
      </c>
      <c r="CP50" s="169">
        <v>40.495399999999997</v>
      </c>
      <c r="CQ50" s="169">
        <v>41.601599999999998</v>
      </c>
      <c r="CR50" s="169">
        <v>-50.814100000000003</v>
      </c>
      <c r="CS50" s="169">
        <v>-50.792000000000002</v>
      </c>
      <c r="CT50" s="169">
        <v>85.760800000000003</v>
      </c>
      <c r="CU50" s="169">
        <v>-97.125500000000002</v>
      </c>
      <c r="CV50" s="169">
        <v>99.713700000000003</v>
      </c>
      <c r="CW50" s="169">
        <v>19.1128</v>
      </c>
      <c r="CX50" s="169">
        <v>74.78</v>
      </c>
      <c r="CY50" s="169">
        <v>39.82</v>
      </c>
      <c r="CZ50" s="169">
        <v>52.507300000000001</v>
      </c>
      <c r="DA50" s="169">
        <v>49.516300000000001</v>
      </c>
      <c r="DB50" s="169">
        <v>-37.268500000000003</v>
      </c>
      <c r="DC50" s="170"/>
      <c r="DD50" s="170"/>
      <c r="DE50" s="170"/>
      <c r="DF50" s="169">
        <v>-147.00550000000001</v>
      </c>
      <c r="DG50" s="170"/>
      <c r="DH50" s="169">
        <v>-20.4146</v>
      </c>
      <c r="DI50" s="169">
        <v>-91.5</v>
      </c>
      <c r="DJ50" s="169">
        <v>-92.3</v>
      </c>
      <c r="DK50" s="170"/>
      <c r="DL50" s="169">
        <v>58.2</v>
      </c>
      <c r="DM50" s="169">
        <v>77.84</v>
      </c>
      <c r="DN50" s="169">
        <v>79.180000000000007</v>
      </c>
      <c r="DO50" s="169">
        <v>57.53</v>
      </c>
      <c r="DP50" s="169">
        <v>-12.67</v>
      </c>
      <c r="DQ50" s="169">
        <v>61.628</v>
      </c>
      <c r="DR50" s="169">
        <v>144.39320000000001</v>
      </c>
      <c r="DS50" s="169">
        <v>-1.1499999999999999</v>
      </c>
      <c r="DT50" s="169">
        <v>-6.6</v>
      </c>
      <c r="DU50" s="169">
        <v>84.79</v>
      </c>
      <c r="DV50" s="169">
        <v>53.97</v>
      </c>
      <c r="DW50" s="169">
        <v>145.49090000000001</v>
      </c>
      <c r="DX50" s="169">
        <v>144.03639999999999</v>
      </c>
      <c r="DY50" s="169">
        <v>40.0779</v>
      </c>
      <c r="DZ50" s="169">
        <v>39.445500000000003</v>
      </c>
      <c r="EA50" s="169">
        <v>257.43759999999997</v>
      </c>
      <c r="EB50" s="169">
        <v>217.69499999999999</v>
      </c>
      <c r="EC50" s="169">
        <v>208.5292</v>
      </c>
      <c r="ED50" s="169">
        <v>213.1129</v>
      </c>
      <c r="EE50" s="169">
        <v>113.4602</v>
      </c>
      <c r="EF50" s="169">
        <v>93.421899999999994</v>
      </c>
      <c r="EG50" s="169">
        <v>-28.559000000000001</v>
      </c>
      <c r="EH50" s="169">
        <v>619.13559999999995</v>
      </c>
      <c r="EI50" s="169">
        <v>521.14499999999998</v>
      </c>
      <c r="EJ50" s="169">
        <v>5.7310999999999996</v>
      </c>
      <c r="EK50" s="169">
        <v>-4.9025999999999996</v>
      </c>
      <c r="EL50" s="169">
        <v>-7.5515999999999996</v>
      </c>
      <c r="EM50" s="169">
        <v>-15.7149</v>
      </c>
      <c r="EN50" s="169">
        <v>23.805499999999999</v>
      </c>
      <c r="EO50" s="169">
        <v>22.3658</v>
      </c>
      <c r="EP50" s="169">
        <v>42.2</v>
      </c>
      <c r="EQ50" s="169">
        <v>-21.5672</v>
      </c>
      <c r="ER50" s="169">
        <v>-22.1219</v>
      </c>
      <c r="ES50" s="169">
        <v>-50.145400000000002</v>
      </c>
      <c r="ET50" s="170"/>
      <c r="EU50" s="169">
        <v>-13.83</v>
      </c>
      <c r="EV50" s="170"/>
      <c r="EW50" s="169">
        <v>12.272600000000001</v>
      </c>
      <c r="EX50" s="169">
        <v>-5.1436000000000002</v>
      </c>
      <c r="EY50" s="169">
        <v>-38.655099999999997</v>
      </c>
      <c r="EZ50" s="169">
        <v>-38.1357</v>
      </c>
      <c r="FA50" s="169">
        <v>7.2088000000000001</v>
      </c>
      <c r="FB50" s="169">
        <v>-91.095699999999994</v>
      </c>
      <c r="FC50" s="169">
        <v>56.289200000000001</v>
      </c>
      <c r="FD50" s="169">
        <v>23.45</v>
      </c>
      <c r="FE50" s="169">
        <v>23.310400000000001</v>
      </c>
      <c r="FF50" s="170"/>
      <c r="FG50" s="169">
        <v>33.057299999999998</v>
      </c>
      <c r="FH50" s="169">
        <v>33.382899999999999</v>
      </c>
      <c r="FI50" s="169">
        <v>32.517400000000002</v>
      </c>
      <c r="FJ50" s="169">
        <v>16.410699999999999</v>
      </c>
      <c r="FK50" s="169">
        <v>15.573399999999999</v>
      </c>
      <c r="FL50" s="169">
        <v>26.9605</v>
      </c>
      <c r="FM50" s="169">
        <v>-38.241399999999999</v>
      </c>
      <c r="FN50" s="169">
        <v>-38.317700000000002</v>
      </c>
      <c r="FO50" s="169">
        <v>13.812200000000001</v>
      </c>
      <c r="FP50" s="169">
        <v>14.9618</v>
      </c>
      <c r="FQ50" s="169">
        <v>12.021100000000001</v>
      </c>
      <c r="FR50" s="169">
        <v>2.86</v>
      </c>
      <c r="FS50" s="169">
        <v>14.4613</v>
      </c>
      <c r="FT50" s="169">
        <v>1.5029999999999999</v>
      </c>
      <c r="FU50" s="169">
        <v>-8.86</v>
      </c>
      <c r="FV50" s="169">
        <v>21.42</v>
      </c>
      <c r="FW50" s="169">
        <v>10.291</v>
      </c>
      <c r="FX50" s="170"/>
      <c r="FY50" s="169">
        <v>-0.97</v>
      </c>
      <c r="FZ50" s="169">
        <v>7.609</v>
      </c>
      <c r="GA50" s="170"/>
      <c r="GB50" s="169">
        <v>49.11</v>
      </c>
      <c r="GC50" s="169">
        <v>-15.7333</v>
      </c>
      <c r="GD50" s="169">
        <v>-12.225300000000001</v>
      </c>
      <c r="GE50" s="169">
        <v>17.97</v>
      </c>
      <c r="GF50" s="169">
        <v>100.7801</v>
      </c>
      <c r="GG50" s="169">
        <v>29.3</v>
      </c>
      <c r="GH50" s="169">
        <v>-26.469799999999999</v>
      </c>
      <c r="GI50" s="169">
        <v>-3.3064</v>
      </c>
      <c r="GJ50" s="169">
        <v>-3.4068999999999998</v>
      </c>
      <c r="GK50" s="169">
        <v>2.9087000000000001</v>
      </c>
      <c r="GL50" s="170"/>
      <c r="GM50" s="170"/>
      <c r="GN50" s="169">
        <v>-17.982900000000001</v>
      </c>
      <c r="GO50" s="169">
        <v>-51.765599999999999</v>
      </c>
      <c r="GP50" s="169">
        <v>17.2561</v>
      </c>
      <c r="GQ50" s="169">
        <v>54.715499999999999</v>
      </c>
      <c r="GR50" s="169">
        <v>59.134300000000003</v>
      </c>
      <c r="GS50" s="169">
        <v>61.389200000000002</v>
      </c>
      <c r="GT50" s="169">
        <v>-187.14869999999999</v>
      </c>
      <c r="GU50" s="169">
        <v>-32.519500000000001</v>
      </c>
      <c r="GV50" s="169">
        <v>30.503699999999998</v>
      </c>
      <c r="GW50" s="169">
        <v>-78.249200000000002</v>
      </c>
      <c r="GX50" s="169">
        <v>10.9224</v>
      </c>
      <c r="GY50" s="169">
        <v>19.066700000000001</v>
      </c>
      <c r="GZ50" s="169">
        <v>18.482600000000001</v>
      </c>
      <c r="HA50" s="169">
        <v>13.442</v>
      </c>
      <c r="HB50" s="169">
        <v>169.99539999999999</v>
      </c>
      <c r="HC50" s="169">
        <v>169.8108</v>
      </c>
      <c r="HD50" s="169">
        <v>187.3</v>
      </c>
      <c r="HE50" s="169">
        <v>-186.94890000000001</v>
      </c>
      <c r="HF50" s="169">
        <v>-460.33760000000001</v>
      </c>
      <c r="HG50" s="169">
        <v>459.62909999999999</v>
      </c>
      <c r="HH50" s="169">
        <v>624.524</v>
      </c>
      <c r="HI50" s="169">
        <v>-162.9897</v>
      </c>
      <c r="HJ50" s="169">
        <v>-162.91909999999999</v>
      </c>
      <c r="HK50" s="169">
        <v>-28.790800000000001</v>
      </c>
      <c r="HL50" s="169">
        <v>-15.1372</v>
      </c>
      <c r="HM50" s="169">
        <v>79.258300000000006</v>
      </c>
      <c r="HN50" s="169">
        <v>80.361400000000003</v>
      </c>
      <c r="HO50" s="170"/>
      <c r="HP50" s="170"/>
      <c r="HQ50" s="169">
        <v>36.576700000000002</v>
      </c>
      <c r="HR50" s="169">
        <v>36.869900000000001</v>
      </c>
      <c r="HS50" s="169">
        <v>-72.282600000000002</v>
      </c>
      <c r="HT50" s="169">
        <v>-72.409099999999995</v>
      </c>
      <c r="HU50" s="169">
        <v>57.56</v>
      </c>
      <c r="HV50" s="169">
        <v>56.94</v>
      </c>
      <c r="HW50" s="169">
        <v>42.7</v>
      </c>
      <c r="HX50" s="169">
        <v>43.2</v>
      </c>
      <c r="HY50" s="170"/>
      <c r="HZ50" s="169">
        <v>35.44</v>
      </c>
      <c r="IA50" s="169">
        <v>-382.2937</v>
      </c>
      <c r="IB50" s="169">
        <v>151.15440000000001</v>
      </c>
      <c r="IC50" s="169">
        <v>149.82050000000001</v>
      </c>
      <c r="ID50" s="169">
        <v>16.7</v>
      </c>
      <c r="IE50" s="169">
        <v>-4</v>
      </c>
      <c r="IF50" s="169">
        <v>-35.6</v>
      </c>
      <c r="IG50" s="169">
        <v>-35.9</v>
      </c>
      <c r="IH50" s="170"/>
      <c r="II50" s="170"/>
      <c r="IJ50" s="169">
        <v>-612.81089999999995</v>
      </c>
      <c r="IK50" s="169">
        <v>-488.27249999999998</v>
      </c>
      <c r="IL50" s="169">
        <v>491.25310000000002</v>
      </c>
      <c r="IM50" s="169">
        <v>397.30189999999999</v>
      </c>
      <c r="IN50" s="169">
        <v>-76.138999999999996</v>
      </c>
      <c r="IO50" s="169">
        <v>-390.89409999999998</v>
      </c>
      <c r="IP50" s="169">
        <v>395.0822</v>
      </c>
      <c r="IQ50" s="169">
        <v>-168.9956</v>
      </c>
      <c r="IR50" s="169">
        <v>-236.85759999999999</v>
      </c>
      <c r="IS50" s="169">
        <v>-385.28710000000001</v>
      </c>
      <c r="IT50" s="169">
        <v>102.92100000000001</v>
      </c>
      <c r="IU50" s="169">
        <v>100.5866</v>
      </c>
      <c r="IV50" s="169">
        <v>174.6114</v>
      </c>
      <c r="IW50" s="169">
        <v>-472.21769999999998</v>
      </c>
      <c r="IX50" s="169">
        <v>250.9025</v>
      </c>
      <c r="IY50" s="169">
        <v>-234.29349999999999</v>
      </c>
      <c r="IZ50" s="169">
        <v>233.68950000000001</v>
      </c>
      <c r="JA50" s="169">
        <v>-10.070499999999999</v>
      </c>
      <c r="JB50" s="169">
        <v>38.222099999999998</v>
      </c>
      <c r="JC50" s="169">
        <v>23.12</v>
      </c>
      <c r="JD50" s="169">
        <v>-0.62</v>
      </c>
      <c r="JE50" s="169">
        <v>-0.63100000000000001</v>
      </c>
      <c r="JF50" s="169">
        <v>-23.6</v>
      </c>
      <c r="JG50" s="169">
        <v>-4.6399999999999997</v>
      </c>
      <c r="JH50" s="170"/>
      <c r="JI50" s="169">
        <v>4.1337000000000002</v>
      </c>
      <c r="JJ50" s="169">
        <v>-18.690799999999999</v>
      </c>
      <c r="JK50" s="169">
        <v>-21.6785</v>
      </c>
      <c r="JL50" s="169">
        <v>9.3000000000000007</v>
      </c>
      <c r="JM50" s="169">
        <v>55.698</v>
      </c>
      <c r="JN50" s="169">
        <v>54.417999999999999</v>
      </c>
      <c r="JO50" s="169">
        <v>3.1707999999999998</v>
      </c>
      <c r="JP50" s="169">
        <v>3.8197000000000001</v>
      </c>
      <c r="JQ50" s="169">
        <v>52.485399999999998</v>
      </c>
      <c r="JR50" s="169">
        <v>52.784300000000002</v>
      </c>
      <c r="JS50" s="169">
        <v>52.170900000000003</v>
      </c>
      <c r="JT50" s="170"/>
      <c r="JU50" s="169">
        <v>2.2999999999999998</v>
      </c>
      <c r="JV50" s="169">
        <v>21.571400000000001</v>
      </c>
      <c r="JW50" s="169">
        <v>10.039999999999999</v>
      </c>
      <c r="JX50" s="170"/>
      <c r="JY50" s="169">
        <v>-20.453299999999999</v>
      </c>
      <c r="JZ50" s="169">
        <v>61.394799999999996</v>
      </c>
      <c r="KA50" s="169">
        <v>29.244599999999998</v>
      </c>
      <c r="KB50" s="169">
        <v>-20.859100000000002</v>
      </c>
      <c r="KC50" s="169">
        <v>-60.461100000000002</v>
      </c>
      <c r="KD50" s="169">
        <v>14.423299999999999</v>
      </c>
      <c r="KE50" s="169">
        <v>45.208199999999998</v>
      </c>
      <c r="KF50" s="169">
        <v>-12.1</v>
      </c>
      <c r="KG50" s="169">
        <v>12.6</v>
      </c>
      <c r="KH50" s="169">
        <v>165.7432</v>
      </c>
      <c r="KI50" s="169">
        <v>-1.2314000000000001</v>
      </c>
    </row>
    <row r="51" spans="1:295" ht="18" customHeight="1" x14ac:dyDescent="0.25">
      <c r="A51" s="164" t="s">
        <v>44</v>
      </c>
      <c r="B51" s="164" t="s">
        <v>839</v>
      </c>
      <c r="C51" s="168">
        <v>0</v>
      </c>
      <c r="D51" s="169">
        <v>21.488800000000001</v>
      </c>
      <c r="E51" s="169">
        <v>-30.985499999999998</v>
      </c>
      <c r="F51" s="169">
        <v>-26.8794</v>
      </c>
      <c r="G51" s="169">
        <v>24.231100000000001</v>
      </c>
      <c r="H51" s="170"/>
      <c r="I51" s="169">
        <v>45.835999999999999</v>
      </c>
      <c r="J51" s="169">
        <v>-59.333199999999998</v>
      </c>
      <c r="K51" s="169">
        <v>71.781400000000005</v>
      </c>
      <c r="L51" s="169">
        <v>36.460900000000002</v>
      </c>
      <c r="M51" s="169">
        <v>35.347900000000003</v>
      </c>
      <c r="N51" s="169">
        <v>-26.64</v>
      </c>
      <c r="O51" s="169">
        <v>-68.962999999999994</v>
      </c>
      <c r="P51" s="169">
        <v>61.6</v>
      </c>
      <c r="Q51" s="169">
        <v>17.388000000000002</v>
      </c>
      <c r="R51" s="169">
        <v>-59.4</v>
      </c>
      <c r="S51" s="169">
        <v>13.8352</v>
      </c>
      <c r="T51" s="169">
        <v>15.9558</v>
      </c>
      <c r="U51" s="169">
        <v>17.7485</v>
      </c>
      <c r="V51" s="169">
        <v>17.9879</v>
      </c>
      <c r="W51" s="169">
        <v>29.493099999999998</v>
      </c>
      <c r="X51" s="169">
        <v>11.988300000000001</v>
      </c>
      <c r="Y51" s="169">
        <v>5.7394999999999996</v>
      </c>
      <c r="Z51" s="169">
        <v>8.1734000000000009</v>
      </c>
      <c r="AA51" s="170"/>
      <c r="AB51" s="170"/>
      <c r="AC51" s="169">
        <v>-73.58</v>
      </c>
      <c r="AD51" s="169">
        <v>-73.58</v>
      </c>
      <c r="AE51" s="170"/>
      <c r="AF51" s="169">
        <v>26.64</v>
      </c>
      <c r="AG51" s="169">
        <v>68.2</v>
      </c>
      <c r="AH51" s="170"/>
      <c r="AI51" s="170"/>
      <c r="AJ51" s="169">
        <v>-69.209999999999994</v>
      </c>
      <c r="AK51" s="169">
        <v>-69.06</v>
      </c>
      <c r="AL51" s="169">
        <v>-34.4</v>
      </c>
      <c r="AM51" s="169">
        <v>69.709999999999994</v>
      </c>
      <c r="AN51" s="169">
        <v>70</v>
      </c>
      <c r="AO51" s="169">
        <v>25.389099999999999</v>
      </c>
      <c r="AP51" s="169">
        <v>-8.11</v>
      </c>
      <c r="AQ51" s="169">
        <v>71.106300000000005</v>
      </c>
      <c r="AR51" s="169">
        <v>73.177700000000002</v>
      </c>
      <c r="AS51" s="169">
        <v>70.254599999999996</v>
      </c>
      <c r="AT51" s="169">
        <v>-61.625799999999998</v>
      </c>
      <c r="AU51" s="169">
        <v>-61.284500000000001</v>
      </c>
      <c r="AV51" s="169">
        <v>31.958500000000001</v>
      </c>
      <c r="AW51" s="169">
        <v>33.215699999999998</v>
      </c>
      <c r="AX51" s="169">
        <v>86.6297</v>
      </c>
      <c r="AY51" s="169">
        <v>88.159300000000002</v>
      </c>
      <c r="AZ51" s="169">
        <v>58.745800000000003</v>
      </c>
      <c r="BA51" s="169">
        <v>57.575099999999999</v>
      </c>
      <c r="BB51" s="169">
        <v>-656.80039999999997</v>
      </c>
      <c r="BC51" s="169">
        <v>6.6058000000000003</v>
      </c>
      <c r="BD51" s="169">
        <v>-13.1</v>
      </c>
      <c r="BE51" s="169">
        <v>-13</v>
      </c>
      <c r="BF51" s="169">
        <v>67.379800000000003</v>
      </c>
      <c r="BG51" s="169">
        <v>66.745599999999996</v>
      </c>
      <c r="BH51" s="169">
        <v>-5.2563000000000004</v>
      </c>
      <c r="BI51" s="170"/>
      <c r="BJ51" s="169">
        <v>-104.3278</v>
      </c>
      <c r="BK51" s="169">
        <v>8.7423000000000002</v>
      </c>
      <c r="BL51" s="169">
        <v>9.1812000000000005</v>
      </c>
      <c r="BM51" s="169">
        <v>6.25</v>
      </c>
      <c r="BN51" s="169">
        <v>701.86440000000005</v>
      </c>
      <c r="BO51" s="169">
        <v>144.9324</v>
      </c>
      <c r="BP51" s="169">
        <v>144.74930000000001</v>
      </c>
      <c r="BQ51" s="169">
        <v>-627.92870000000005</v>
      </c>
      <c r="BR51" s="169">
        <v>639.19899999999996</v>
      </c>
      <c r="BS51" s="170"/>
      <c r="BT51" s="169">
        <v>-94.263099999999994</v>
      </c>
      <c r="BU51" s="169">
        <v>96.0946</v>
      </c>
      <c r="BV51" s="170"/>
      <c r="BW51" s="169">
        <v>37.299999999999997</v>
      </c>
      <c r="BX51" s="169">
        <v>41.93</v>
      </c>
      <c r="BY51" s="169">
        <v>77.12</v>
      </c>
      <c r="BZ51" s="169">
        <v>97.21</v>
      </c>
      <c r="CA51" s="169">
        <v>2.9512</v>
      </c>
      <c r="CB51" s="169">
        <v>3.2191999999999998</v>
      </c>
      <c r="CC51" s="169">
        <v>53.298200000000001</v>
      </c>
      <c r="CD51" s="169">
        <v>53.641399999999997</v>
      </c>
      <c r="CE51" s="169">
        <v>37.000700000000002</v>
      </c>
      <c r="CF51" s="169">
        <v>-224.29689999999999</v>
      </c>
      <c r="CG51" s="169">
        <v>-223.7653</v>
      </c>
      <c r="CH51" s="169">
        <v>18.119</v>
      </c>
      <c r="CI51" s="170"/>
      <c r="CJ51" s="169">
        <v>20.906199999999998</v>
      </c>
      <c r="CK51" s="169">
        <v>26.378</v>
      </c>
      <c r="CL51" s="169">
        <v>154</v>
      </c>
      <c r="CM51" s="169">
        <v>138.4</v>
      </c>
      <c r="CN51" s="169">
        <v>-18.52</v>
      </c>
      <c r="CO51" s="169">
        <v>42.791400000000003</v>
      </c>
      <c r="CP51" s="169">
        <v>40.5002</v>
      </c>
      <c r="CQ51" s="169">
        <v>42.271799999999999</v>
      </c>
      <c r="CR51" s="169">
        <v>-51.607999999999997</v>
      </c>
      <c r="CS51" s="169">
        <v>-50.827800000000003</v>
      </c>
      <c r="CT51" s="169">
        <v>88.552099999999996</v>
      </c>
      <c r="CU51" s="169">
        <v>-97.942599999999999</v>
      </c>
      <c r="CV51" s="169">
        <v>103.7196</v>
      </c>
      <c r="CW51" s="169">
        <v>18.3917</v>
      </c>
      <c r="CX51" s="169">
        <v>73.22</v>
      </c>
      <c r="CY51" s="169">
        <v>39.450000000000003</v>
      </c>
      <c r="CZ51" s="169">
        <v>51.101100000000002</v>
      </c>
      <c r="DA51" s="169">
        <v>48.3444</v>
      </c>
      <c r="DB51" s="169">
        <v>-36.079300000000003</v>
      </c>
      <c r="DC51" s="170"/>
      <c r="DD51" s="170"/>
      <c r="DE51" s="170"/>
      <c r="DF51" s="169">
        <v>-140.13659999999999</v>
      </c>
      <c r="DG51" s="170"/>
      <c r="DH51" s="169">
        <v>-19.813199999999998</v>
      </c>
      <c r="DI51" s="169">
        <v>-90</v>
      </c>
      <c r="DJ51" s="169">
        <v>-90.3</v>
      </c>
      <c r="DK51" s="169">
        <v>26.0898</v>
      </c>
      <c r="DL51" s="169">
        <v>56.4</v>
      </c>
      <c r="DM51" s="169">
        <v>75.34</v>
      </c>
      <c r="DN51" s="169">
        <v>76.66</v>
      </c>
      <c r="DO51" s="169">
        <v>55.72</v>
      </c>
      <c r="DP51" s="169">
        <v>-12.51</v>
      </c>
      <c r="DQ51" s="169">
        <v>60.8065</v>
      </c>
      <c r="DR51" s="169">
        <v>138.91290000000001</v>
      </c>
      <c r="DS51" s="169">
        <v>-1.99</v>
      </c>
      <c r="DT51" s="169">
        <v>-6.53</v>
      </c>
      <c r="DU51" s="169">
        <v>83.87</v>
      </c>
      <c r="DV51" s="169">
        <v>53.02</v>
      </c>
      <c r="DW51" s="169">
        <v>139.7818</v>
      </c>
      <c r="DX51" s="169">
        <v>136.87270000000001</v>
      </c>
      <c r="DY51" s="169">
        <v>56.696899999999999</v>
      </c>
      <c r="DZ51" s="169">
        <v>55.845500000000001</v>
      </c>
      <c r="EA51" s="169">
        <v>257.97710000000001</v>
      </c>
      <c r="EB51" s="169">
        <v>219.71430000000001</v>
      </c>
      <c r="EC51" s="169">
        <v>212.99350000000001</v>
      </c>
      <c r="ED51" s="169">
        <v>215.55529999999999</v>
      </c>
      <c r="EE51" s="169">
        <v>114.8595</v>
      </c>
      <c r="EF51" s="169">
        <v>95.633399999999995</v>
      </c>
      <c r="EG51" s="169">
        <v>-28.206</v>
      </c>
      <c r="EH51" s="169">
        <v>633.7056</v>
      </c>
      <c r="EI51" s="169">
        <v>465.26499999999999</v>
      </c>
      <c r="EJ51" s="169">
        <v>9.7645</v>
      </c>
      <c r="EK51" s="169">
        <v>-10.4664</v>
      </c>
      <c r="EL51" s="169">
        <v>-13.291600000000001</v>
      </c>
      <c r="EM51" s="169">
        <v>-16.973099999999999</v>
      </c>
      <c r="EN51" s="169">
        <v>21.646699999999999</v>
      </c>
      <c r="EO51" s="169">
        <v>20.1586</v>
      </c>
      <c r="EP51" s="169">
        <v>38</v>
      </c>
      <c r="EQ51" s="169">
        <v>-23.340399999999999</v>
      </c>
      <c r="ER51" s="169">
        <v>-24.810400000000001</v>
      </c>
      <c r="ES51" s="169">
        <v>-52.870699999999999</v>
      </c>
      <c r="ET51" s="170"/>
      <c r="EU51" s="169">
        <v>-12.24</v>
      </c>
      <c r="EV51" s="170"/>
      <c r="EW51" s="169">
        <v>11.698600000000001</v>
      </c>
      <c r="EX51" s="169">
        <v>-7.3566000000000003</v>
      </c>
      <c r="EY51" s="169">
        <v>-39.368099999999998</v>
      </c>
      <c r="EZ51" s="169">
        <v>-38.208599999999997</v>
      </c>
      <c r="FA51" s="169">
        <v>8.2011000000000003</v>
      </c>
      <c r="FB51" s="169">
        <v>-93.039400000000001</v>
      </c>
      <c r="FC51" s="169">
        <v>57.968899999999998</v>
      </c>
      <c r="FD51" s="169">
        <v>23.502400000000002</v>
      </c>
      <c r="FE51" s="169">
        <v>23.039100000000001</v>
      </c>
      <c r="FF51" s="170"/>
      <c r="FG51" s="169">
        <v>32.692999999999998</v>
      </c>
      <c r="FH51" s="169">
        <v>32.430700000000002</v>
      </c>
      <c r="FI51" s="169">
        <v>31.330500000000001</v>
      </c>
      <c r="FJ51" s="169">
        <v>-3.3491</v>
      </c>
      <c r="FK51" s="169">
        <v>-3.3491</v>
      </c>
      <c r="FL51" s="169">
        <v>105.33</v>
      </c>
      <c r="FM51" s="169">
        <v>-55.061199999999999</v>
      </c>
      <c r="FN51" s="169">
        <v>-55.425899999999999</v>
      </c>
      <c r="FO51" s="169">
        <v>74.5167</v>
      </c>
      <c r="FP51" s="169">
        <v>81.5137</v>
      </c>
      <c r="FQ51" s="169">
        <v>20.7956</v>
      </c>
      <c r="FR51" s="169">
        <v>12.86</v>
      </c>
      <c r="FS51" s="169">
        <v>14.7689</v>
      </c>
      <c r="FT51" s="169">
        <v>1.4554</v>
      </c>
      <c r="FU51" s="169">
        <v>-9.0500000000000007</v>
      </c>
      <c r="FV51" s="169">
        <v>21.59</v>
      </c>
      <c r="FW51" s="169">
        <v>20.4709</v>
      </c>
      <c r="FX51" s="170"/>
      <c r="FY51" s="169">
        <v>-1.264</v>
      </c>
      <c r="FZ51" s="169">
        <v>8.18</v>
      </c>
      <c r="GA51" s="170"/>
      <c r="GB51" s="169">
        <v>46.55</v>
      </c>
      <c r="GC51" s="169">
        <v>-82.855500000000006</v>
      </c>
      <c r="GD51" s="169">
        <v>-73.574299999999994</v>
      </c>
      <c r="GE51" s="169">
        <v>19.14</v>
      </c>
      <c r="GF51" s="169">
        <v>93.263400000000004</v>
      </c>
      <c r="GG51" s="169">
        <v>30.4</v>
      </c>
      <c r="GH51" s="169">
        <v>-23.238399999999999</v>
      </c>
      <c r="GI51" s="169">
        <v>-4.3331</v>
      </c>
      <c r="GJ51" s="169">
        <v>-4.5392999999999999</v>
      </c>
      <c r="GK51" s="169">
        <v>2.7448000000000001</v>
      </c>
      <c r="GL51" s="170"/>
      <c r="GM51" s="170"/>
      <c r="GN51" s="169">
        <v>-16.0731</v>
      </c>
      <c r="GO51" s="169">
        <v>-47.6586</v>
      </c>
      <c r="GP51" s="169">
        <v>17.5533</v>
      </c>
      <c r="GQ51" s="169">
        <v>50.240299999999998</v>
      </c>
      <c r="GR51" s="169">
        <v>58.522399999999998</v>
      </c>
      <c r="GS51" s="169">
        <v>60.8812</v>
      </c>
      <c r="GT51" s="169">
        <v>-161.71899999999999</v>
      </c>
      <c r="GU51" s="169">
        <v>-31.137799999999999</v>
      </c>
      <c r="GV51" s="169">
        <v>29.5746</v>
      </c>
      <c r="GW51" s="169">
        <v>-76.373199999999997</v>
      </c>
      <c r="GX51" s="169">
        <v>11.0115</v>
      </c>
      <c r="GY51" s="169">
        <v>17.963200000000001</v>
      </c>
      <c r="GZ51" s="169">
        <v>17.501799999999999</v>
      </c>
      <c r="HA51" s="169">
        <v>13.3011</v>
      </c>
      <c r="HB51" s="169">
        <v>157.74080000000001</v>
      </c>
      <c r="HC51" s="169">
        <v>158.72139999999999</v>
      </c>
      <c r="HD51" s="169">
        <v>186.1</v>
      </c>
      <c r="HE51" s="169">
        <v>-185.3074</v>
      </c>
      <c r="HF51" s="169">
        <v>-436.26729999999998</v>
      </c>
      <c r="HG51" s="169">
        <v>439.36360000000002</v>
      </c>
      <c r="HH51" s="169">
        <v>562.45699999999999</v>
      </c>
      <c r="HI51" s="169">
        <v>-149.85669999999999</v>
      </c>
      <c r="HJ51" s="169">
        <v>-150.04349999999999</v>
      </c>
      <c r="HK51" s="169">
        <v>-32.392699999999998</v>
      </c>
      <c r="HL51" s="169">
        <v>-18.534700000000001</v>
      </c>
      <c r="HM51" s="169">
        <v>79.328299999999999</v>
      </c>
      <c r="HN51" s="169">
        <v>81.159800000000004</v>
      </c>
      <c r="HO51" s="169">
        <v>-89.743200000000002</v>
      </c>
      <c r="HP51" s="169">
        <v>-88.658500000000004</v>
      </c>
      <c r="HQ51" s="169">
        <v>33.8752</v>
      </c>
      <c r="HR51" s="169">
        <v>34.131999999999998</v>
      </c>
      <c r="HS51" s="169">
        <v>-67.395499999999998</v>
      </c>
      <c r="HT51" s="169">
        <v>-67.160700000000006</v>
      </c>
      <c r="HU51" s="169">
        <v>56.24</v>
      </c>
      <c r="HV51" s="169">
        <v>55.67</v>
      </c>
      <c r="HW51" s="169">
        <v>34</v>
      </c>
      <c r="HX51" s="169">
        <v>33.9</v>
      </c>
      <c r="HY51" s="169">
        <v>20.6737</v>
      </c>
      <c r="HZ51" s="169">
        <v>33.840000000000003</v>
      </c>
      <c r="IA51" s="169">
        <v>-376.55840000000001</v>
      </c>
      <c r="IB51" s="169">
        <v>152.46190000000001</v>
      </c>
      <c r="IC51" s="169">
        <v>153.0609</v>
      </c>
      <c r="ID51" s="169">
        <v>15.8</v>
      </c>
      <c r="IE51" s="169">
        <v>-14.3</v>
      </c>
      <c r="IF51" s="169">
        <v>-33.700000000000003</v>
      </c>
      <c r="IG51" s="169">
        <v>-34.200000000000003</v>
      </c>
      <c r="IH51" s="170"/>
      <c r="II51" s="170"/>
      <c r="IJ51" s="169">
        <v>-555.10289999999998</v>
      </c>
      <c r="IK51" s="169">
        <v>-438.39420000000001</v>
      </c>
      <c r="IL51" s="169">
        <v>454.16849999999999</v>
      </c>
      <c r="IM51" s="169">
        <v>362.88619999999997</v>
      </c>
      <c r="IN51" s="169">
        <v>-64.560199999999995</v>
      </c>
      <c r="IO51" s="169">
        <v>-355.39550000000003</v>
      </c>
      <c r="IP51" s="169">
        <v>358.94490000000002</v>
      </c>
      <c r="IQ51" s="169">
        <v>-190.5444</v>
      </c>
      <c r="IR51" s="169">
        <v>-216.8785</v>
      </c>
      <c r="IS51" s="169">
        <v>-349.9366</v>
      </c>
      <c r="IT51" s="169">
        <v>104.9752</v>
      </c>
      <c r="IU51" s="169">
        <v>105.01990000000001</v>
      </c>
      <c r="IV51" s="169">
        <v>195.2611</v>
      </c>
      <c r="IW51" s="169">
        <v>-440.08440000000002</v>
      </c>
      <c r="IX51" s="169">
        <v>223.88810000000001</v>
      </c>
      <c r="IY51" s="169">
        <v>-225.32230000000001</v>
      </c>
      <c r="IZ51" s="169">
        <v>226.511</v>
      </c>
      <c r="JA51" s="169">
        <v>-10.202299999999999</v>
      </c>
      <c r="JB51" s="169">
        <v>37.4636</v>
      </c>
      <c r="JC51" s="169">
        <v>21.68</v>
      </c>
      <c r="JD51" s="169">
        <v>-0.46200000000000002</v>
      </c>
      <c r="JE51" s="169">
        <v>-0.47599999999999998</v>
      </c>
      <c r="JF51" s="169">
        <v>-21.36</v>
      </c>
      <c r="JG51" s="169">
        <v>-6.96</v>
      </c>
      <c r="JH51" s="170"/>
      <c r="JI51" s="169">
        <v>6.6238999999999999</v>
      </c>
      <c r="JJ51" s="169">
        <v>-16.347000000000001</v>
      </c>
      <c r="JK51" s="169">
        <v>-26.2501</v>
      </c>
      <c r="JL51" s="169">
        <v>8</v>
      </c>
      <c r="JM51" s="169">
        <v>52.914000000000001</v>
      </c>
      <c r="JN51" s="169">
        <v>53.063000000000002</v>
      </c>
      <c r="JO51" s="170"/>
      <c r="JP51" s="170"/>
      <c r="JQ51" s="169">
        <v>52.193100000000001</v>
      </c>
      <c r="JR51" s="169">
        <v>51.780700000000003</v>
      </c>
      <c r="JS51" s="169">
        <v>54.475999999999999</v>
      </c>
      <c r="JT51" s="170"/>
      <c r="JU51" s="169">
        <v>14.7</v>
      </c>
      <c r="JV51" s="169">
        <v>22.316800000000001</v>
      </c>
      <c r="JW51" s="169">
        <v>9.7200000000000006</v>
      </c>
      <c r="JX51" s="170"/>
      <c r="JY51" s="169">
        <v>-23.679400000000001</v>
      </c>
      <c r="JZ51" s="169">
        <v>62.234099999999998</v>
      </c>
      <c r="KA51" s="169">
        <v>32.558599999999998</v>
      </c>
      <c r="KB51" s="169">
        <v>-24.525400000000001</v>
      </c>
      <c r="KC51" s="169">
        <v>-62.012700000000002</v>
      </c>
      <c r="KD51" s="169">
        <v>17.697199999999999</v>
      </c>
      <c r="KE51" s="169">
        <v>43.743899999999996</v>
      </c>
      <c r="KF51" s="169">
        <v>-24.9</v>
      </c>
      <c r="KG51" s="169">
        <v>25.3</v>
      </c>
      <c r="KH51" s="169">
        <v>128.84700000000001</v>
      </c>
      <c r="KI51" s="169">
        <v>17.108799999999999</v>
      </c>
    </row>
    <row r="52" spans="1:295" ht="18" customHeight="1" x14ac:dyDescent="0.25">
      <c r="A52" s="164" t="s">
        <v>44</v>
      </c>
      <c r="B52" s="164" t="s">
        <v>840</v>
      </c>
      <c r="C52" s="168">
        <v>0</v>
      </c>
      <c r="D52" s="169">
        <v>20.4666</v>
      </c>
      <c r="E52" s="169">
        <v>-30.1387</v>
      </c>
      <c r="F52" s="169">
        <v>-27.653700000000001</v>
      </c>
      <c r="G52" s="169">
        <v>24.315899999999999</v>
      </c>
      <c r="H52" s="170"/>
      <c r="I52" s="169">
        <v>42.739600000000003</v>
      </c>
      <c r="J52" s="169">
        <v>-55.262799999999999</v>
      </c>
      <c r="K52" s="169">
        <v>69.647400000000005</v>
      </c>
      <c r="L52" s="169">
        <v>35.160899999999998</v>
      </c>
      <c r="M52" s="169">
        <v>34.077500000000001</v>
      </c>
      <c r="N52" s="169">
        <v>-19.98</v>
      </c>
      <c r="O52" s="169">
        <v>-64.33</v>
      </c>
      <c r="P52" s="169">
        <v>57.2</v>
      </c>
      <c r="Q52" s="169">
        <v>15.731999999999999</v>
      </c>
      <c r="R52" s="169">
        <v>-57.2</v>
      </c>
      <c r="S52" s="169">
        <v>13.7447</v>
      </c>
      <c r="T52" s="169">
        <v>12.365</v>
      </c>
      <c r="U52" s="169">
        <v>17.015699999999999</v>
      </c>
      <c r="V52" s="169">
        <v>17.136700000000001</v>
      </c>
      <c r="W52" s="169">
        <v>28.2575</v>
      </c>
      <c r="X52" s="169">
        <v>11.675599999999999</v>
      </c>
      <c r="Y52" s="169">
        <v>5.7793999999999999</v>
      </c>
      <c r="Z52" s="169">
        <v>7.8716999999999997</v>
      </c>
      <c r="AA52" s="170"/>
      <c r="AB52" s="170"/>
      <c r="AC52" s="169">
        <v>-65.84</v>
      </c>
      <c r="AD52" s="169">
        <v>-65.7</v>
      </c>
      <c r="AE52" s="170"/>
      <c r="AF52" s="169">
        <v>19.98</v>
      </c>
      <c r="AG52" s="169">
        <v>63.8</v>
      </c>
      <c r="AH52" s="170"/>
      <c r="AI52" s="170"/>
      <c r="AJ52" s="169">
        <v>-57.37</v>
      </c>
      <c r="AK52" s="169">
        <v>-57.67</v>
      </c>
      <c r="AL52" s="169">
        <v>-39.19</v>
      </c>
      <c r="AM52" s="169">
        <v>57.36</v>
      </c>
      <c r="AN52" s="169">
        <v>57.98</v>
      </c>
      <c r="AO52" s="169">
        <v>24.592199999999998</v>
      </c>
      <c r="AP52" s="169">
        <v>-7.2592999999999996</v>
      </c>
      <c r="AQ52" s="169">
        <v>71.342299999999994</v>
      </c>
      <c r="AR52" s="169">
        <v>73.534199999999998</v>
      </c>
      <c r="AS52" s="169">
        <v>67.045000000000002</v>
      </c>
      <c r="AT52" s="169">
        <v>-53.160899999999998</v>
      </c>
      <c r="AU52" s="169">
        <v>-53.3127</v>
      </c>
      <c r="AV52" s="169">
        <v>31.875800000000002</v>
      </c>
      <c r="AW52" s="169">
        <v>31.202200000000001</v>
      </c>
      <c r="AX52" s="169">
        <v>82.302999999999997</v>
      </c>
      <c r="AY52" s="169">
        <v>85.178600000000003</v>
      </c>
      <c r="AZ52" s="169">
        <v>61.893900000000002</v>
      </c>
      <c r="BA52" s="169">
        <v>63.8917</v>
      </c>
      <c r="BB52" s="169">
        <v>-663.9393</v>
      </c>
      <c r="BC52" s="169">
        <v>9.6615000000000002</v>
      </c>
      <c r="BD52" s="169">
        <v>-14.2</v>
      </c>
      <c r="BE52" s="169">
        <v>-14.3</v>
      </c>
      <c r="BF52" s="169">
        <v>59.036999999999999</v>
      </c>
      <c r="BG52" s="169">
        <v>58.718200000000003</v>
      </c>
      <c r="BH52" s="169">
        <v>-5.0579999999999998</v>
      </c>
      <c r="BI52" s="170"/>
      <c r="BJ52" s="169">
        <v>-104.9682</v>
      </c>
      <c r="BK52" s="169">
        <v>7.4050000000000002</v>
      </c>
      <c r="BL52" s="169">
        <v>8.5858000000000008</v>
      </c>
      <c r="BM52" s="169">
        <v>5.8513999999999999</v>
      </c>
      <c r="BN52" s="169">
        <v>710.2876</v>
      </c>
      <c r="BO52" s="169">
        <v>154.9119</v>
      </c>
      <c r="BP52" s="169">
        <v>154.6678</v>
      </c>
      <c r="BQ52" s="169">
        <v>-637.70230000000004</v>
      </c>
      <c r="BR52" s="169">
        <v>645.8193</v>
      </c>
      <c r="BS52" s="170"/>
      <c r="BT52" s="169">
        <v>-99.440799999999996</v>
      </c>
      <c r="BU52" s="169">
        <v>101.12430000000001</v>
      </c>
      <c r="BV52" s="169">
        <v>103.8672</v>
      </c>
      <c r="BW52" s="169">
        <v>36.909999999999997</v>
      </c>
      <c r="BX52" s="169">
        <v>40.549999999999997</v>
      </c>
      <c r="BY52" s="169">
        <v>73.98</v>
      </c>
      <c r="BZ52" s="169">
        <v>95.21</v>
      </c>
      <c r="CA52" s="169">
        <v>15.007400000000001</v>
      </c>
      <c r="CB52" s="169">
        <v>15.4093</v>
      </c>
      <c r="CC52" s="169">
        <v>41.952800000000003</v>
      </c>
      <c r="CD52" s="169">
        <v>42.796399999999998</v>
      </c>
      <c r="CE52" s="169">
        <v>35.341000000000001</v>
      </c>
      <c r="CF52" s="169">
        <v>-220.4093</v>
      </c>
      <c r="CG52" s="169">
        <v>-220.27</v>
      </c>
      <c r="CH52" s="169">
        <v>18.412500000000001</v>
      </c>
      <c r="CI52" s="170"/>
      <c r="CJ52" s="169">
        <v>20.526499999999999</v>
      </c>
      <c r="CK52" s="170"/>
      <c r="CL52" s="169">
        <v>150.1</v>
      </c>
      <c r="CM52" s="169">
        <v>135.30000000000001</v>
      </c>
      <c r="CN52" s="169">
        <v>-18.239999999999998</v>
      </c>
      <c r="CO52" s="169">
        <v>40.5565</v>
      </c>
      <c r="CP52" s="169">
        <v>38.708799999999997</v>
      </c>
      <c r="CQ52" s="169">
        <v>39.923200000000001</v>
      </c>
      <c r="CR52" s="169">
        <v>-57.816299999999998</v>
      </c>
      <c r="CS52" s="169">
        <v>-57.302799999999998</v>
      </c>
      <c r="CT52" s="169">
        <v>103.3047</v>
      </c>
      <c r="CU52" s="169">
        <v>-106.8044</v>
      </c>
      <c r="CV52" s="169">
        <v>118.9742</v>
      </c>
      <c r="CW52" s="169">
        <v>18.613099999999999</v>
      </c>
      <c r="CX52" s="169">
        <v>72.44</v>
      </c>
      <c r="CY52" s="169">
        <v>38.29</v>
      </c>
      <c r="CZ52" s="169">
        <v>48.991700000000002</v>
      </c>
      <c r="DA52" s="169">
        <v>46.586599999999997</v>
      </c>
      <c r="DB52" s="169">
        <v>-34.891800000000003</v>
      </c>
      <c r="DC52" s="170"/>
      <c r="DD52" s="170"/>
      <c r="DE52" s="170"/>
      <c r="DF52" s="169">
        <v>-130.62209999999999</v>
      </c>
      <c r="DG52" s="170"/>
      <c r="DH52" s="169">
        <v>-19.243300000000001</v>
      </c>
      <c r="DI52" s="169">
        <v>-88.4</v>
      </c>
      <c r="DJ52" s="169">
        <v>-88</v>
      </c>
      <c r="DK52" s="169">
        <v>24.573699999999999</v>
      </c>
      <c r="DL52" s="169">
        <v>53</v>
      </c>
      <c r="DM52" s="169">
        <v>72.8</v>
      </c>
      <c r="DN52" s="169">
        <v>72.62</v>
      </c>
      <c r="DO52" s="169">
        <v>52.85</v>
      </c>
      <c r="DP52" s="169">
        <v>-11.8</v>
      </c>
      <c r="DQ52" s="169">
        <v>60.698</v>
      </c>
      <c r="DR52" s="169">
        <v>130.06489999999999</v>
      </c>
      <c r="DS52" s="169">
        <v>-1.66</v>
      </c>
      <c r="DT52" s="169">
        <v>-6.51</v>
      </c>
      <c r="DU52" s="169">
        <v>78.599999999999994</v>
      </c>
      <c r="DV52" s="169">
        <v>51.17</v>
      </c>
      <c r="DW52" s="169">
        <v>128.8364</v>
      </c>
      <c r="DX52" s="169">
        <v>127.2182</v>
      </c>
      <c r="DY52" s="169">
        <v>64.859300000000005</v>
      </c>
      <c r="DZ52" s="169">
        <v>62.572699999999998</v>
      </c>
      <c r="EA52" s="169">
        <v>250.11330000000001</v>
      </c>
      <c r="EB52" s="169">
        <v>213.6198</v>
      </c>
      <c r="EC52" s="169">
        <v>205.80670000000001</v>
      </c>
      <c r="ED52" s="169">
        <v>207.2886</v>
      </c>
      <c r="EE52" s="169">
        <v>114.4894</v>
      </c>
      <c r="EF52" s="169">
        <v>94.227599999999995</v>
      </c>
      <c r="EG52" s="169">
        <v>-27.913</v>
      </c>
      <c r="EH52" s="169">
        <v>649.22519999999997</v>
      </c>
      <c r="EI52" s="169">
        <v>421.21409999999997</v>
      </c>
      <c r="EJ52" s="169">
        <v>10.7812</v>
      </c>
      <c r="EK52" s="169">
        <v>-11.8749</v>
      </c>
      <c r="EL52" s="169">
        <v>-14.585800000000001</v>
      </c>
      <c r="EM52" s="169">
        <v>-17.212499999999999</v>
      </c>
      <c r="EN52" s="169">
        <v>22.983699999999999</v>
      </c>
      <c r="EO52" s="169">
        <v>21.419499999999999</v>
      </c>
      <c r="EP52" s="169">
        <v>38.799999999999997</v>
      </c>
      <c r="EQ52" s="169">
        <v>-26.685199999999998</v>
      </c>
      <c r="ER52" s="169">
        <v>-27.457999999999998</v>
      </c>
      <c r="ES52" s="169">
        <v>-52.349800000000002</v>
      </c>
      <c r="ET52" s="170"/>
      <c r="EU52" s="169">
        <v>-9.89</v>
      </c>
      <c r="EV52" s="170"/>
      <c r="EW52" s="169">
        <v>11.0854</v>
      </c>
      <c r="EX52" s="169">
        <v>-3.0790000000000002</v>
      </c>
      <c r="EY52" s="169">
        <v>-39.132899999999999</v>
      </c>
      <c r="EZ52" s="169">
        <v>-37.809899999999999</v>
      </c>
      <c r="FA52" s="169">
        <v>8.0526</v>
      </c>
      <c r="FB52" s="169">
        <v>-91.776700000000005</v>
      </c>
      <c r="FC52" s="169">
        <v>56.663899999999998</v>
      </c>
      <c r="FD52" s="169">
        <v>23.145600000000002</v>
      </c>
      <c r="FE52" s="169">
        <v>22.902100000000001</v>
      </c>
      <c r="FF52" s="170"/>
      <c r="FG52" s="169">
        <v>31.576799999999999</v>
      </c>
      <c r="FH52" s="169">
        <v>32.528199999999998</v>
      </c>
      <c r="FI52" s="169">
        <v>31.1828</v>
      </c>
      <c r="FJ52" s="169">
        <v>-16.075800000000001</v>
      </c>
      <c r="FK52" s="169">
        <v>-16.243300000000001</v>
      </c>
      <c r="FL52" s="169">
        <v>154.89709999999999</v>
      </c>
      <c r="FM52" s="169">
        <v>-61.935099999999998</v>
      </c>
      <c r="FN52" s="169">
        <v>-62.126800000000003</v>
      </c>
      <c r="FO52" s="169">
        <v>115.2705</v>
      </c>
      <c r="FP52" s="169">
        <v>125.5672</v>
      </c>
      <c r="FQ52" s="169">
        <v>25.842099999999999</v>
      </c>
      <c r="FR52" s="169">
        <v>17.77</v>
      </c>
      <c r="FS52" s="169">
        <v>15.005699999999999</v>
      </c>
      <c r="FT52" s="169">
        <v>1.42</v>
      </c>
      <c r="FU52" s="169">
        <v>-9.2200000000000006</v>
      </c>
      <c r="FV52" s="169">
        <v>22.23</v>
      </c>
      <c r="FW52" s="169">
        <v>26.8764</v>
      </c>
      <c r="FX52" s="170"/>
      <c r="FY52" s="169">
        <v>-2.0950000000000002</v>
      </c>
      <c r="FZ52" s="169">
        <v>8.2270000000000003</v>
      </c>
      <c r="GA52" s="170"/>
      <c r="GB52" s="169">
        <v>42.56</v>
      </c>
      <c r="GC52" s="169">
        <v>-126.7979</v>
      </c>
      <c r="GD52" s="169">
        <v>-113.036</v>
      </c>
      <c r="GE52" s="169">
        <v>18.649999999999999</v>
      </c>
      <c r="GF52" s="169">
        <v>83.221000000000004</v>
      </c>
      <c r="GG52" s="169">
        <v>31.1</v>
      </c>
      <c r="GH52" s="169">
        <v>-20.873999999999999</v>
      </c>
      <c r="GI52" s="169">
        <v>-4.5585000000000004</v>
      </c>
      <c r="GJ52" s="169">
        <v>-4.7210000000000001</v>
      </c>
      <c r="GK52" s="169">
        <v>2.6362999999999999</v>
      </c>
      <c r="GL52" s="170"/>
      <c r="GM52" s="170"/>
      <c r="GN52" s="169">
        <v>-15.594799999999999</v>
      </c>
      <c r="GO52" s="169">
        <v>-43.946599999999997</v>
      </c>
      <c r="GP52" s="169">
        <v>17.855399999999999</v>
      </c>
      <c r="GQ52" s="169">
        <v>45.4056</v>
      </c>
      <c r="GR52" s="169">
        <v>59.167999999999999</v>
      </c>
      <c r="GS52" s="169">
        <v>60.537300000000002</v>
      </c>
      <c r="GT52" s="169">
        <v>-138.72909999999999</v>
      </c>
      <c r="GU52" s="169">
        <v>-29.112500000000001</v>
      </c>
      <c r="GV52" s="169">
        <v>27.884699999999999</v>
      </c>
      <c r="GW52" s="169">
        <v>-73.360200000000006</v>
      </c>
      <c r="GX52" s="169">
        <v>10.670199999999999</v>
      </c>
      <c r="GY52" s="169">
        <v>16.8401</v>
      </c>
      <c r="GZ52" s="169">
        <v>16.542000000000002</v>
      </c>
      <c r="HA52" s="169">
        <v>12.8467</v>
      </c>
      <c r="HB52" s="169">
        <v>148.69450000000001</v>
      </c>
      <c r="HC52" s="169">
        <v>149.06030000000001</v>
      </c>
      <c r="HD52" s="169">
        <v>185.2</v>
      </c>
      <c r="HE52" s="169">
        <v>-185.7379</v>
      </c>
      <c r="HF52" s="169">
        <v>-422.45089999999999</v>
      </c>
      <c r="HG52" s="169">
        <v>422.28629999999998</v>
      </c>
      <c r="HH52" s="169">
        <v>516.6848</v>
      </c>
      <c r="HI52" s="169">
        <v>-142.5033</v>
      </c>
      <c r="HJ52" s="169">
        <v>-142.60329999999999</v>
      </c>
      <c r="HK52" s="169">
        <v>-32.843499999999999</v>
      </c>
      <c r="HL52" s="169">
        <v>-19.8643</v>
      </c>
      <c r="HM52" s="169">
        <v>78.103999999999999</v>
      </c>
      <c r="HN52" s="169">
        <v>80.184700000000007</v>
      </c>
      <c r="HO52" s="169">
        <v>-78.168199999999999</v>
      </c>
      <c r="HP52" s="169">
        <v>-77.7393</v>
      </c>
      <c r="HQ52" s="169">
        <v>29.324300000000001</v>
      </c>
      <c r="HR52" s="169">
        <v>29.896899999999999</v>
      </c>
      <c r="HS52" s="169">
        <v>-76.366299999999995</v>
      </c>
      <c r="HT52" s="169">
        <v>-76.276799999999994</v>
      </c>
      <c r="HU52" s="169">
        <v>40.11</v>
      </c>
      <c r="HV52" s="169">
        <v>39.590000000000003</v>
      </c>
      <c r="HW52" s="169">
        <v>45.6</v>
      </c>
      <c r="HX52" s="169">
        <v>46.1</v>
      </c>
      <c r="HY52" s="169">
        <v>20.816800000000001</v>
      </c>
      <c r="HZ52" s="169">
        <v>33.04</v>
      </c>
      <c r="IA52" s="169">
        <v>-403.74860000000001</v>
      </c>
      <c r="IB52" s="169">
        <v>156.2157</v>
      </c>
      <c r="IC52" s="169">
        <v>156.95140000000001</v>
      </c>
      <c r="ID52" s="169">
        <v>14.4</v>
      </c>
      <c r="IE52" s="169">
        <v>5.8</v>
      </c>
      <c r="IF52" s="169">
        <v>-29.3</v>
      </c>
      <c r="IG52" s="169">
        <v>-30</v>
      </c>
      <c r="IH52" s="169">
        <v>1.4293</v>
      </c>
      <c r="II52" s="170"/>
      <c r="IJ52" s="169">
        <v>-500.40120000000002</v>
      </c>
      <c r="IK52" s="169">
        <v>-389.03859999999997</v>
      </c>
      <c r="IL52" s="169">
        <v>426.42070000000001</v>
      </c>
      <c r="IM52" s="169">
        <v>320.3999</v>
      </c>
      <c r="IN52" s="169">
        <v>-55.808</v>
      </c>
      <c r="IO52" s="169">
        <v>-312.08580000000001</v>
      </c>
      <c r="IP52" s="169">
        <v>311.44880000000001</v>
      </c>
      <c r="IQ52" s="169">
        <v>-256.67189999999999</v>
      </c>
      <c r="IR52" s="169">
        <v>-176.529</v>
      </c>
      <c r="IS52" s="169">
        <v>-311.75869999999998</v>
      </c>
      <c r="IT52" s="169">
        <v>120.0264</v>
      </c>
      <c r="IU52" s="169">
        <v>117.6858</v>
      </c>
      <c r="IV52" s="169">
        <v>262.4203</v>
      </c>
      <c r="IW52" s="169">
        <v>-411.90370000000001</v>
      </c>
      <c r="IX52" s="169">
        <v>180.797</v>
      </c>
      <c r="IY52" s="169">
        <v>-237.32210000000001</v>
      </c>
      <c r="IZ52" s="169">
        <v>239.25489999999999</v>
      </c>
      <c r="JA52" s="169">
        <v>-10.1501</v>
      </c>
      <c r="JB52" s="169">
        <v>32.136000000000003</v>
      </c>
      <c r="JC52" s="169">
        <v>24</v>
      </c>
      <c r="JD52" s="169">
        <v>-0.27400000000000002</v>
      </c>
      <c r="JE52" s="169">
        <v>-0.28599999999999998</v>
      </c>
      <c r="JF52" s="169">
        <v>-23.84</v>
      </c>
      <c r="JG52" s="169">
        <v>-4.96</v>
      </c>
      <c r="JH52" s="170"/>
      <c r="JI52" s="169">
        <v>5.0400999999999998</v>
      </c>
      <c r="JJ52" s="169">
        <v>-19.600200000000001</v>
      </c>
      <c r="JK52" s="169">
        <v>-21.065100000000001</v>
      </c>
      <c r="JL52" s="169">
        <v>10</v>
      </c>
      <c r="JM52" s="169">
        <v>51.883000000000003</v>
      </c>
      <c r="JN52" s="169">
        <v>51.838999999999999</v>
      </c>
      <c r="JO52" s="169">
        <v>4.1502999999999997</v>
      </c>
      <c r="JP52" s="169">
        <v>4.9352999999999998</v>
      </c>
      <c r="JQ52" s="169">
        <v>52.835900000000002</v>
      </c>
      <c r="JR52" s="169">
        <v>53.420900000000003</v>
      </c>
      <c r="JS52" s="169">
        <v>51.060299999999998</v>
      </c>
      <c r="JT52" s="170"/>
      <c r="JU52" s="169">
        <v>-4.8</v>
      </c>
      <c r="JV52" s="169">
        <v>22.967199999999998</v>
      </c>
      <c r="JW52" s="169">
        <v>9.3000000000000007</v>
      </c>
      <c r="JX52" s="170"/>
      <c r="JY52" s="169">
        <v>-24.9861</v>
      </c>
      <c r="JZ52" s="169">
        <v>63.220999999999997</v>
      </c>
      <c r="KA52" s="169">
        <v>33.398000000000003</v>
      </c>
      <c r="KB52" s="169">
        <v>-24.3979</v>
      </c>
      <c r="KC52" s="169">
        <v>-62.7502</v>
      </c>
      <c r="KD52" s="169">
        <v>18.6492</v>
      </c>
      <c r="KE52" s="169">
        <v>42.671900000000001</v>
      </c>
      <c r="KF52" s="169">
        <v>-4.5999999999999996</v>
      </c>
      <c r="KG52" s="169">
        <v>5.0999999999999996</v>
      </c>
      <c r="KH52" s="169">
        <v>93.743099999999998</v>
      </c>
      <c r="KI52" s="169">
        <v>37.682400000000001</v>
      </c>
    </row>
    <row r="53" spans="1:295" ht="18" customHeight="1" x14ac:dyDescent="0.25">
      <c r="A53" s="164" t="s">
        <v>44</v>
      </c>
      <c r="B53" s="164" t="s">
        <v>841</v>
      </c>
      <c r="C53" s="168">
        <v>0</v>
      </c>
      <c r="D53" s="169">
        <v>19.802600000000002</v>
      </c>
      <c r="E53" s="169">
        <v>-29.4343</v>
      </c>
      <c r="F53" s="169">
        <v>-27.519200000000001</v>
      </c>
      <c r="G53" s="169">
        <v>22.4099</v>
      </c>
      <c r="H53" s="170"/>
      <c r="I53" s="169">
        <v>40.476100000000002</v>
      </c>
      <c r="J53" s="169">
        <v>-50.254899999999999</v>
      </c>
      <c r="K53" s="169">
        <v>66.452500000000001</v>
      </c>
      <c r="L53" s="169">
        <v>33.540999999999997</v>
      </c>
      <c r="M53" s="169">
        <v>33.005600000000001</v>
      </c>
      <c r="N53" s="169">
        <v>-15.54</v>
      </c>
      <c r="O53" s="169">
        <v>-60.451000000000001</v>
      </c>
      <c r="P53" s="169">
        <v>55</v>
      </c>
      <c r="Q53" s="169">
        <v>15.731999999999999</v>
      </c>
      <c r="R53" s="169">
        <v>-52.8</v>
      </c>
      <c r="S53" s="169">
        <v>13.9375</v>
      </c>
      <c r="T53" s="169">
        <v>11.3794</v>
      </c>
      <c r="U53" s="169">
        <v>15.809900000000001</v>
      </c>
      <c r="V53" s="169">
        <v>15.9307</v>
      </c>
      <c r="W53" s="169">
        <v>26.395299999999999</v>
      </c>
      <c r="X53" s="169">
        <v>11.911199999999999</v>
      </c>
      <c r="Y53" s="169">
        <v>5.7329999999999997</v>
      </c>
      <c r="Z53" s="169">
        <v>7.6395999999999997</v>
      </c>
      <c r="AA53" s="170"/>
      <c r="AB53" s="170"/>
      <c r="AC53" s="169">
        <v>-62.16</v>
      </c>
      <c r="AD53" s="169">
        <v>-62.46</v>
      </c>
      <c r="AE53" s="170"/>
      <c r="AF53" s="169">
        <v>17.760000000000002</v>
      </c>
      <c r="AG53" s="169">
        <v>59.4</v>
      </c>
      <c r="AH53" s="170"/>
      <c r="AI53" s="170"/>
      <c r="AJ53" s="169">
        <v>-51.29</v>
      </c>
      <c r="AK53" s="169">
        <v>-51.5</v>
      </c>
      <c r="AL53" s="169">
        <v>-39.4</v>
      </c>
      <c r="AM53" s="169">
        <v>51.49</v>
      </c>
      <c r="AN53" s="169">
        <v>52.01</v>
      </c>
      <c r="AO53" s="169">
        <v>22.768999999999998</v>
      </c>
      <c r="AP53" s="169">
        <v>-6.2935999999999996</v>
      </c>
      <c r="AQ53" s="169">
        <v>67.320300000000003</v>
      </c>
      <c r="AR53" s="169">
        <v>69.104699999999994</v>
      </c>
      <c r="AS53" s="169">
        <v>62.8369</v>
      </c>
      <c r="AT53" s="169">
        <v>-52.7806</v>
      </c>
      <c r="AU53" s="169">
        <v>-53.143099999999997</v>
      </c>
      <c r="AV53" s="169">
        <v>30.345300000000002</v>
      </c>
      <c r="AW53" s="169">
        <v>32.024099999999997</v>
      </c>
      <c r="AX53" s="169">
        <v>78.617099999999994</v>
      </c>
      <c r="AY53" s="169">
        <v>80.227199999999996</v>
      </c>
      <c r="AZ53" s="169">
        <v>54.270600000000002</v>
      </c>
      <c r="BA53" s="169">
        <v>58.351199999999999</v>
      </c>
      <c r="BB53" s="169">
        <v>-618.51089999999999</v>
      </c>
      <c r="BC53" s="169">
        <v>8.2661999999999995</v>
      </c>
      <c r="BD53" s="169">
        <v>-13.8</v>
      </c>
      <c r="BE53" s="169">
        <v>-13.7</v>
      </c>
      <c r="BF53" s="169">
        <v>59.7057</v>
      </c>
      <c r="BG53" s="169">
        <v>58.382300000000001</v>
      </c>
      <c r="BH53" s="169">
        <v>-4.7839999999999998</v>
      </c>
      <c r="BI53" s="170"/>
      <c r="BJ53" s="169">
        <v>-105.5951</v>
      </c>
      <c r="BK53" s="169">
        <v>7.9446000000000003</v>
      </c>
      <c r="BL53" s="169">
        <v>8.2286999999999999</v>
      </c>
      <c r="BM53" s="169">
        <v>5.6036000000000001</v>
      </c>
      <c r="BN53" s="169">
        <v>657.94839999999999</v>
      </c>
      <c r="BO53" s="169">
        <v>145.57320000000001</v>
      </c>
      <c r="BP53" s="169">
        <v>146.18360000000001</v>
      </c>
      <c r="BQ53" s="169">
        <v>-636.10799999999995</v>
      </c>
      <c r="BR53" s="169">
        <v>596.82650000000001</v>
      </c>
      <c r="BS53" s="170"/>
      <c r="BT53" s="169">
        <v>-126.4491</v>
      </c>
      <c r="BU53" s="169">
        <v>128.34970000000001</v>
      </c>
      <c r="BV53" s="169">
        <v>102.6696</v>
      </c>
      <c r="BW53" s="169">
        <v>36.9</v>
      </c>
      <c r="BX53" s="169">
        <v>36.36</v>
      </c>
      <c r="BY53" s="169">
        <v>71.72</v>
      </c>
      <c r="BZ53" s="169">
        <v>101.25</v>
      </c>
      <c r="CA53" s="169">
        <v>28.403099999999998</v>
      </c>
      <c r="CB53" s="169">
        <v>28.537099999999999</v>
      </c>
      <c r="CC53" s="169">
        <v>31.267800000000001</v>
      </c>
      <c r="CD53" s="169">
        <v>31.481000000000002</v>
      </c>
      <c r="CE53" s="169">
        <v>36.2562</v>
      </c>
      <c r="CF53" s="169">
        <v>-215.24529999999999</v>
      </c>
      <c r="CG53" s="169">
        <v>-213.93639999999999</v>
      </c>
      <c r="CH53" s="169">
        <v>19.164000000000001</v>
      </c>
      <c r="CI53" s="170"/>
      <c r="CJ53" s="169">
        <v>20.906199999999998</v>
      </c>
      <c r="CK53" s="169">
        <v>26.641999999999999</v>
      </c>
      <c r="CL53" s="169">
        <v>144.69999999999999</v>
      </c>
      <c r="CM53" s="169">
        <v>129.9</v>
      </c>
      <c r="CN53" s="169">
        <v>-17.920000000000002</v>
      </c>
      <c r="CO53" s="169">
        <v>41.0321</v>
      </c>
      <c r="CP53" s="169">
        <v>39.026000000000003</v>
      </c>
      <c r="CQ53" s="169">
        <v>40.547499999999999</v>
      </c>
      <c r="CR53" s="169">
        <v>-55.231900000000003</v>
      </c>
      <c r="CS53" s="169">
        <v>-54.363999999999997</v>
      </c>
      <c r="CT53" s="169">
        <v>82.447199999999995</v>
      </c>
      <c r="CU53" s="169">
        <v>-85.528800000000004</v>
      </c>
      <c r="CV53" s="169">
        <v>95.556299999999993</v>
      </c>
      <c r="CW53" s="169">
        <v>17.6816</v>
      </c>
      <c r="CX53" s="169">
        <v>68.540000000000006</v>
      </c>
      <c r="CY53" s="169">
        <v>36.71</v>
      </c>
      <c r="CZ53" s="169">
        <v>46.882300000000001</v>
      </c>
      <c r="DA53" s="169">
        <v>44.242899999999999</v>
      </c>
      <c r="DB53" s="169">
        <v>-34.147500000000001</v>
      </c>
      <c r="DC53" s="170"/>
      <c r="DD53" s="170"/>
      <c r="DE53" s="170"/>
      <c r="DF53" s="169">
        <v>-109.2084</v>
      </c>
      <c r="DG53" s="170"/>
      <c r="DH53" s="169">
        <v>-18.817599999999999</v>
      </c>
      <c r="DI53" s="169">
        <v>-82.2</v>
      </c>
      <c r="DJ53" s="169">
        <v>-82.6</v>
      </c>
      <c r="DK53" s="169">
        <v>23.793600000000001</v>
      </c>
      <c r="DL53" s="169">
        <v>49.9</v>
      </c>
      <c r="DM53" s="169">
        <v>67.599999999999994</v>
      </c>
      <c r="DN53" s="169">
        <v>67.84</v>
      </c>
      <c r="DO53" s="169">
        <v>49.69</v>
      </c>
      <c r="DP53" s="169">
        <v>-10.68</v>
      </c>
      <c r="DQ53" s="169">
        <v>61.147500000000001</v>
      </c>
      <c r="DR53" s="169">
        <v>108.7337</v>
      </c>
      <c r="DS53" s="169">
        <v>-43.25</v>
      </c>
      <c r="DT53" s="169">
        <v>-10.25</v>
      </c>
      <c r="DU53" s="169">
        <v>119.24</v>
      </c>
      <c r="DV53" s="169">
        <v>48.75</v>
      </c>
      <c r="DW53" s="169">
        <v>110.1818</v>
      </c>
      <c r="DX53" s="169">
        <v>107.67270000000001</v>
      </c>
      <c r="DY53" s="169">
        <v>68.624300000000005</v>
      </c>
      <c r="DZ53" s="169">
        <v>66.890900000000002</v>
      </c>
      <c r="EA53" s="169">
        <v>249.00579999999999</v>
      </c>
      <c r="EB53" s="169">
        <v>210.76589999999999</v>
      </c>
      <c r="EC53" s="169">
        <v>203.74039999999999</v>
      </c>
      <c r="ED53" s="169">
        <v>204.92449999999999</v>
      </c>
      <c r="EE53" s="169">
        <v>148.00559999999999</v>
      </c>
      <c r="EF53" s="169">
        <v>129.09100000000001</v>
      </c>
      <c r="EG53" s="169">
        <v>-26.094000000000001</v>
      </c>
      <c r="EH53" s="169">
        <v>644.15440000000001</v>
      </c>
      <c r="EI53" s="169">
        <v>449.16989999999998</v>
      </c>
      <c r="EJ53" s="169">
        <v>10.7333</v>
      </c>
      <c r="EK53" s="169">
        <v>-11.865500000000001</v>
      </c>
      <c r="EL53" s="169">
        <v>-13.941599999999999</v>
      </c>
      <c r="EM53" s="169">
        <v>-53.354700000000001</v>
      </c>
      <c r="EN53" s="169">
        <v>21.984100000000002</v>
      </c>
      <c r="EO53" s="169">
        <v>20.355699999999999</v>
      </c>
      <c r="EP53" s="169">
        <v>143.1</v>
      </c>
      <c r="EQ53" s="169">
        <v>-41.421900000000001</v>
      </c>
      <c r="ER53" s="169">
        <v>-41.097999999999999</v>
      </c>
      <c r="ES53" s="169">
        <v>-88.491500000000002</v>
      </c>
      <c r="ET53" s="170"/>
      <c r="EU53" s="169">
        <v>-14.88</v>
      </c>
      <c r="EV53" s="169">
        <v>91.7</v>
      </c>
      <c r="EW53" s="169">
        <v>10.407299999999999</v>
      </c>
      <c r="EX53" s="169">
        <v>-2.2221000000000002</v>
      </c>
      <c r="EY53" s="169">
        <v>-38.121600000000001</v>
      </c>
      <c r="EZ53" s="169">
        <v>-37.158700000000003</v>
      </c>
      <c r="FA53" s="169">
        <v>7.8155999999999999</v>
      </c>
      <c r="FB53" s="169">
        <v>-125.6758</v>
      </c>
      <c r="FC53" s="169">
        <v>92.122299999999996</v>
      </c>
      <c r="FD53" s="169">
        <v>22.471900000000002</v>
      </c>
      <c r="FE53" s="169">
        <v>22.157699999999998</v>
      </c>
      <c r="FF53" s="170"/>
      <c r="FG53" s="169">
        <v>32.2577</v>
      </c>
      <c r="FH53" s="169">
        <v>32.721600000000002</v>
      </c>
      <c r="FI53" s="169">
        <v>31.513500000000001</v>
      </c>
      <c r="FJ53" s="169">
        <v>-29.1374</v>
      </c>
      <c r="FK53" s="169">
        <v>-29.3049</v>
      </c>
      <c r="FL53" s="169">
        <v>131.78809999999999</v>
      </c>
      <c r="FM53" s="169">
        <v>-65.987200000000001</v>
      </c>
      <c r="FN53" s="169">
        <v>-66.215199999999996</v>
      </c>
      <c r="FO53" s="169">
        <v>99.732500000000002</v>
      </c>
      <c r="FP53" s="169">
        <v>110.18</v>
      </c>
      <c r="FQ53" s="169">
        <v>18.371300000000002</v>
      </c>
      <c r="FR53" s="169">
        <v>13.39</v>
      </c>
      <c r="FS53" s="169">
        <v>16.1678</v>
      </c>
      <c r="FT53" s="169">
        <v>1.2918000000000001</v>
      </c>
      <c r="FU53" s="169">
        <v>-10.050000000000001</v>
      </c>
      <c r="FV53" s="169">
        <v>21.71</v>
      </c>
      <c r="FW53" s="169">
        <v>18.846599999999999</v>
      </c>
      <c r="FX53" s="170"/>
      <c r="FY53" s="169">
        <v>-3.4569999999999999</v>
      </c>
      <c r="FZ53" s="169">
        <v>7.9530000000000003</v>
      </c>
      <c r="GA53" s="170"/>
      <c r="GB53" s="169">
        <v>39.86</v>
      </c>
      <c r="GC53" s="169">
        <v>-111.7835</v>
      </c>
      <c r="GD53" s="169">
        <v>-97.262600000000006</v>
      </c>
      <c r="GE53" s="169">
        <v>19.190000000000001</v>
      </c>
      <c r="GF53" s="169">
        <v>81.299899999999994</v>
      </c>
      <c r="GG53" s="169">
        <v>30.6</v>
      </c>
      <c r="GH53" s="169">
        <v>-20.189499999999999</v>
      </c>
      <c r="GI53" s="169">
        <v>-3.9207000000000001</v>
      </c>
      <c r="GJ53" s="169">
        <v>-4.1843000000000004</v>
      </c>
      <c r="GK53" s="169">
        <v>2.4394999999999998</v>
      </c>
      <c r="GL53" s="170"/>
      <c r="GM53" s="170"/>
      <c r="GN53" s="169">
        <v>-16.1676</v>
      </c>
      <c r="GO53" s="169">
        <v>-39.4056</v>
      </c>
      <c r="GP53" s="169">
        <v>17.4849</v>
      </c>
      <c r="GQ53" s="169">
        <v>40.954599999999999</v>
      </c>
      <c r="GR53" s="169">
        <v>59.142000000000003</v>
      </c>
      <c r="GS53" s="169">
        <v>61.241500000000002</v>
      </c>
      <c r="GT53" s="169">
        <v>-129.16130000000001</v>
      </c>
      <c r="GU53" s="169">
        <v>-27.5839</v>
      </c>
      <c r="GV53" s="169">
        <v>26.8446</v>
      </c>
      <c r="GW53" s="169">
        <v>-68.288899999999998</v>
      </c>
      <c r="GX53" s="169">
        <v>11.362299999999999</v>
      </c>
      <c r="GY53" s="169">
        <v>15.043200000000001</v>
      </c>
      <c r="GZ53" s="169">
        <v>14.652699999999999</v>
      </c>
      <c r="HA53" s="169">
        <v>13.4598</v>
      </c>
      <c r="HB53" s="169">
        <v>141.62620000000001</v>
      </c>
      <c r="HC53" s="169">
        <v>143.0385</v>
      </c>
      <c r="HD53" s="169">
        <v>190.7</v>
      </c>
      <c r="HE53" s="169">
        <v>-191.17830000000001</v>
      </c>
      <c r="HF53" s="169">
        <v>-386.28750000000002</v>
      </c>
      <c r="HG53" s="169">
        <v>389.10890000000001</v>
      </c>
      <c r="HH53" s="169">
        <v>500.70190000000002</v>
      </c>
      <c r="HI53" s="169">
        <v>-134.64590000000001</v>
      </c>
      <c r="HJ53" s="169">
        <v>-135.64789999999999</v>
      </c>
      <c r="HK53" s="169">
        <v>-33.525500000000001</v>
      </c>
      <c r="HL53" s="169">
        <v>-20.361000000000001</v>
      </c>
      <c r="HM53" s="169">
        <v>81.539400000000001</v>
      </c>
      <c r="HN53" s="169">
        <v>80.6922</v>
      </c>
      <c r="HO53" s="170"/>
      <c r="HP53" s="170"/>
      <c r="HQ53" s="169">
        <v>30.6403</v>
      </c>
      <c r="HR53" s="169">
        <v>31.046700000000001</v>
      </c>
      <c r="HS53" s="169">
        <v>-61.904699999999998</v>
      </c>
      <c r="HT53" s="169">
        <v>-61.875999999999998</v>
      </c>
      <c r="HU53" s="169">
        <v>41.82</v>
      </c>
      <c r="HV53" s="169">
        <v>41.27</v>
      </c>
      <c r="HW53" s="169">
        <v>50.4</v>
      </c>
      <c r="HX53" s="169">
        <v>50.4</v>
      </c>
      <c r="HY53" s="169">
        <v>20.9194</v>
      </c>
      <c r="HZ53" s="169">
        <v>30.4</v>
      </c>
      <c r="IA53" s="169">
        <v>-408.62360000000001</v>
      </c>
      <c r="IB53" s="169">
        <v>156.04750000000001</v>
      </c>
      <c r="IC53" s="169">
        <v>156.92689999999999</v>
      </c>
      <c r="ID53" s="169">
        <v>13.1</v>
      </c>
      <c r="IE53" s="169">
        <v>10.6</v>
      </c>
      <c r="IF53" s="169">
        <v>-30.5</v>
      </c>
      <c r="IG53" s="169">
        <v>-30.9</v>
      </c>
      <c r="IH53" s="169">
        <v>1.5182</v>
      </c>
      <c r="II53" s="170"/>
      <c r="IJ53" s="169">
        <v>-488.73469999999998</v>
      </c>
      <c r="IK53" s="169">
        <v>-407.81670000000003</v>
      </c>
      <c r="IL53" s="169">
        <v>426.7808</v>
      </c>
      <c r="IM53" s="169">
        <v>324.87209999999999</v>
      </c>
      <c r="IN53" s="169">
        <v>-55.821100000000001</v>
      </c>
      <c r="IO53" s="169">
        <v>-318.31950000000001</v>
      </c>
      <c r="IP53" s="169">
        <v>316.80540000000002</v>
      </c>
      <c r="IQ53" s="169">
        <v>-260.47120000000001</v>
      </c>
      <c r="IR53" s="169">
        <v>-181.9091</v>
      </c>
      <c r="IS53" s="169">
        <v>-312.28219999999999</v>
      </c>
      <c r="IT53" s="169">
        <v>117.7212</v>
      </c>
      <c r="IU53" s="169">
        <v>115.92140000000001</v>
      </c>
      <c r="IV53" s="169">
        <v>262.46159999999998</v>
      </c>
      <c r="IW53" s="169">
        <v>-411.38639999999998</v>
      </c>
      <c r="IX53" s="169">
        <v>186.6086</v>
      </c>
      <c r="IY53" s="169">
        <v>-235.899</v>
      </c>
      <c r="IZ53" s="169">
        <v>233.3665</v>
      </c>
      <c r="JA53" s="169">
        <v>-10.9412</v>
      </c>
      <c r="JB53" s="169">
        <v>37.003700000000002</v>
      </c>
      <c r="JC53" s="169">
        <v>28.64</v>
      </c>
      <c r="JD53" s="169">
        <v>6.3E-2</v>
      </c>
      <c r="JE53" s="169">
        <v>5.5E-2</v>
      </c>
      <c r="JF53" s="169">
        <v>-27.6</v>
      </c>
      <c r="JG53" s="169">
        <v>0.08</v>
      </c>
      <c r="JH53" s="170"/>
      <c r="JI53" s="169">
        <v>3.2000000000000001E-2</v>
      </c>
      <c r="JJ53" s="169">
        <v>-18.748799999999999</v>
      </c>
      <c r="JK53" s="169">
        <v>-16.435500000000001</v>
      </c>
      <c r="JL53" s="169">
        <v>8.8000000000000007</v>
      </c>
      <c r="JM53" s="169">
        <v>53.567999999999998</v>
      </c>
      <c r="JN53" s="169">
        <v>52.484999999999999</v>
      </c>
      <c r="JO53" s="169">
        <v>9.6374999999999993</v>
      </c>
      <c r="JP53" s="169">
        <v>11.617599999999999</v>
      </c>
      <c r="JQ53" s="169">
        <v>52.795499999999997</v>
      </c>
      <c r="JR53" s="169">
        <v>53.800199999999997</v>
      </c>
      <c r="JS53" s="169">
        <v>51.841099999999997</v>
      </c>
      <c r="JT53" s="170"/>
      <c r="JU53" s="169">
        <v>-9.6</v>
      </c>
      <c r="JV53" s="169">
        <v>11.0063</v>
      </c>
      <c r="JW53" s="169">
        <v>8.75</v>
      </c>
      <c r="JX53" s="170"/>
      <c r="JY53" s="169">
        <v>-21.464500000000001</v>
      </c>
      <c r="JZ53" s="169">
        <v>63.668300000000002</v>
      </c>
      <c r="KA53" s="169">
        <v>33.902900000000002</v>
      </c>
      <c r="KB53" s="169">
        <v>-22.156099999999999</v>
      </c>
      <c r="KC53" s="169">
        <v>-62.481200000000001</v>
      </c>
      <c r="KD53" s="169">
        <v>18.910599999999999</v>
      </c>
      <c r="KE53" s="169">
        <v>43.141399999999997</v>
      </c>
      <c r="KF53" s="169">
        <v>0.5</v>
      </c>
      <c r="KG53" s="169">
        <v>-0.4</v>
      </c>
      <c r="KH53" s="169">
        <v>113.3432</v>
      </c>
      <c r="KI53" s="169">
        <v>-33.519300000000001</v>
      </c>
    </row>
    <row r="54" spans="1:295" ht="18" customHeight="1" x14ac:dyDescent="0.25">
      <c r="A54" s="164" t="s">
        <v>44</v>
      </c>
      <c r="B54" s="164" t="s">
        <v>842</v>
      </c>
      <c r="C54" s="168">
        <v>0</v>
      </c>
      <c r="D54" s="169">
        <v>19.303599999999999</v>
      </c>
      <c r="E54" s="169">
        <v>-28.641100000000002</v>
      </c>
      <c r="F54" s="169">
        <v>-28.688400000000001</v>
      </c>
      <c r="G54" s="169">
        <v>20.4985</v>
      </c>
      <c r="H54" s="170"/>
      <c r="I54" s="169">
        <v>37.726100000000002</v>
      </c>
      <c r="J54" s="169">
        <v>-47.214599999999997</v>
      </c>
      <c r="K54" s="169">
        <v>63.092399999999998</v>
      </c>
      <c r="L54" s="169">
        <v>32.091000000000001</v>
      </c>
      <c r="M54" s="169">
        <v>30.759599999999999</v>
      </c>
      <c r="N54" s="169">
        <v>-17.760000000000002</v>
      </c>
      <c r="O54" s="169">
        <v>-56.396999999999998</v>
      </c>
      <c r="P54" s="169">
        <v>50.6</v>
      </c>
      <c r="Q54" s="169">
        <v>14.904</v>
      </c>
      <c r="R54" s="169">
        <v>-50.6</v>
      </c>
      <c r="S54" s="169">
        <v>13.995900000000001</v>
      </c>
      <c r="T54" s="169">
        <v>8.3965999999999994</v>
      </c>
      <c r="U54" s="169">
        <v>14.665100000000001</v>
      </c>
      <c r="V54" s="169">
        <v>15.0924</v>
      </c>
      <c r="W54" s="169">
        <v>25.347200000000001</v>
      </c>
      <c r="X54" s="169">
        <v>12.0143</v>
      </c>
      <c r="Y54" s="169">
        <v>5.7887000000000004</v>
      </c>
      <c r="Z54" s="169">
        <v>7.4875999999999996</v>
      </c>
      <c r="AA54" s="170"/>
      <c r="AB54" s="170"/>
      <c r="AC54" s="169">
        <v>-59.56</v>
      </c>
      <c r="AD54" s="169">
        <v>-59.23</v>
      </c>
      <c r="AE54" s="170"/>
      <c r="AF54" s="169">
        <v>17.760000000000002</v>
      </c>
      <c r="AG54" s="169">
        <v>55</v>
      </c>
      <c r="AH54" s="170"/>
      <c r="AI54" s="170"/>
      <c r="AJ54" s="169">
        <v>-45.43</v>
      </c>
      <c r="AK54" s="169">
        <v>-45.41</v>
      </c>
      <c r="AL54" s="169">
        <v>-47.26</v>
      </c>
      <c r="AM54" s="169">
        <v>45.5</v>
      </c>
      <c r="AN54" s="169">
        <v>46.15</v>
      </c>
      <c r="AO54" s="169">
        <v>21.307500000000001</v>
      </c>
      <c r="AP54" s="169">
        <v>-5.7106000000000003</v>
      </c>
      <c r="AQ54" s="169">
        <v>63.817599999999999</v>
      </c>
      <c r="AR54" s="169">
        <v>65.766900000000007</v>
      </c>
      <c r="AS54" s="169">
        <v>59.128799999999998</v>
      </c>
      <c r="AT54" s="169">
        <v>-44.323700000000002</v>
      </c>
      <c r="AU54" s="169">
        <v>-45.257800000000003</v>
      </c>
      <c r="AV54" s="169">
        <v>15.5344</v>
      </c>
      <c r="AW54" s="169">
        <v>16.845300000000002</v>
      </c>
      <c r="AX54" s="169">
        <v>76.448499999999996</v>
      </c>
      <c r="AY54" s="169">
        <v>76.578800000000001</v>
      </c>
      <c r="AZ54" s="169">
        <v>40.816499999999998</v>
      </c>
      <c r="BA54" s="169">
        <v>33.706600000000002</v>
      </c>
      <c r="BB54" s="169">
        <v>-572.81050000000005</v>
      </c>
      <c r="BC54" s="169">
        <v>7.0350000000000001</v>
      </c>
      <c r="BD54" s="169">
        <v>-13.3</v>
      </c>
      <c r="BE54" s="169">
        <v>-13.3</v>
      </c>
      <c r="BF54" s="169">
        <v>49.392499999999998</v>
      </c>
      <c r="BG54" s="169">
        <v>48.389699999999998</v>
      </c>
      <c r="BH54" s="169">
        <v>-4.5468999999999999</v>
      </c>
      <c r="BI54" s="170"/>
      <c r="BJ54" s="169">
        <v>-93.444100000000006</v>
      </c>
      <c r="BK54" s="169">
        <v>7.0027999999999997</v>
      </c>
      <c r="BL54" s="169">
        <v>7.7812999999999999</v>
      </c>
      <c r="BM54" s="169">
        <v>5.1585999999999999</v>
      </c>
      <c r="BN54" s="169">
        <v>614.36789999999996</v>
      </c>
      <c r="BO54" s="169">
        <v>146.5498</v>
      </c>
      <c r="BP54" s="169">
        <v>147.19069999999999</v>
      </c>
      <c r="BQ54" s="169">
        <v>-640.45209999999997</v>
      </c>
      <c r="BR54" s="169">
        <v>546.66719999999998</v>
      </c>
      <c r="BS54" s="170"/>
      <c r="BT54" s="169">
        <v>-90.521100000000004</v>
      </c>
      <c r="BU54" s="169">
        <v>91.571100000000001</v>
      </c>
      <c r="BV54" s="169">
        <v>101.81140000000001</v>
      </c>
      <c r="BW54" s="169">
        <v>35.96</v>
      </c>
      <c r="BX54" s="169">
        <v>36.29</v>
      </c>
      <c r="BY54" s="169">
        <v>69.58</v>
      </c>
      <c r="BZ54" s="169">
        <v>99.13</v>
      </c>
      <c r="CA54" s="169">
        <v>32.2879</v>
      </c>
      <c r="CB54" s="169">
        <v>32.421799999999998</v>
      </c>
      <c r="CC54" s="169">
        <v>29.195399999999999</v>
      </c>
      <c r="CD54" s="169">
        <v>29.815799999999999</v>
      </c>
      <c r="CE54" s="169">
        <v>36.298000000000002</v>
      </c>
      <c r="CF54" s="169">
        <v>-196.40170000000001</v>
      </c>
      <c r="CG54" s="169">
        <v>-195.31319999999999</v>
      </c>
      <c r="CH54" s="169">
        <v>7.9759000000000002</v>
      </c>
      <c r="CI54" s="170"/>
      <c r="CJ54" s="169">
        <v>20.906199999999998</v>
      </c>
      <c r="CK54" s="169">
        <v>26.234000000000002</v>
      </c>
      <c r="CL54" s="169">
        <v>136.30000000000001</v>
      </c>
      <c r="CM54" s="169">
        <v>122.6</v>
      </c>
      <c r="CN54" s="169">
        <v>-17.86</v>
      </c>
      <c r="CO54" s="169">
        <v>42.043500000000002</v>
      </c>
      <c r="CP54" s="169">
        <v>40.684800000000003</v>
      </c>
      <c r="CQ54" s="169">
        <v>40.160299999999999</v>
      </c>
      <c r="CR54" s="169">
        <v>-55.590699999999998</v>
      </c>
      <c r="CS54" s="169">
        <v>-54.636299999999999</v>
      </c>
      <c r="CT54" s="169">
        <v>86.366900000000001</v>
      </c>
      <c r="CU54" s="169">
        <v>-87.738100000000003</v>
      </c>
      <c r="CV54" s="169">
        <v>100.5994</v>
      </c>
      <c r="CW54" s="169">
        <v>16.931799999999999</v>
      </c>
      <c r="CX54" s="169">
        <v>63.53</v>
      </c>
      <c r="CY54" s="169">
        <v>33.86</v>
      </c>
      <c r="CZ54" s="169">
        <v>44.304200000000002</v>
      </c>
      <c r="DA54" s="169">
        <v>42.3386</v>
      </c>
      <c r="DB54" s="169">
        <v>-32.780200000000001</v>
      </c>
      <c r="DC54" s="170"/>
      <c r="DD54" s="170"/>
      <c r="DE54" s="170"/>
      <c r="DF54" s="169">
        <v>-110.0547</v>
      </c>
      <c r="DG54" s="170"/>
      <c r="DH54" s="169">
        <v>-17.938400000000001</v>
      </c>
      <c r="DI54" s="169">
        <v>-79.900000000000006</v>
      </c>
      <c r="DJ54" s="169">
        <v>-79.400000000000006</v>
      </c>
      <c r="DK54" s="169">
        <v>22.898299999999999</v>
      </c>
      <c r="DL54" s="169">
        <v>47.1</v>
      </c>
      <c r="DM54" s="169">
        <v>64.819999999999993</v>
      </c>
      <c r="DN54" s="169">
        <v>64.180000000000007</v>
      </c>
      <c r="DO54" s="169">
        <v>47.02</v>
      </c>
      <c r="DP54" s="169">
        <v>-10.28</v>
      </c>
      <c r="DQ54" s="169">
        <v>61.844999999999999</v>
      </c>
      <c r="DR54" s="169">
        <v>109.58369999999999</v>
      </c>
      <c r="DS54" s="169">
        <v>-44.91</v>
      </c>
      <c r="DT54" s="169">
        <v>-14.55</v>
      </c>
      <c r="DU54" s="169">
        <v>121.02</v>
      </c>
      <c r="DV54" s="169">
        <v>46.61</v>
      </c>
      <c r="DW54" s="169">
        <v>108.7818</v>
      </c>
      <c r="DX54" s="169">
        <v>107.2727</v>
      </c>
      <c r="DY54" s="169">
        <v>71.627099999999999</v>
      </c>
      <c r="DZ54" s="169">
        <v>70.481800000000007</v>
      </c>
      <c r="EA54" s="169">
        <v>246.33179999999999</v>
      </c>
      <c r="EB54" s="169">
        <v>207.90430000000001</v>
      </c>
      <c r="EC54" s="169">
        <v>199.74170000000001</v>
      </c>
      <c r="ED54" s="169">
        <v>204.62780000000001</v>
      </c>
      <c r="EE54" s="169">
        <v>146.82980000000001</v>
      </c>
      <c r="EF54" s="169">
        <v>127.2839</v>
      </c>
      <c r="EG54" s="169">
        <v>-25.63</v>
      </c>
      <c r="EH54" s="169">
        <v>648.72829999999999</v>
      </c>
      <c r="EI54" s="169">
        <v>442.99919999999997</v>
      </c>
      <c r="EJ54" s="169">
        <v>4.8247999999999998</v>
      </c>
      <c r="EK54" s="169">
        <v>-5.6970000000000001</v>
      </c>
      <c r="EL54" s="169">
        <v>-6.1993999999999998</v>
      </c>
      <c r="EM54" s="169">
        <v>-45.6126</v>
      </c>
      <c r="EN54" s="169">
        <v>21.2469</v>
      </c>
      <c r="EO54" s="169">
        <v>19.949100000000001</v>
      </c>
      <c r="EP54" s="169">
        <v>146.4</v>
      </c>
      <c r="EQ54" s="169">
        <v>-35.462800000000001</v>
      </c>
      <c r="ER54" s="169">
        <v>-36.443100000000001</v>
      </c>
      <c r="ES54" s="169">
        <v>-83.128600000000006</v>
      </c>
      <c r="ET54" s="169">
        <v>0</v>
      </c>
      <c r="EU54" s="169">
        <v>-13.8</v>
      </c>
      <c r="EV54" s="169">
        <v>108.2</v>
      </c>
      <c r="EW54" s="169">
        <v>9.4466000000000001</v>
      </c>
      <c r="EX54" s="169">
        <v>-0.44829999999999998</v>
      </c>
      <c r="EY54" s="169">
        <v>-38.101700000000001</v>
      </c>
      <c r="EZ54" s="169">
        <v>-37.232199999999999</v>
      </c>
      <c r="FA54" s="169">
        <v>8.0127000000000006</v>
      </c>
      <c r="FB54" s="169">
        <v>-121.62730000000001</v>
      </c>
      <c r="FC54" s="169">
        <v>89.557000000000002</v>
      </c>
      <c r="FD54" s="169">
        <v>22.8475</v>
      </c>
      <c r="FE54" s="169">
        <v>22.872399999999999</v>
      </c>
      <c r="FF54" s="170"/>
      <c r="FG54" s="169">
        <v>31.363600000000002</v>
      </c>
      <c r="FH54" s="169">
        <v>31.973099999999999</v>
      </c>
      <c r="FI54" s="169">
        <v>30.8005</v>
      </c>
      <c r="FJ54" s="169">
        <v>-32.654000000000003</v>
      </c>
      <c r="FK54" s="169">
        <v>-33.658700000000003</v>
      </c>
      <c r="FL54" s="169">
        <v>139.3237</v>
      </c>
      <c r="FM54" s="169">
        <v>-69.447800000000001</v>
      </c>
      <c r="FN54" s="169">
        <v>-69.538499999999999</v>
      </c>
      <c r="FO54" s="169">
        <v>96.370099999999994</v>
      </c>
      <c r="FP54" s="169">
        <v>103.9465</v>
      </c>
      <c r="FQ54" s="169">
        <v>30.6615</v>
      </c>
      <c r="FR54" s="169">
        <v>7.26</v>
      </c>
      <c r="FS54" s="169">
        <v>9.9909999999999997</v>
      </c>
      <c r="FT54" s="169">
        <v>1.1856</v>
      </c>
      <c r="FU54" s="169">
        <v>-5.74</v>
      </c>
      <c r="FV54" s="169">
        <v>21.66</v>
      </c>
      <c r="FW54" s="169">
        <v>30.2849</v>
      </c>
      <c r="FX54" s="170"/>
      <c r="FY54" s="169">
        <v>-4.3769999999999998</v>
      </c>
      <c r="FZ54" s="169">
        <v>7.8979999999999997</v>
      </c>
      <c r="GA54" s="169">
        <v>4.1467000000000001</v>
      </c>
      <c r="GB54" s="169">
        <v>41.78</v>
      </c>
      <c r="GC54" s="169">
        <v>-103.9143</v>
      </c>
      <c r="GD54" s="169">
        <v>-96.417100000000005</v>
      </c>
      <c r="GE54" s="169">
        <v>18.82</v>
      </c>
      <c r="GF54" s="169">
        <v>81.676400000000001</v>
      </c>
      <c r="GG54" s="169">
        <v>32.1</v>
      </c>
      <c r="GH54" s="169">
        <v>-18.529599999999999</v>
      </c>
      <c r="GI54" s="169">
        <v>-3.9687000000000001</v>
      </c>
      <c r="GJ54" s="169">
        <v>-4.1045999999999996</v>
      </c>
      <c r="GK54" s="169">
        <v>2.2772000000000001</v>
      </c>
      <c r="GL54" s="170"/>
      <c r="GM54" s="170"/>
      <c r="GN54" s="169">
        <v>-15.382099999999999</v>
      </c>
      <c r="GO54" s="169">
        <v>-35.009500000000003</v>
      </c>
      <c r="GP54" s="169">
        <v>18.750499999999999</v>
      </c>
      <c r="GQ54" s="169">
        <v>36.8127</v>
      </c>
      <c r="GR54" s="169">
        <v>60.155999999999999</v>
      </c>
      <c r="GS54" s="169">
        <v>60.936799999999998</v>
      </c>
      <c r="GT54" s="169">
        <v>-125.16679999999999</v>
      </c>
      <c r="GU54" s="169">
        <v>-25.327000000000002</v>
      </c>
      <c r="GV54" s="169">
        <v>25.163900000000002</v>
      </c>
      <c r="GW54" s="169">
        <v>-64.076099999999997</v>
      </c>
      <c r="GX54" s="169">
        <v>11.4023</v>
      </c>
      <c r="GY54" s="169">
        <v>13.567299999999999</v>
      </c>
      <c r="GZ54" s="169">
        <v>13.1655</v>
      </c>
      <c r="HA54" s="169">
        <v>12.8613</v>
      </c>
      <c r="HB54" s="169">
        <v>133.9298</v>
      </c>
      <c r="HC54" s="169">
        <v>137.58879999999999</v>
      </c>
      <c r="HD54" s="169">
        <v>187.3</v>
      </c>
      <c r="HE54" s="169">
        <v>-185.2723</v>
      </c>
      <c r="HF54" s="169">
        <v>-370.35210000000001</v>
      </c>
      <c r="HG54" s="169">
        <v>370.88060000000002</v>
      </c>
      <c r="HH54" s="169">
        <v>484.22730000000001</v>
      </c>
      <c r="HI54" s="169">
        <v>-130.73910000000001</v>
      </c>
      <c r="HJ54" s="169">
        <v>-131.8879</v>
      </c>
      <c r="HK54" s="169">
        <v>-38.866599999999998</v>
      </c>
      <c r="HL54" s="169">
        <v>-25.372499999999999</v>
      </c>
      <c r="HM54" s="169">
        <v>79.565899999999999</v>
      </c>
      <c r="HN54" s="169">
        <v>78.766800000000003</v>
      </c>
      <c r="HO54" s="169">
        <v>-64.439800000000005</v>
      </c>
      <c r="HP54" s="169">
        <v>-62.503599999999999</v>
      </c>
      <c r="HQ54" s="169">
        <v>25.481999999999999</v>
      </c>
      <c r="HR54" s="169">
        <v>25.694800000000001</v>
      </c>
      <c r="HS54" s="169">
        <v>-76.892899999999997</v>
      </c>
      <c r="HT54" s="169">
        <v>-76.573300000000003</v>
      </c>
      <c r="HU54" s="169">
        <v>32.130000000000003</v>
      </c>
      <c r="HV54" s="169">
        <v>31.55</v>
      </c>
      <c r="HW54" s="169">
        <v>55.6</v>
      </c>
      <c r="HX54" s="169">
        <v>55.7</v>
      </c>
      <c r="HY54" s="169">
        <v>20.9194</v>
      </c>
      <c r="HZ54" s="169">
        <v>28.8</v>
      </c>
      <c r="IA54" s="169">
        <v>-413.78120000000001</v>
      </c>
      <c r="IB54" s="169">
        <v>152.93799999999999</v>
      </c>
      <c r="IC54" s="169">
        <v>152.55119999999999</v>
      </c>
      <c r="ID54" s="169">
        <v>12.1</v>
      </c>
      <c r="IE54" s="169">
        <v>21.4</v>
      </c>
      <c r="IF54" s="169">
        <v>-26.4</v>
      </c>
      <c r="IG54" s="169">
        <v>-26.8</v>
      </c>
      <c r="IH54" s="169">
        <v>1.6677999999999999</v>
      </c>
      <c r="II54" s="169">
        <v>1.4472</v>
      </c>
      <c r="IJ54" s="169">
        <v>-478.35789999999997</v>
      </c>
      <c r="IK54" s="169">
        <v>-415.5693</v>
      </c>
      <c r="IL54" s="169">
        <v>413.68299999999999</v>
      </c>
      <c r="IM54" s="169">
        <v>302.9203</v>
      </c>
      <c r="IN54" s="169">
        <v>-62.8752</v>
      </c>
      <c r="IO54" s="169">
        <v>-291.01560000000001</v>
      </c>
      <c r="IP54" s="169">
        <v>294.07670000000002</v>
      </c>
      <c r="IQ54" s="169">
        <v>-292.75700000000001</v>
      </c>
      <c r="IR54" s="169">
        <v>-156.779</v>
      </c>
      <c r="IS54" s="169">
        <v>-290.34059999999999</v>
      </c>
      <c r="IT54" s="169">
        <v>128.75749999999999</v>
      </c>
      <c r="IU54" s="169">
        <v>130.429</v>
      </c>
      <c r="IV54" s="169">
        <v>296.7133</v>
      </c>
      <c r="IW54" s="169">
        <v>-399.44810000000001</v>
      </c>
      <c r="IX54" s="169">
        <v>160.83320000000001</v>
      </c>
      <c r="IY54" s="169">
        <v>-244.0488</v>
      </c>
      <c r="IZ54" s="169">
        <v>247.5369</v>
      </c>
      <c r="JA54" s="169">
        <v>-10.993399999999999</v>
      </c>
      <c r="JB54" s="169">
        <v>38.121899999999997</v>
      </c>
      <c r="JC54" s="169">
        <v>24.08</v>
      </c>
      <c r="JD54" s="169">
        <v>0.36499999999999999</v>
      </c>
      <c r="JE54" s="169">
        <v>0.35899999999999999</v>
      </c>
      <c r="JF54" s="169">
        <v>-23.6</v>
      </c>
      <c r="JG54" s="169">
        <v>-2.56</v>
      </c>
      <c r="JH54" s="170"/>
      <c r="JI54" s="169">
        <v>1.4084000000000001</v>
      </c>
      <c r="JJ54" s="169">
        <v>-24.229800000000001</v>
      </c>
      <c r="JK54" s="169">
        <v>-13.475199999999999</v>
      </c>
      <c r="JL54" s="169">
        <v>10.6</v>
      </c>
      <c r="JM54" s="169">
        <v>53.484000000000002</v>
      </c>
      <c r="JN54" s="169">
        <v>53.295999999999999</v>
      </c>
      <c r="JO54" s="169">
        <v>9.6456999999999997</v>
      </c>
      <c r="JP54" s="170"/>
      <c r="JQ54" s="169">
        <v>53.245800000000003</v>
      </c>
      <c r="JR54" s="169">
        <v>52.509700000000002</v>
      </c>
      <c r="JS54" s="169">
        <v>52.2286</v>
      </c>
      <c r="JT54" s="170"/>
      <c r="JU54" s="169">
        <v>-21.9</v>
      </c>
      <c r="JV54" s="169">
        <v>13.882</v>
      </c>
      <c r="JW54" s="169">
        <v>8.23</v>
      </c>
      <c r="JX54" s="170"/>
      <c r="JY54" s="169">
        <v>-29.6723</v>
      </c>
      <c r="JZ54" s="169">
        <v>67.448899999999995</v>
      </c>
      <c r="KA54" s="169">
        <v>39.133800000000001</v>
      </c>
      <c r="KB54" s="169">
        <v>-29.604800000000001</v>
      </c>
      <c r="KC54" s="169">
        <v>-66.2393</v>
      </c>
      <c r="KD54" s="169">
        <v>25.293500000000002</v>
      </c>
      <c r="KE54" s="169">
        <v>40.256</v>
      </c>
      <c r="KF54" s="169">
        <v>13</v>
      </c>
      <c r="KG54" s="169">
        <v>-12.5</v>
      </c>
      <c r="KH54" s="169">
        <v>109.8609</v>
      </c>
      <c r="KI54" s="169">
        <v>-62.553400000000003</v>
      </c>
    </row>
    <row r="55" spans="1:295" ht="18" customHeight="1" x14ac:dyDescent="0.25">
      <c r="A55" s="164" t="s">
        <v>44</v>
      </c>
      <c r="B55" s="164" t="s">
        <v>843</v>
      </c>
      <c r="C55" s="168">
        <v>0</v>
      </c>
      <c r="D55" s="169">
        <v>18.714700000000001</v>
      </c>
      <c r="E55" s="169">
        <v>-27.464500000000001</v>
      </c>
      <c r="F55" s="169">
        <v>-28.641999999999999</v>
      </c>
      <c r="G55" s="169">
        <v>20.795200000000001</v>
      </c>
      <c r="H55" s="170"/>
      <c r="I55" s="169">
        <v>36.1982</v>
      </c>
      <c r="J55" s="169">
        <v>-66.8596</v>
      </c>
      <c r="K55" s="169">
        <v>60.876100000000001</v>
      </c>
      <c r="L55" s="169">
        <v>30.691099999999999</v>
      </c>
      <c r="M55" s="169">
        <v>29.989899999999999</v>
      </c>
      <c r="N55" s="169">
        <v>-19.98</v>
      </c>
      <c r="O55" s="169">
        <v>-59.372999999999998</v>
      </c>
      <c r="P55" s="169">
        <v>55</v>
      </c>
      <c r="Q55" s="169">
        <v>20.7</v>
      </c>
      <c r="R55" s="169">
        <v>-52.8</v>
      </c>
      <c r="S55" s="169">
        <v>14.071999999999999</v>
      </c>
      <c r="T55" s="169">
        <v>26.011199999999999</v>
      </c>
      <c r="U55" s="169">
        <v>13.570600000000001</v>
      </c>
      <c r="V55" s="169">
        <v>13.7698</v>
      </c>
      <c r="W55" s="169">
        <v>22.577500000000001</v>
      </c>
      <c r="X55" s="169">
        <v>12.165100000000001</v>
      </c>
      <c r="Y55" s="169">
        <v>5.3914999999999997</v>
      </c>
      <c r="Z55" s="169">
        <v>3.6343000000000001</v>
      </c>
      <c r="AA55" s="170"/>
      <c r="AB55" s="170"/>
      <c r="AC55" s="169">
        <v>-62.84</v>
      </c>
      <c r="AD55" s="169">
        <v>-63.09</v>
      </c>
      <c r="AE55" s="170"/>
      <c r="AF55" s="169">
        <v>19.98</v>
      </c>
      <c r="AG55" s="169">
        <v>57.2</v>
      </c>
      <c r="AH55" s="170"/>
      <c r="AI55" s="170"/>
      <c r="AJ55" s="169">
        <v>-51.09</v>
      </c>
      <c r="AK55" s="169">
        <v>-51.34</v>
      </c>
      <c r="AL55" s="169">
        <v>-50.12</v>
      </c>
      <c r="AM55" s="169">
        <v>51.08</v>
      </c>
      <c r="AN55" s="169">
        <v>51.41</v>
      </c>
      <c r="AO55" s="169">
        <v>20.354500000000002</v>
      </c>
      <c r="AP55" s="169">
        <v>-4.8806000000000003</v>
      </c>
      <c r="AQ55" s="169">
        <v>63.895699999999998</v>
      </c>
      <c r="AR55" s="169">
        <v>66.566199999999995</v>
      </c>
      <c r="AS55" s="169">
        <v>61.185600000000001</v>
      </c>
      <c r="AT55" s="169">
        <v>-50.529800000000002</v>
      </c>
      <c r="AU55" s="169">
        <v>-50.739899999999999</v>
      </c>
      <c r="AV55" s="169">
        <v>10.19</v>
      </c>
      <c r="AW55" s="169">
        <v>10.5616</v>
      </c>
      <c r="AX55" s="169">
        <v>80.865600000000001</v>
      </c>
      <c r="AY55" s="169">
        <v>82.737099999999998</v>
      </c>
      <c r="AZ55" s="169">
        <v>34.016199999999998</v>
      </c>
      <c r="BA55" s="169">
        <v>34.096600000000002</v>
      </c>
      <c r="BB55" s="169">
        <v>-591.55849999999998</v>
      </c>
      <c r="BC55" s="169">
        <v>9.0721000000000007</v>
      </c>
      <c r="BD55" s="169">
        <v>-14.2</v>
      </c>
      <c r="BE55" s="169">
        <v>-14.2</v>
      </c>
      <c r="BF55" s="169">
        <v>56.698300000000003</v>
      </c>
      <c r="BG55" s="169">
        <v>56.318300000000001</v>
      </c>
      <c r="BH55" s="169">
        <v>-3.9348999999999998</v>
      </c>
      <c r="BI55" s="170"/>
      <c r="BJ55" s="169">
        <v>-103.37820000000001</v>
      </c>
      <c r="BK55" s="169">
        <v>6.4238999999999997</v>
      </c>
      <c r="BL55" s="169">
        <v>7.5490000000000004</v>
      </c>
      <c r="BM55" s="169">
        <v>5.1283000000000003</v>
      </c>
      <c r="BN55" s="169">
        <v>627.76559999999995</v>
      </c>
      <c r="BO55" s="169">
        <v>125.06480000000001</v>
      </c>
      <c r="BP55" s="169">
        <v>125.9804</v>
      </c>
      <c r="BQ55" s="169">
        <v>-589.69479999999999</v>
      </c>
      <c r="BR55" s="169">
        <v>551.57929999999999</v>
      </c>
      <c r="BS55" s="170"/>
      <c r="BT55" s="169">
        <v>-53.469000000000001</v>
      </c>
      <c r="BU55" s="169">
        <v>55.146099999999997</v>
      </c>
      <c r="BV55" s="169">
        <v>95.544200000000004</v>
      </c>
      <c r="BW55" s="169">
        <v>34.409999999999997</v>
      </c>
      <c r="BX55" s="169">
        <v>33.380000000000003</v>
      </c>
      <c r="BY55" s="169">
        <v>66.11</v>
      </c>
      <c r="BZ55" s="169">
        <v>97.98</v>
      </c>
      <c r="CA55" s="169">
        <v>19.428000000000001</v>
      </c>
      <c r="CB55" s="169">
        <v>19.963799999999999</v>
      </c>
      <c r="CC55" s="169">
        <v>39.671500000000002</v>
      </c>
      <c r="CD55" s="169">
        <v>39.4544</v>
      </c>
      <c r="CE55" s="169">
        <v>37.358899999999998</v>
      </c>
      <c r="CF55" s="169">
        <v>-179.60749999999999</v>
      </c>
      <c r="CG55" s="169">
        <v>-179.99180000000001</v>
      </c>
      <c r="CH55" s="169">
        <v>8.327</v>
      </c>
      <c r="CI55" s="170"/>
      <c r="CJ55" s="169">
        <v>20.906199999999998</v>
      </c>
      <c r="CK55" s="169">
        <v>26.326000000000001</v>
      </c>
      <c r="CL55" s="169">
        <v>132.19999999999999</v>
      </c>
      <c r="CM55" s="169">
        <v>118</v>
      </c>
      <c r="CN55" s="169">
        <v>-17.11</v>
      </c>
      <c r="CO55" s="169">
        <v>44.497900000000001</v>
      </c>
      <c r="CP55" s="169">
        <v>42.811500000000002</v>
      </c>
      <c r="CQ55" s="169">
        <v>43.443199999999997</v>
      </c>
      <c r="CR55" s="169">
        <v>-54.039000000000001</v>
      </c>
      <c r="CS55" s="169">
        <v>-53.566899999999997</v>
      </c>
      <c r="CT55" s="169">
        <v>77.971100000000007</v>
      </c>
      <c r="CU55" s="169">
        <v>-77.652600000000007</v>
      </c>
      <c r="CV55" s="169">
        <v>89.120900000000006</v>
      </c>
      <c r="CW55" s="169">
        <v>15.920299999999999</v>
      </c>
      <c r="CX55" s="169">
        <v>73.849999999999994</v>
      </c>
      <c r="CY55" s="169">
        <v>37.76</v>
      </c>
      <c r="CZ55" s="169">
        <v>42.429200000000002</v>
      </c>
      <c r="DA55" s="169">
        <v>40.141300000000001</v>
      </c>
      <c r="DB55" s="169">
        <v>-31.465399999999999</v>
      </c>
      <c r="DC55" s="170"/>
      <c r="DD55" s="170"/>
      <c r="DE55" s="170"/>
      <c r="DF55" s="169">
        <v>-120.1391</v>
      </c>
      <c r="DG55" s="170"/>
      <c r="DH55" s="169">
        <v>-17.286899999999999</v>
      </c>
      <c r="DI55" s="169">
        <v>-75.099999999999994</v>
      </c>
      <c r="DJ55" s="169">
        <v>-75.099999999999994</v>
      </c>
      <c r="DK55" s="169">
        <v>20.113199999999999</v>
      </c>
      <c r="DL55" s="169">
        <v>44</v>
      </c>
      <c r="DM55" s="169">
        <v>60.22</v>
      </c>
      <c r="DN55" s="169">
        <v>59.4</v>
      </c>
      <c r="DO55" s="169">
        <v>43.65</v>
      </c>
      <c r="DP55" s="169">
        <v>-9.26</v>
      </c>
      <c r="DQ55" s="169">
        <v>60.14</v>
      </c>
      <c r="DR55" s="169">
        <v>121.03440000000001</v>
      </c>
      <c r="DS55" s="169">
        <v>-44.58</v>
      </c>
      <c r="DT55" s="169">
        <v>-14.1</v>
      </c>
      <c r="DU55" s="169">
        <v>116.26</v>
      </c>
      <c r="DV55" s="169">
        <v>44.07</v>
      </c>
      <c r="DW55" s="169">
        <v>120.9091</v>
      </c>
      <c r="DX55" s="169">
        <v>118.56359999999999</v>
      </c>
      <c r="DY55" s="169">
        <v>64.507000000000005</v>
      </c>
      <c r="DZ55" s="169">
        <v>62.2273</v>
      </c>
      <c r="EA55" s="169">
        <v>243.9693</v>
      </c>
      <c r="EB55" s="169">
        <v>204.00309999999999</v>
      </c>
      <c r="EC55" s="169">
        <v>197.3501</v>
      </c>
      <c r="ED55" s="169">
        <v>199.1653</v>
      </c>
      <c r="EE55" s="169">
        <v>129.84909999999999</v>
      </c>
      <c r="EF55" s="169">
        <v>115.8224</v>
      </c>
      <c r="EG55" s="169">
        <v>-26.161000000000001</v>
      </c>
      <c r="EH55" s="169">
        <v>598.61890000000005</v>
      </c>
      <c r="EI55" s="169">
        <v>419.86750000000001</v>
      </c>
      <c r="EJ55" s="169">
        <v>4.8018000000000001</v>
      </c>
      <c r="EK55" s="169">
        <v>-3.0400999999999998</v>
      </c>
      <c r="EL55" s="169">
        <v>-6.0616000000000003</v>
      </c>
      <c r="EM55" s="169">
        <v>-39.865900000000003</v>
      </c>
      <c r="EN55" s="169">
        <v>18.943200000000001</v>
      </c>
      <c r="EO55" s="169">
        <v>17.8261</v>
      </c>
      <c r="EP55" s="169">
        <v>154.6</v>
      </c>
      <c r="EQ55" s="169">
        <v>-43.933999999999997</v>
      </c>
      <c r="ER55" s="169">
        <v>-43.892800000000001</v>
      </c>
      <c r="ES55" s="169">
        <v>-76.760900000000007</v>
      </c>
      <c r="ET55" s="169">
        <v>0</v>
      </c>
      <c r="EU55" s="169">
        <v>-15.21</v>
      </c>
      <c r="EV55" s="169">
        <v>101.4</v>
      </c>
      <c r="EW55" s="169">
        <v>8.9731000000000005</v>
      </c>
      <c r="EX55" s="169">
        <v>-2.0238999999999998</v>
      </c>
      <c r="EY55" s="169">
        <v>-39.368499999999997</v>
      </c>
      <c r="EZ55" s="169">
        <v>-38.352499999999999</v>
      </c>
      <c r="FA55" s="169">
        <v>10.9131</v>
      </c>
      <c r="FB55" s="169">
        <v>-110.3421</v>
      </c>
      <c r="FC55" s="169">
        <v>78.936199999999999</v>
      </c>
      <c r="FD55" s="169">
        <v>22.599699999999999</v>
      </c>
      <c r="FE55" s="169">
        <v>22.513000000000002</v>
      </c>
      <c r="FF55" s="170"/>
      <c r="FG55" s="169">
        <v>31.881499999999999</v>
      </c>
      <c r="FH55" s="169">
        <v>32.465699999999998</v>
      </c>
      <c r="FI55" s="169">
        <v>30.8996</v>
      </c>
      <c r="FJ55" s="169">
        <v>-21.601900000000001</v>
      </c>
      <c r="FK55" s="169">
        <v>-20.597100000000001</v>
      </c>
      <c r="FL55" s="169">
        <v>138.98869999999999</v>
      </c>
      <c r="FM55" s="169">
        <v>-62.0443</v>
      </c>
      <c r="FN55" s="169">
        <v>-62.014800000000001</v>
      </c>
      <c r="FO55" s="169">
        <v>98.667100000000005</v>
      </c>
      <c r="FP55" s="169">
        <v>105.32250000000001</v>
      </c>
      <c r="FQ55" s="169">
        <v>32.477899999999998</v>
      </c>
      <c r="FR55" s="169">
        <v>5.94</v>
      </c>
      <c r="FS55" s="169">
        <v>10.0594</v>
      </c>
      <c r="FT55" s="169">
        <v>1.1148</v>
      </c>
      <c r="FU55" s="169">
        <v>-5.76</v>
      </c>
      <c r="FV55" s="169">
        <v>21.87</v>
      </c>
      <c r="FW55" s="169">
        <v>32.029699999999998</v>
      </c>
      <c r="FX55" s="170"/>
      <c r="FY55" s="169">
        <v>-4.7069999999999999</v>
      </c>
      <c r="FZ55" s="169">
        <v>9.9329999999999998</v>
      </c>
      <c r="GA55" s="170"/>
      <c r="GB55" s="169">
        <v>41.3</v>
      </c>
      <c r="GC55" s="169">
        <v>-104.5839</v>
      </c>
      <c r="GD55" s="169">
        <v>-97.056200000000004</v>
      </c>
      <c r="GE55" s="169">
        <v>18.12</v>
      </c>
      <c r="GF55" s="169">
        <v>80.778300000000002</v>
      </c>
      <c r="GG55" s="169">
        <v>32.9</v>
      </c>
      <c r="GH55" s="169">
        <v>-18.321300000000001</v>
      </c>
      <c r="GI55" s="169">
        <v>-3.5777999999999999</v>
      </c>
      <c r="GJ55" s="169">
        <v>-3.6760999999999999</v>
      </c>
      <c r="GK55" s="169">
        <v>2.0956999999999999</v>
      </c>
      <c r="GL55" s="170"/>
      <c r="GM55" s="170"/>
      <c r="GN55" s="169">
        <v>-14.125299999999999</v>
      </c>
      <c r="GO55" s="169">
        <v>-33.24</v>
      </c>
      <c r="GP55" s="169">
        <v>17.553599999999999</v>
      </c>
      <c r="GQ55" s="169">
        <v>34.6464</v>
      </c>
      <c r="GR55" s="169">
        <v>59.252699999999997</v>
      </c>
      <c r="GS55" s="169">
        <v>60.9574</v>
      </c>
      <c r="GT55" s="169">
        <v>-124.48139999999999</v>
      </c>
      <c r="GU55" s="169">
        <v>-23.845199999999998</v>
      </c>
      <c r="GV55" s="169">
        <v>24.6982</v>
      </c>
      <c r="GW55" s="169">
        <v>-59.0839</v>
      </c>
      <c r="GX55" s="169">
        <v>10.466900000000001</v>
      </c>
      <c r="GY55" s="169">
        <v>12.5907</v>
      </c>
      <c r="GZ55" s="169">
        <v>12.174099999999999</v>
      </c>
      <c r="HA55" s="169">
        <v>11.9049</v>
      </c>
      <c r="HB55" s="169">
        <v>143.2961</v>
      </c>
      <c r="HC55" s="169">
        <v>142.464</v>
      </c>
      <c r="HD55" s="169">
        <v>185.2</v>
      </c>
      <c r="HE55" s="169">
        <v>-185.1311</v>
      </c>
      <c r="HF55" s="169">
        <v>-420.65230000000003</v>
      </c>
      <c r="HG55" s="169">
        <v>424.23790000000002</v>
      </c>
      <c r="HH55" s="169">
        <v>495.62009999999998</v>
      </c>
      <c r="HI55" s="169">
        <v>-138.10480000000001</v>
      </c>
      <c r="HJ55" s="169">
        <v>-136.49379999999999</v>
      </c>
      <c r="HK55" s="169">
        <v>-37.682200000000002</v>
      </c>
      <c r="HL55" s="169">
        <v>-25.2486</v>
      </c>
      <c r="HM55" s="169">
        <v>79.245099999999994</v>
      </c>
      <c r="HN55" s="169">
        <v>79.134399999999999</v>
      </c>
      <c r="HO55" s="170"/>
      <c r="HP55" s="170"/>
      <c r="HQ55" s="169">
        <v>28.978200000000001</v>
      </c>
      <c r="HR55" s="169">
        <v>29.306000000000001</v>
      </c>
      <c r="HS55" s="169">
        <v>-72.882400000000004</v>
      </c>
      <c r="HT55" s="169">
        <v>-73.1892</v>
      </c>
      <c r="HU55" s="169">
        <v>34.78</v>
      </c>
      <c r="HV55" s="169">
        <v>34.229999999999997</v>
      </c>
      <c r="HW55" s="169">
        <v>57.1</v>
      </c>
      <c r="HX55" s="169">
        <v>57.7</v>
      </c>
      <c r="HY55" s="169">
        <v>20.654499999999999</v>
      </c>
      <c r="HZ55" s="169">
        <v>27.68</v>
      </c>
      <c r="IA55" s="169">
        <v>-408.43130000000002</v>
      </c>
      <c r="IB55" s="169">
        <v>148.25290000000001</v>
      </c>
      <c r="IC55" s="169">
        <v>147.86670000000001</v>
      </c>
      <c r="ID55" s="169">
        <v>11.7</v>
      </c>
      <c r="IE55" s="169">
        <v>22.5</v>
      </c>
      <c r="IF55" s="169">
        <v>-28.3</v>
      </c>
      <c r="IG55" s="169">
        <v>-28.8</v>
      </c>
      <c r="IH55" s="170"/>
      <c r="II55" s="169">
        <v>1.2297</v>
      </c>
      <c r="IJ55" s="169">
        <v>-486.93579999999997</v>
      </c>
      <c r="IK55" s="169">
        <v>-385.96719999999999</v>
      </c>
      <c r="IL55" s="169">
        <v>401.51639999999998</v>
      </c>
      <c r="IM55" s="169">
        <v>294.94869999999997</v>
      </c>
      <c r="IN55" s="169">
        <v>-68.5321</v>
      </c>
      <c r="IO55" s="169">
        <v>-286.28160000000003</v>
      </c>
      <c r="IP55" s="169">
        <v>283.6533</v>
      </c>
      <c r="IQ55" s="169">
        <v>-290.89019999999999</v>
      </c>
      <c r="IR55" s="169">
        <v>-154.73599999999999</v>
      </c>
      <c r="IS55" s="169">
        <v>-281.84039999999999</v>
      </c>
      <c r="IT55" s="169">
        <v>126.5371</v>
      </c>
      <c r="IU55" s="169">
        <v>128.29419999999999</v>
      </c>
      <c r="IV55" s="169">
        <v>291.005</v>
      </c>
      <c r="IW55" s="169">
        <v>-388.38749999999999</v>
      </c>
      <c r="IX55" s="169">
        <v>156.80629999999999</v>
      </c>
      <c r="IY55" s="169">
        <v>-230.45490000000001</v>
      </c>
      <c r="IZ55" s="169">
        <v>234.7242</v>
      </c>
      <c r="JA55" s="169">
        <v>-10.4413</v>
      </c>
      <c r="JB55" s="169">
        <v>37.339700000000001</v>
      </c>
      <c r="JC55" s="169">
        <v>26.88</v>
      </c>
      <c r="JD55" s="169">
        <v>0.54900000000000004</v>
      </c>
      <c r="JE55" s="169">
        <v>0.54800000000000004</v>
      </c>
      <c r="JF55" s="169">
        <v>-26.08</v>
      </c>
      <c r="JG55" s="169">
        <v>-1.52</v>
      </c>
      <c r="JH55" s="170"/>
      <c r="JI55" s="169">
        <v>1.3504</v>
      </c>
      <c r="JJ55" s="169">
        <v>-26.1341</v>
      </c>
      <c r="JK55" s="169">
        <v>-13.270799999999999</v>
      </c>
      <c r="JL55" s="169">
        <v>12.5</v>
      </c>
      <c r="JM55" s="169">
        <v>53.780999999999999</v>
      </c>
      <c r="JN55" s="169">
        <v>53.914999999999999</v>
      </c>
      <c r="JO55" s="169">
        <v>10.140599999999999</v>
      </c>
      <c r="JP55" s="169">
        <v>11.910500000000001</v>
      </c>
      <c r="JQ55" s="169">
        <v>51.628500000000003</v>
      </c>
      <c r="JR55" s="169">
        <v>51.317900000000002</v>
      </c>
      <c r="JS55" s="169">
        <v>50.154400000000003</v>
      </c>
      <c r="JT55" s="170"/>
      <c r="JU55" s="169">
        <v>-21.3</v>
      </c>
      <c r="JV55" s="169">
        <v>14.2151</v>
      </c>
      <c r="JW55" s="169">
        <v>7.61</v>
      </c>
      <c r="JX55" s="170"/>
      <c r="JY55" s="169">
        <v>-28.0654</v>
      </c>
      <c r="JZ55" s="169">
        <v>65.594800000000006</v>
      </c>
      <c r="KA55" s="169">
        <v>38.079099999999997</v>
      </c>
      <c r="KB55" s="169">
        <v>-28.4876</v>
      </c>
      <c r="KC55" s="169">
        <v>-64.8035</v>
      </c>
      <c r="KD55" s="169">
        <v>24.233599999999999</v>
      </c>
      <c r="KE55" s="169">
        <v>38.996200000000002</v>
      </c>
      <c r="KF55" s="169">
        <v>12.2</v>
      </c>
      <c r="KG55" s="169">
        <v>-12.5</v>
      </c>
      <c r="KH55" s="169">
        <v>79.956100000000006</v>
      </c>
      <c r="KI55" s="169">
        <v>-24.6037</v>
      </c>
    </row>
    <row r="56" spans="1:295" ht="18" customHeight="1" x14ac:dyDescent="0.25">
      <c r="A56" s="164" t="s">
        <v>844</v>
      </c>
      <c r="B56" s="164" t="s">
        <v>45</v>
      </c>
      <c r="C56" s="171">
        <v>0</v>
      </c>
      <c r="D56" s="172">
        <v>18.072500000000002</v>
      </c>
      <c r="E56" s="172">
        <v>-26.4465</v>
      </c>
      <c r="F56" s="172">
        <v>-28.666799999999999</v>
      </c>
      <c r="G56" s="172">
        <v>20.689699999999998</v>
      </c>
      <c r="H56" s="173"/>
      <c r="I56" s="172">
        <v>34.3444</v>
      </c>
      <c r="J56" s="172">
        <v>-62.974499999999999</v>
      </c>
      <c r="K56" s="172">
        <v>58.243299999999998</v>
      </c>
      <c r="L56" s="172">
        <v>29.2011</v>
      </c>
      <c r="M56" s="172">
        <v>28.507000000000001</v>
      </c>
      <c r="N56" s="172">
        <v>-19.98</v>
      </c>
      <c r="O56" s="172">
        <v>-47.140999999999998</v>
      </c>
      <c r="P56" s="172">
        <v>41.8</v>
      </c>
      <c r="Q56" s="172">
        <v>19.872</v>
      </c>
      <c r="R56" s="172">
        <v>-41.8</v>
      </c>
      <c r="S56" s="172">
        <v>13.602499999999999</v>
      </c>
      <c r="T56" s="172">
        <v>22.831199999999999</v>
      </c>
      <c r="U56" s="172">
        <v>19.674600000000002</v>
      </c>
      <c r="V56" s="172">
        <v>20.150300000000001</v>
      </c>
      <c r="W56" s="172">
        <v>33.182899999999997</v>
      </c>
      <c r="X56" s="172">
        <v>16.312200000000001</v>
      </c>
      <c r="Y56" s="172">
        <v>6.2766000000000002</v>
      </c>
      <c r="Z56" s="172">
        <v>7.6043000000000003</v>
      </c>
      <c r="AA56" s="173"/>
      <c r="AB56" s="173"/>
      <c r="AC56" s="172">
        <v>-60.14</v>
      </c>
      <c r="AD56" s="172">
        <v>-60.14</v>
      </c>
      <c r="AE56" s="173"/>
      <c r="AF56" s="172">
        <v>19.98</v>
      </c>
      <c r="AG56" s="172">
        <v>46.2</v>
      </c>
      <c r="AH56" s="173"/>
      <c r="AI56" s="173"/>
      <c r="AJ56" s="172">
        <v>-51.84</v>
      </c>
      <c r="AK56" s="172">
        <v>-51.39</v>
      </c>
      <c r="AL56" s="172">
        <v>-44.43</v>
      </c>
      <c r="AM56" s="172">
        <v>52.02</v>
      </c>
      <c r="AN56" s="172">
        <v>52.25</v>
      </c>
      <c r="AO56" s="172">
        <v>19.492000000000001</v>
      </c>
      <c r="AP56" s="172">
        <v>-4.2447999999999997</v>
      </c>
      <c r="AQ56" s="172">
        <v>61.915399999999998</v>
      </c>
      <c r="AR56" s="172">
        <v>63.411099999999998</v>
      </c>
      <c r="AS56" s="172">
        <v>66.164000000000001</v>
      </c>
      <c r="AT56" s="172">
        <v>-52.162999999999997</v>
      </c>
      <c r="AU56" s="172">
        <v>-52.418599999999998</v>
      </c>
      <c r="AV56" s="172">
        <v>26.340299999999999</v>
      </c>
      <c r="AW56" s="172">
        <v>27.764900000000001</v>
      </c>
      <c r="AX56" s="172">
        <v>77.832099999999997</v>
      </c>
      <c r="AY56" s="172">
        <v>79.094800000000006</v>
      </c>
      <c r="AZ56" s="172">
        <v>47.683100000000003</v>
      </c>
      <c r="BA56" s="172">
        <v>51.693100000000001</v>
      </c>
      <c r="BB56" s="172">
        <v>-602.69410000000005</v>
      </c>
      <c r="BC56" s="172">
        <v>7.8083999999999998</v>
      </c>
      <c r="BD56" s="172">
        <v>-13.4</v>
      </c>
      <c r="BE56" s="172">
        <v>-13.4</v>
      </c>
      <c r="BF56" s="172">
        <v>57.542700000000004</v>
      </c>
      <c r="BG56" s="172">
        <v>57.701999999999998</v>
      </c>
      <c r="BH56" s="172">
        <v>-3.7088999999999999</v>
      </c>
      <c r="BI56" s="173"/>
      <c r="BJ56" s="172">
        <v>-100.17189999999999</v>
      </c>
      <c r="BK56" s="172">
        <v>4.8144</v>
      </c>
      <c r="BL56" s="172">
        <v>6.6032000000000002</v>
      </c>
      <c r="BM56" s="172">
        <v>4.5148999999999999</v>
      </c>
      <c r="BN56" s="172">
        <v>645.3442</v>
      </c>
      <c r="BO56" s="172">
        <v>109.1036</v>
      </c>
      <c r="BP56" s="172">
        <v>109.5004</v>
      </c>
      <c r="BQ56" s="172">
        <v>-532.85550000000001</v>
      </c>
      <c r="BR56" s="172">
        <v>554.7183</v>
      </c>
      <c r="BS56" s="173"/>
      <c r="BT56" s="172">
        <v>-57.690899999999999</v>
      </c>
      <c r="BU56" s="172">
        <v>59.580500000000001</v>
      </c>
      <c r="BV56" s="172">
        <v>89.865899999999996</v>
      </c>
      <c r="BW56" s="172">
        <v>33.72</v>
      </c>
      <c r="BX56" s="172">
        <v>31.89</v>
      </c>
      <c r="BY56" s="172">
        <v>63.4</v>
      </c>
      <c r="BZ56" s="172">
        <v>94.83</v>
      </c>
      <c r="CA56" s="172">
        <v>16.8828</v>
      </c>
      <c r="CB56" s="172">
        <v>17.150700000000001</v>
      </c>
      <c r="CC56" s="172">
        <v>45.217199999999998</v>
      </c>
      <c r="CD56" s="172">
        <v>45.709899999999998</v>
      </c>
      <c r="CE56" s="172">
        <v>38.6629</v>
      </c>
      <c r="CF56" s="172">
        <v>-180.12639999999999</v>
      </c>
      <c r="CG56" s="172">
        <v>-178.07480000000001</v>
      </c>
      <c r="CH56" s="172">
        <v>11.1883</v>
      </c>
      <c r="CI56" s="173"/>
      <c r="CJ56" s="173"/>
      <c r="CK56" s="172">
        <v>26.053000000000001</v>
      </c>
      <c r="CL56" s="172">
        <v>130.80000000000001</v>
      </c>
      <c r="CM56" s="172">
        <v>116.8</v>
      </c>
      <c r="CN56" s="172">
        <v>-16.66</v>
      </c>
      <c r="CO56" s="172">
        <v>40.5197</v>
      </c>
      <c r="CP56" s="172">
        <v>38.8977</v>
      </c>
      <c r="CQ56" s="172">
        <v>39.850999999999999</v>
      </c>
      <c r="CR56" s="172">
        <v>-63.756100000000004</v>
      </c>
      <c r="CS56" s="172">
        <v>-62.249899999999997</v>
      </c>
      <c r="CT56" s="172">
        <v>82.439899999999994</v>
      </c>
      <c r="CU56" s="172">
        <v>-70.203199999999995</v>
      </c>
      <c r="CV56" s="172">
        <v>92.200299999999999</v>
      </c>
      <c r="CW56" s="172">
        <v>15.1812</v>
      </c>
      <c r="CX56" s="172">
        <v>68.47</v>
      </c>
      <c r="CY56" s="172">
        <v>35.35</v>
      </c>
      <c r="CZ56" s="172">
        <v>40.0854</v>
      </c>
      <c r="DA56" s="172">
        <v>37.944000000000003</v>
      </c>
      <c r="DB56" s="172">
        <v>-29.9131</v>
      </c>
      <c r="DC56" s="173"/>
      <c r="DD56" s="173"/>
      <c r="DE56" s="173"/>
      <c r="DF56" s="172">
        <v>-118.8013</v>
      </c>
      <c r="DG56" s="173"/>
      <c r="DH56" s="172">
        <v>-16.395600000000002</v>
      </c>
      <c r="DI56" s="172">
        <v>-67.599999999999994</v>
      </c>
      <c r="DJ56" s="172">
        <v>-68.099999999999994</v>
      </c>
      <c r="DK56" s="172">
        <v>20.431799999999999</v>
      </c>
      <c r="DL56" s="172">
        <v>41.2</v>
      </c>
      <c r="DM56" s="172">
        <v>55.98</v>
      </c>
      <c r="DN56" s="172">
        <v>56.74</v>
      </c>
      <c r="DO56" s="172">
        <v>41</v>
      </c>
      <c r="DP56" s="172">
        <v>-8.57</v>
      </c>
      <c r="DQ56" s="172">
        <v>60.372500000000002</v>
      </c>
      <c r="DR56" s="172">
        <v>117.2992</v>
      </c>
      <c r="DS56" s="172">
        <v>-43.13</v>
      </c>
      <c r="DT56" s="172">
        <v>-14.02</v>
      </c>
      <c r="DU56" s="172">
        <v>109.44</v>
      </c>
      <c r="DV56" s="172">
        <v>41.6</v>
      </c>
      <c r="DW56" s="172">
        <v>118.8364</v>
      </c>
      <c r="DX56" s="172">
        <v>116.3818</v>
      </c>
      <c r="DY56" s="172">
        <v>60.901299999999999</v>
      </c>
      <c r="DZ56" s="172">
        <v>59.645499999999998</v>
      </c>
      <c r="EA56" s="172">
        <v>232.60820000000001</v>
      </c>
      <c r="EB56" s="172">
        <v>196.07560000000001</v>
      </c>
      <c r="EC56" s="172">
        <v>188.6652</v>
      </c>
      <c r="ED56" s="172">
        <v>193.08920000000001</v>
      </c>
      <c r="EE56" s="172">
        <v>125.7081</v>
      </c>
      <c r="EF56" s="172">
        <v>107.89230000000001</v>
      </c>
      <c r="EG56" s="172">
        <v>-25.937999999999999</v>
      </c>
      <c r="EH56" s="172">
        <v>544.32010000000002</v>
      </c>
      <c r="EI56" s="172">
        <v>398.65809999999999</v>
      </c>
      <c r="EJ56" s="172">
        <v>4.7031000000000001</v>
      </c>
      <c r="EK56" s="172">
        <v>-3.1490999999999998</v>
      </c>
      <c r="EL56" s="172">
        <v>-6.0678000000000001</v>
      </c>
      <c r="EM56" s="172">
        <v>-33.266399999999997</v>
      </c>
      <c r="EN56" s="172">
        <v>15.9459</v>
      </c>
      <c r="EO56" s="172">
        <v>15.715400000000001</v>
      </c>
      <c r="EP56" s="172">
        <v>128.1</v>
      </c>
      <c r="EQ56" s="172">
        <v>-39.785800000000002</v>
      </c>
      <c r="ER56" s="172">
        <v>-36.370899999999999</v>
      </c>
      <c r="ES56" s="172">
        <v>-69.760099999999994</v>
      </c>
      <c r="ET56" s="172">
        <v>0</v>
      </c>
      <c r="EU56" s="172">
        <v>-6.19</v>
      </c>
      <c r="EV56" s="172">
        <v>91.1</v>
      </c>
      <c r="EW56" s="172">
        <v>8.2489000000000008</v>
      </c>
      <c r="EX56" s="172">
        <v>-4.0593000000000004</v>
      </c>
      <c r="EY56" s="172">
        <v>-36.977800000000002</v>
      </c>
      <c r="EZ56" s="172">
        <v>-36.144599999999997</v>
      </c>
      <c r="FA56" s="172">
        <v>9.109</v>
      </c>
      <c r="FB56" s="172">
        <v>-102.0613</v>
      </c>
      <c r="FC56" s="172">
        <v>70.614999999999995</v>
      </c>
      <c r="FD56" s="172">
        <v>21.941800000000001</v>
      </c>
      <c r="FE56" s="172">
        <v>21.656300000000002</v>
      </c>
      <c r="FF56" s="173"/>
      <c r="FG56" s="172">
        <v>31.21</v>
      </c>
      <c r="FH56" s="172">
        <v>31.478000000000002</v>
      </c>
      <c r="FI56" s="172">
        <v>30.792999999999999</v>
      </c>
      <c r="FJ56" s="172">
        <v>-16.578199999999999</v>
      </c>
      <c r="FK56" s="172">
        <v>-17.415500000000002</v>
      </c>
      <c r="FL56" s="172">
        <v>143.51009999999999</v>
      </c>
      <c r="FM56" s="172">
        <v>-58.904499999999999</v>
      </c>
      <c r="FN56" s="172">
        <v>-59.342599999999997</v>
      </c>
      <c r="FO56" s="172">
        <v>99.266900000000007</v>
      </c>
      <c r="FP56" s="172">
        <v>108.069</v>
      </c>
      <c r="FQ56" s="172">
        <v>32.075099999999999</v>
      </c>
      <c r="FR56" s="172">
        <v>6.68</v>
      </c>
      <c r="FS56" s="172">
        <v>9.8835999999999995</v>
      </c>
      <c r="FT56" s="172">
        <v>0.99760000000000004</v>
      </c>
      <c r="FU56" s="172">
        <v>-5.85</v>
      </c>
      <c r="FV56" s="172">
        <v>21.86</v>
      </c>
      <c r="FW56" s="172">
        <v>31.780899999999999</v>
      </c>
      <c r="FX56" s="173"/>
      <c r="FY56" s="172">
        <v>-5.2009999999999996</v>
      </c>
      <c r="FZ56" s="172">
        <v>10.044</v>
      </c>
      <c r="GA56" s="173"/>
      <c r="GB56" s="172">
        <v>40.82</v>
      </c>
      <c r="GC56" s="172">
        <v>-107.1661</v>
      </c>
      <c r="GD56" s="172">
        <v>-100.4374</v>
      </c>
      <c r="GE56" s="173"/>
      <c r="GF56" s="172">
        <v>79.853399999999993</v>
      </c>
      <c r="GG56" s="172">
        <v>31.8</v>
      </c>
      <c r="GH56" s="172">
        <v>-23.005500000000001</v>
      </c>
      <c r="GI56" s="172">
        <v>-5.5412999999999997</v>
      </c>
      <c r="GJ56" s="172">
        <v>-5.8654000000000002</v>
      </c>
      <c r="GK56" s="172">
        <v>1.95</v>
      </c>
      <c r="GL56" s="173"/>
      <c r="GM56" s="173"/>
      <c r="GN56" s="172">
        <v>-14.818899999999999</v>
      </c>
      <c r="GO56" s="172">
        <v>-35.5595</v>
      </c>
      <c r="GP56" s="172">
        <v>18.3794</v>
      </c>
      <c r="GQ56" s="172">
        <v>37.133899999999997</v>
      </c>
      <c r="GR56" s="172">
        <v>60.648400000000002</v>
      </c>
      <c r="GS56" s="172">
        <v>64.310500000000005</v>
      </c>
      <c r="GT56" s="172">
        <v>-129.95949999999999</v>
      </c>
      <c r="GU56" s="172">
        <v>-22.8706</v>
      </c>
      <c r="GV56" s="172">
        <v>33.517000000000003</v>
      </c>
      <c r="GW56" s="172">
        <v>-61.658000000000001</v>
      </c>
      <c r="GX56" s="172">
        <v>10.8613</v>
      </c>
      <c r="GY56" s="172">
        <v>11.321099999999999</v>
      </c>
      <c r="GZ56" s="172">
        <v>11.003399999999999</v>
      </c>
      <c r="HA56" s="172">
        <v>12.377000000000001</v>
      </c>
      <c r="HB56" s="172">
        <v>142.63470000000001</v>
      </c>
      <c r="HC56" s="172">
        <v>142.80709999999999</v>
      </c>
      <c r="HD56" s="172">
        <v>185.6</v>
      </c>
      <c r="HE56" s="172">
        <v>-186.4273</v>
      </c>
      <c r="HF56" s="172">
        <v>-432.83449999999999</v>
      </c>
      <c r="HG56" s="172">
        <v>430.2835</v>
      </c>
      <c r="HH56" s="172">
        <v>503.79239999999999</v>
      </c>
      <c r="HI56" s="172">
        <v>-136.29169999999999</v>
      </c>
      <c r="HJ56" s="172">
        <v>-136.92840000000001</v>
      </c>
      <c r="HK56" s="172">
        <v>-40.902200000000001</v>
      </c>
      <c r="HL56" s="172">
        <v>-29.2212</v>
      </c>
      <c r="HM56" s="172">
        <v>78.973299999999995</v>
      </c>
      <c r="HN56" s="172">
        <v>78.687399999999997</v>
      </c>
      <c r="HO56" s="172">
        <v>-78.822800000000001</v>
      </c>
      <c r="HP56" s="172">
        <v>-75.762200000000007</v>
      </c>
      <c r="HQ56" s="172">
        <v>30.219899999999999</v>
      </c>
      <c r="HR56" s="172">
        <v>30.522200000000002</v>
      </c>
      <c r="HS56" s="172">
        <v>-68.002200000000002</v>
      </c>
      <c r="HT56" s="172">
        <v>-67.971199999999996</v>
      </c>
      <c r="HU56" s="172">
        <v>40.619999999999997</v>
      </c>
      <c r="HV56" s="172">
        <v>40.06</v>
      </c>
      <c r="HW56" s="172">
        <v>52</v>
      </c>
      <c r="HX56" s="172">
        <v>51.9</v>
      </c>
      <c r="HY56" s="172">
        <v>20.571100000000001</v>
      </c>
      <c r="HZ56" s="172">
        <v>25.84</v>
      </c>
      <c r="IA56" s="172">
        <v>-404.61669999999998</v>
      </c>
      <c r="IB56" s="172">
        <v>150.08699999999999</v>
      </c>
      <c r="IC56" s="172">
        <v>148.6463</v>
      </c>
      <c r="ID56" s="172">
        <v>11.9</v>
      </c>
      <c r="IE56" s="172">
        <v>17.5</v>
      </c>
      <c r="IF56" s="172">
        <v>-30</v>
      </c>
      <c r="IG56" s="172">
        <v>-30.3</v>
      </c>
      <c r="IH56" s="172">
        <v>1.3411999999999999</v>
      </c>
      <c r="II56" s="173"/>
      <c r="IJ56" s="172">
        <v>-493.74869999999999</v>
      </c>
      <c r="IK56" s="172">
        <v>-367.76499999999999</v>
      </c>
      <c r="IL56" s="172">
        <v>389.13139999999999</v>
      </c>
      <c r="IM56" s="172">
        <v>283.00540000000001</v>
      </c>
      <c r="IN56" s="172">
        <v>-72.549599999999998</v>
      </c>
      <c r="IO56" s="172">
        <v>-274.45429999999999</v>
      </c>
      <c r="IP56" s="172">
        <v>275.72199999999998</v>
      </c>
      <c r="IQ56" s="172">
        <v>-288.74979999999999</v>
      </c>
      <c r="IR56" s="172">
        <v>-147.39449999999999</v>
      </c>
      <c r="IS56" s="172">
        <v>-272.52550000000002</v>
      </c>
      <c r="IT56" s="172">
        <v>124.83629999999999</v>
      </c>
      <c r="IU56" s="172">
        <v>122.40470000000001</v>
      </c>
      <c r="IV56" s="172">
        <v>290.91579999999999</v>
      </c>
      <c r="IW56" s="172">
        <v>-373.18920000000003</v>
      </c>
      <c r="IX56" s="172">
        <v>151.4742</v>
      </c>
      <c r="IY56" s="172">
        <v>-225.65209999999999</v>
      </c>
      <c r="IZ56" s="172">
        <v>228.33789999999999</v>
      </c>
      <c r="JA56" s="172">
        <v>-10.993399999999999</v>
      </c>
      <c r="JB56" s="172">
        <v>38.048900000000003</v>
      </c>
      <c r="JC56" s="172">
        <v>25.92</v>
      </c>
      <c r="JD56" s="172">
        <v>0.80100000000000005</v>
      </c>
      <c r="JE56" s="172">
        <v>0.79800000000000004</v>
      </c>
      <c r="JF56" s="172">
        <v>-25.36</v>
      </c>
      <c r="JG56" s="172">
        <v>-1.92</v>
      </c>
      <c r="JH56" s="173"/>
      <c r="JI56" s="172">
        <v>2.5497999999999998</v>
      </c>
      <c r="JJ56" s="172">
        <v>-26.600999999999999</v>
      </c>
      <c r="JK56" s="172">
        <v>-14.354200000000001</v>
      </c>
      <c r="JL56" s="172">
        <v>10.9</v>
      </c>
      <c r="JM56" s="172">
        <v>48.268999999999998</v>
      </c>
      <c r="JN56" s="172">
        <v>48.284999999999997</v>
      </c>
      <c r="JO56" s="172">
        <v>11.1038</v>
      </c>
      <c r="JP56" s="172">
        <v>13.3994</v>
      </c>
      <c r="JQ56" s="172">
        <v>51.701000000000001</v>
      </c>
      <c r="JR56" s="172">
        <v>52.642000000000003</v>
      </c>
      <c r="JS56" s="172">
        <v>51.933500000000002</v>
      </c>
      <c r="JT56" s="173"/>
      <c r="JU56" s="172">
        <v>-16.5</v>
      </c>
      <c r="JV56" s="172">
        <v>16.234400000000001</v>
      </c>
      <c r="JW56" s="172">
        <v>7.14</v>
      </c>
      <c r="JX56" s="173"/>
      <c r="JY56" s="172">
        <v>-33.445300000000003</v>
      </c>
      <c r="JZ56" s="172">
        <v>67.642399999999995</v>
      </c>
      <c r="KA56" s="172">
        <v>41.3735</v>
      </c>
      <c r="KB56" s="172">
        <v>-33.064300000000003</v>
      </c>
      <c r="KC56" s="172">
        <v>-66.247600000000006</v>
      </c>
      <c r="KD56" s="172">
        <v>28.371099999999998</v>
      </c>
      <c r="KE56" s="172">
        <v>37.403300000000002</v>
      </c>
      <c r="KF56" s="172">
        <v>6.2</v>
      </c>
      <c r="KG56" s="172">
        <v>-6.8</v>
      </c>
      <c r="KH56" s="172">
        <v>73.688199999999995</v>
      </c>
      <c r="KI56" s="172">
        <v>15.9191</v>
      </c>
    </row>
    <row r="57" spans="1:295" x14ac:dyDescent="0.25">
      <c r="A57" s="240" t="s">
        <v>856</v>
      </c>
      <c r="B57" s="240"/>
      <c r="C57" s="174">
        <v>0</v>
      </c>
      <c r="D57" s="174">
        <v>21.943100000000001</v>
      </c>
      <c r="E57" s="174">
        <v>-22.943999999999999</v>
      </c>
      <c r="F57" s="174">
        <v>-25.895399999999999</v>
      </c>
      <c r="G57" s="174">
        <v>27.590599999999998</v>
      </c>
      <c r="H57" s="174">
        <v>0</v>
      </c>
      <c r="I57" s="174">
        <v>55.570300000000003</v>
      </c>
      <c r="J57" s="174">
        <v>-47.214599999999997</v>
      </c>
      <c r="K57" s="174">
        <v>75.529499999999999</v>
      </c>
      <c r="L57" s="174">
        <v>38.608800000000002</v>
      </c>
      <c r="M57" s="174">
        <v>37.580199999999998</v>
      </c>
      <c r="N57" s="174">
        <v>-15.54</v>
      </c>
      <c r="O57" s="174">
        <v>-28.748999999999999</v>
      </c>
      <c r="P57" s="174">
        <v>72.599999999999994</v>
      </c>
      <c r="Q57" s="174">
        <v>24.012</v>
      </c>
      <c r="R57" s="174">
        <v>-24.2</v>
      </c>
      <c r="S57" s="174">
        <v>14.9459</v>
      </c>
      <c r="T57" s="174">
        <v>63.7226</v>
      </c>
      <c r="U57" s="174">
        <v>22.492000000000001</v>
      </c>
      <c r="V57" s="174">
        <v>22.628499999999999</v>
      </c>
      <c r="W57" s="174">
        <v>37.796900000000001</v>
      </c>
      <c r="X57" s="174">
        <v>18.721299999999999</v>
      </c>
      <c r="Y57" s="174">
        <v>6.2766000000000002</v>
      </c>
      <c r="Z57" s="174">
        <v>8.4019999999999992</v>
      </c>
      <c r="AA57" s="174">
        <v>0</v>
      </c>
      <c r="AB57" s="174">
        <v>0</v>
      </c>
      <c r="AC57" s="174">
        <v>-59.56</v>
      </c>
      <c r="AD57" s="174">
        <v>-59.23</v>
      </c>
      <c r="AE57" s="174">
        <v>0</v>
      </c>
      <c r="AF57" s="174">
        <v>53.28</v>
      </c>
      <c r="AG57" s="174">
        <v>79.2</v>
      </c>
      <c r="AH57" s="174">
        <v>0</v>
      </c>
      <c r="AI57" s="174">
        <v>0</v>
      </c>
      <c r="AJ57" s="174">
        <v>-45.43</v>
      </c>
      <c r="AK57" s="174">
        <v>-45.41</v>
      </c>
      <c r="AL57" s="174">
        <v>-27.65</v>
      </c>
      <c r="AM57" s="174">
        <v>100.38</v>
      </c>
      <c r="AN57" s="174">
        <v>100.45</v>
      </c>
      <c r="AO57" s="174">
        <v>27.395700000000001</v>
      </c>
      <c r="AP57" s="174">
        <v>-2.3675000000000002</v>
      </c>
      <c r="AQ57" s="174">
        <v>74.207999999999998</v>
      </c>
      <c r="AR57" s="174">
        <v>76.924700000000001</v>
      </c>
      <c r="AS57" s="174">
        <v>81.893900000000002</v>
      </c>
      <c r="AT57" s="174">
        <v>-44.323700000000002</v>
      </c>
      <c r="AU57" s="174">
        <v>-45.185400000000001</v>
      </c>
      <c r="AV57" s="174">
        <v>31.958500000000001</v>
      </c>
      <c r="AW57" s="174">
        <v>33.215699999999998</v>
      </c>
      <c r="AX57" s="174">
        <v>100.0633</v>
      </c>
      <c r="AY57" s="174">
        <v>101.2303</v>
      </c>
      <c r="AZ57" s="174">
        <v>61.893900000000002</v>
      </c>
      <c r="BA57" s="174">
        <v>63.8917</v>
      </c>
      <c r="BB57" s="174">
        <v>-501.31990000000002</v>
      </c>
      <c r="BC57" s="174">
        <v>9.6615000000000002</v>
      </c>
      <c r="BD57" s="174">
        <v>-4.8</v>
      </c>
      <c r="BE57" s="174">
        <v>0</v>
      </c>
      <c r="BF57" s="174">
        <v>83.482600000000005</v>
      </c>
      <c r="BG57" s="174">
        <v>81.638199999999998</v>
      </c>
      <c r="BH57" s="174">
        <v>-3.1356000000000002</v>
      </c>
      <c r="BI57" s="174">
        <v>0</v>
      </c>
      <c r="BJ57" s="174">
        <v>-61.06</v>
      </c>
      <c r="BK57" s="174">
        <v>10.310600000000001</v>
      </c>
      <c r="BL57" s="174">
        <v>9.5852000000000004</v>
      </c>
      <c r="BM57" s="174">
        <v>6.4886999999999997</v>
      </c>
      <c r="BN57" s="174">
        <v>716.45230000000004</v>
      </c>
      <c r="BO57" s="174">
        <v>192.93799999999999</v>
      </c>
      <c r="BP57" s="174">
        <v>194.3723</v>
      </c>
      <c r="BQ57" s="174">
        <v>-342.899</v>
      </c>
      <c r="BR57" s="174">
        <v>749.91880000000003</v>
      </c>
      <c r="BS57" s="174">
        <v>0</v>
      </c>
      <c r="BT57" s="174">
        <v>-19.1572</v>
      </c>
      <c r="BU57" s="174">
        <v>128.34970000000001</v>
      </c>
      <c r="BV57" s="174">
        <v>109.9248</v>
      </c>
      <c r="BW57" s="174">
        <v>37.369999999999997</v>
      </c>
      <c r="BX57" s="174">
        <v>45.17</v>
      </c>
      <c r="BY57" s="174">
        <v>77.900000000000006</v>
      </c>
      <c r="BZ57" s="174">
        <v>101.25</v>
      </c>
      <c r="CA57" s="174">
        <v>32.2879</v>
      </c>
      <c r="CB57" s="174">
        <v>32.421799999999998</v>
      </c>
      <c r="CC57" s="174">
        <v>81.950199999999995</v>
      </c>
      <c r="CD57" s="174">
        <v>83.562399999999997</v>
      </c>
      <c r="CE57" s="174">
        <v>46.1374</v>
      </c>
      <c r="CF57" s="174">
        <v>-109.51479999999999</v>
      </c>
      <c r="CG57" s="174">
        <v>-109.363</v>
      </c>
      <c r="CH57" s="174">
        <v>23.685600000000001</v>
      </c>
      <c r="CI57" s="174">
        <v>0</v>
      </c>
      <c r="CJ57" s="174">
        <v>20.906199999999998</v>
      </c>
      <c r="CK57" s="174">
        <v>28.533999999999999</v>
      </c>
      <c r="CL57" s="174">
        <v>256.10000000000002</v>
      </c>
      <c r="CM57" s="174">
        <v>150.4</v>
      </c>
      <c r="CN57" s="174">
        <v>-14.21</v>
      </c>
      <c r="CO57" s="174">
        <v>55.764699999999998</v>
      </c>
      <c r="CP57" s="174">
        <v>54.007899999999999</v>
      </c>
      <c r="CQ57" s="174">
        <v>54.704700000000003</v>
      </c>
      <c r="CR57" s="174">
        <v>-32.525199999999998</v>
      </c>
      <c r="CS57" s="174">
        <v>-32.1006</v>
      </c>
      <c r="CT57" s="174">
        <v>103.3047</v>
      </c>
      <c r="CU57" s="174">
        <v>-37.725299999999997</v>
      </c>
      <c r="CV57" s="174">
        <v>118.9742</v>
      </c>
      <c r="CW57" s="174">
        <v>19.705300000000001</v>
      </c>
      <c r="CX57" s="174">
        <v>80.36</v>
      </c>
      <c r="CY57" s="174">
        <v>41.94</v>
      </c>
      <c r="CZ57" s="174">
        <v>88.835400000000007</v>
      </c>
      <c r="DA57" s="174">
        <v>53.617899999999999</v>
      </c>
      <c r="DB57" s="174">
        <v>-26.197299999999998</v>
      </c>
      <c r="DC57" s="174">
        <v>0</v>
      </c>
      <c r="DD57" s="174">
        <v>0</v>
      </c>
      <c r="DE57" s="174">
        <v>0</v>
      </c>
      <c r="DF57" s="174">
        <v>-66.306100000000001</v>
      </c>
      <c r="DG57" s="174">
        <v>0</v>
      </c>
      <c r="DH57" s="174">
        <v>-14.406599999999999</v>
      </c>
      <c r="DI57" s="174">
        <v>-50.5</v>
      </c>
      <c r="DJ57" s="174">
        <v>-50.6</v>
      </c>
      <c r="DK57" s="174">
        <v>28.32</v>
      </c>
      <c r="DL57" s="174">
        <v>65.3</v>
      </c>
      <c r="DM57" s="174">
        <v>79.819999999999993</v>
      </c>
      <c r="DN57" s="174">
        <v>88.4</v>
      </c>
      <c r="DO57" s="174">
        <v>64.59</v>
      </c>
      <c r="DP57" s="174">
        <v>-5.07</v>
      </c>
      <c r="DQ57" s="174">
        <v>70.912499999999994</v>
      </c>
      <c r="DR57" s="174">
        <v>144.39320000000001</v>
      </c>
      <c r="DS57" s="174">
        <v>-0.78</v>
      </c>
      <c r="DT57" s="174">
        <v>-6.4</v>
      </c>
      <c r="DU57" s="174">
        <v>137.11000000000001</v>
      </c>
      <c r="DV57" s="174">
        <v>55.54</v>
      </c>
      <c r="DW57" s="174">
        <v>145.49090000000001</v>
      </c>
      <c r="DX57" s="174">
        <v>144.03639999999999</v>
      </c>
      <c r="DY57" s="174">
        <v>71.627099999999999</v>
      </c>
      <c r="DZ57" s="174">
        <v>70.481800000000007</v>
      </c>
      <c r="EA57" s="174">
        <v>257.97710000000001</v>
      </c>
      <c r="EB57" s="174">
        <v>219.71430000000001</v>
      </c>
      <c r="EC57" s="174">
        <v>212.99350000000001</v>
      </c>
      <c r="ED57" s="174">
        <v>215.55529999999999</v>
      </c>
      <c r="EE57" s="174">
        <v>166.14699999999999</v>
      </c>
      <c r="EF57" s="174">
        <v>152.28809999999999</v>
      </c>
      <c r="EG57" s="174">
        <v>-20.617000000000001</v>
      </c>
      <c r="EH57" s="174">
        <v>668.75429999999994</v>
      </c>
      <c r="EI57" s="174">
        <v>876.15210000000002</v>
      </c>
      <c r="EJ57" s="174">
        <v>15.240399999999999</v>
      </c>
      <c r="EK57" s="174">
        <v>-3.0400999999999998</v>
      </c>
      <c r="EL57" s="174">
        <v>-6.0616000000000003</v>
      </c>
      <c r="EM57" s="174">
        <v>-8.2620000000000005</v>
      </c>
      <c r="EN57" s="174">
        <v>34.196899999999999</v>
      </c>
      <c r="EO57" s="174">
        <v>30.811800000000002</v>
      </c>
      <c r="EP57" s="174">
        <v>191.3</v>
      </c>
      <c r="EQ57" s="174">
        <v>-17.1234</v>
      </c>
      <c r="ER57" s="174">
        <v>-17.828900000000001</v>
      </c>
      <c r="ES57" s="174">
        <v>-46.192100000000003</v>
      </c>
      <c r="ET57" s="174">
        <v>16.04</v>
      </c>
      <c r="EU57" s="174">
        <v>-4.95</v>
      </c>
      <c r="EV57" s="174">
        <v>118</v>
      </c>
      <c r="EW57" s="174">
        <v>14.5609</v>
      </c>
      <c r="EX57" s="174">
        <v>1.4279999999999999</v>
      </c>
      <c r="EY57" s="174">
        <v>-35.861699999999999</v>
      </c>
      <c r="EZ57" s="174">
        <v>-34.864800000000002</v>
      </c>
      <c r="FA57" s="174">
        <v>12.4092</v>
      </c>
      <c r="FB57" s="174">
        <v>-85.852999999999994</v>
      </c>
      <c r="FC57" s="174">
        <v>114.1961</v>
      </c>
      <c r="FD57" s="174">
        <v>24.244399999999999</v>
      </c>
      <c r="FE57" s="174">
        <v>24.142700000000001</v>
      </c>
      <c r="FF57" s="174">
        <v>0</v>
      </c>
      <c r="FG57" s="174">
        <v>33.057299999999998</v>
      </c>
      <c r="FH57" s="174">
        <v>33.483400000000003</v>
      </c>
      <c r="FI57" s="174">
        <v>32.517400000000002</v>
      </c>
      <c r="FJ57" s="174">
        <v>27.295400000000001</v>
      </c>
      <c r="FK57" s="174">
        <v>28.467600000000001</v>
      </c>
      <c r="FL57" s="174">
        <v>155.39949999999999</v>
      </c>
      <c r="FM57" s="174">
        <v>-17.418800000000001</v>
      </c>
      <c r="FN57" s="174">
        <v>-18.067900000000002</v>
      </c>
      <c r="FO57" s="174">
        <v>115.2705</v>
      </c>
      <c r="FP57" s="174">
        <v>125.5672</v>
      </c>
      <c r="FQ57" s="174">
        <v>36.770000000000003</v>
      </c>
      <c r="FR57" s="174">
        <v>17.77</v>
      </c>
      <c r="FS57" s="174">
        <v>16.673200000000001</v>
      </c>
      <c r="FT57" s="174">
        <v>1.6666000000000001</v>
      </c>
      <c r="FU57" s="174">
        <v>-4.38</v>
      </c>
      <c r="FV57" s="174">
        <v>23.55</v>
      </c>
      <c r="FW57" s="174">
        <v>35.345599999999997</v>
      </c>
      <c r="FX57" s="174">
        <v>7.9067999999999996</v>
      </c>
      <c r="FY57" s="174">
        <v>0.6</v>
      </c>
      <c r="FZ57" s="174">
        <v>10.541</v>
      </c>
      <c r="GA57" s="174">
        <v>6.0683999999999996</v>
      </c>
      <c r="GB57" s="174">
        <v>51</v>
      </c>
      <c r="GC57" s="174">
        <v>52.073</v>
      </c>
      <c r="GD57" s="174">
        <v>48.765599999999999</v>
      </c>
      <c r="GE57" s="174">
        <v>19.190000000000001</v>
      </c>
      <c r="GF57" s="174">
        <v>105.54340000000001</v>
      </c>
      <c r="GG57" s="174">
        <v>32.9</v>
      </c>
      <c r="GH57" s="174">
        <v>-6.6303999999999998</v>
      </c>
      <c r="GI57" s="174">
        <v>-0.76839999999999997</v>
      </c>
      <c r="GJ57" s="174">
        <v>0</v>
      </c>
      <c r="GK57" s="174">
        <v>3.1046999999999998</v>
      </c>
      <c r="GL57" s="174">
        <v>0</v>
      </c>
      <c r="GM57" s="174">
        <v>0</v>
      </c>
      <c r="GN57" s="174">
        <v>-12.884399999999999</v>
      </c>
      <c r="GO57" s="174">
        <v>-23.1508</v>
      </c>
      <c r="GP57" s="174">
        <v>19.024899999999999</v>
      </c>
      <c r="GQ57" s="174">
        <v>59.879899999999999</v>
      </c>
      <c r="GR57" s="174">
        <v>62.046300000000002</v>
      </c>
      <c r="GS57" s="174">
        <v>64.310500000000005</v>
      </c>
      <c r="GT57" s="174">
        <v>-119.4663</v>
      </c>
      <c r="GU57" s="174">
        <v>-20.6096</v>
      </c>
      <c r="GV57" s="174">
        <v>38.974400000000003</v>
      </c>
      <c r="GW57" s="174">
        <v>-4.2107000000000001</v>
      </c>
      <c r="GX57" s="174">
        <v>13.0487</v>
      </c>
      <c r="GY57" s="174">
        <v>20.825800000000001</v>
      </c>
      <c r="GZ57" s="174">
        <v>20.1069</v>
      </c>
      <c r="HA57" s="174">
        <v>15.115600000000001</v>
      </c>
      <c r="HB57" s="174">
        <v>299.98180000000002</v>
      </c>
      <c r="HC57" s="174">
        <v>345.66550000000001</v>
      </c>
      <c r="HD57" s="174">
        <v>194.4</v>
      </c>
      <c r="HE57" s="174">
        <v>-140.7431</v>
      </c>
      <c r="HF57" s="174">
        <v>-156.03729999999999</v>
      </c>
      <c r="HG57" s="174">
        <v>469.49709999999999</v>
      </c>
      <c r="HH57" s="174">
        <v>640.9692</v>
      </c>
      <c r="HI57" s="174">
        <v>-92.320800000000006</v>
      </c>
      <c r="HJ57" s="174">
        <v>-90.740799999999993</v>
      </c>
      <c r="HK57" s="174">
        <v>-13.751300000000001</v>
      </c>
      <c r="HL57" s="174">
        <v>0</v>
      </c>
      <c r="HM57" s="174">
        <v>83.981899999999996</v>
      </c>
      <c r="HN57" s="174">
        <v>82.275700000000001</v>
      </c>
      <c r="HO57" s="174">
        <v>-50.6066</v>
      </c>
      <c r="HP57" s="174">
        <v>-51.668300000000002</v>
      </c>
      <c r="HQ57" s="174">
        <v>52.485399999999998</v>
      </c>
      <c r="HR57" s="174">
        <v>52.708500000000001</v>
      </c>
      <c r="HS57" s="174">
        <v>-34.056800000000003</v>
      </c>
      <c r="HT57" s="174">
        <v>0</v>
      </c>
      <c r="HU57" s="174">
        <v>85.1</v>
      </c>
      <c r="HV57" s="174">
        <v>84.49</v>
      </c>
      <c r="HW57" s="174">
        <v>77.599999999999994</v>
      </c>
      <c r="HX57" s="174">
        <v>77.599999999999994</v>
      </c>
      <c r="HY57" s="174">
        <v>21.494</v>
      </c>
      <c r="HZ57" s="174">
        <v>38.32</v>
      </c>
      <c r="IA57" s="174">
        <v>-330.12939999999998</v>
      </c>
      <c r="IB57" s="174">
        <v>156.2157</v>
      </c>
      <c r="IC57" s="174">
        <v>156.95140000000001</v>
      </c>
      <c r="ID57" s="174">
        <v>19.100000000000001</v>
      </c>
      <c r="IE57" s="174">
        <v>63.6</v>
      </c>
      <c r="IF57" s="174">
        <v>-8.1999999999999993</v>
      </c>
      <c r="IG57" s="174">
        <v>-9.1999999999999993</v>
      </c>
      <c r="IH57" s="174">
        <v>1.6677999999999999</v>
      </c>
      <c r="II57" s="174">
        <v>1.4472</v>
      </c>
      <c r="IJ57" s="174">
        <v>0</v>
      </c>
      <c r="IK57" s="174">
        <v>-205.60509999999999</v>
      </c>
      <c r="IL57" s="174">
        <v>541.44100000000003</v>
      </c>
      <c r="IM57" s="174">
        <v>524.58360000000005</v>
      </c>
      <c r="IN57" s="174">
        <v>-4.9581999999999997</v>
      </c>
      <c r="IO57" s="174">
        <v>7.7888000000000002</v>
      </c>
      <c r="IP57" s="174">
        <v>517.3107</v>
      </c>
      <c r="IQ57" s="174">
        <v>-156.9341</v>
      </c>
      <c r="IR57" s="174">
        <v>0</v>
      </c>
      <c r="IS57" s="174">
        <v>10.2645</v>
      </c>
      <c r="IT57" s="174">
        <v>182.89699999999999</v>
      </c>
      <c r="IU57" s="174">
        <v>182.78710000000001</v>
      </c>
      <c r="IV57" s="174">
        <v>296.7133</v>
      </c>
      <c r="IW57" s="174">
        <v>-13.703799999999999</v>
      </c>
      <c r="IX57" s="174">
        <v>267.60820000000001</v>
      </c>
      <c r="IY57" s="174">
        <v>-40.531300000000002</v>
      </c>
      <c r="IZ57" s="174">
        <v>264.4051</v>
      </c>
      <c r="JA57" s="174">
        <v>-9.7299000000000007</v>
      </c>
      <c r="JB57" s="174">
        <v>38.929499999999997</v>
      </c>
      <c r="JC57" s="174">
        <v>33.44</v>
      </c>
      <c r="JD57" s="174">
        <v>1.363</v>
      </c>
      <c r="JE57" s="174">
        <v>1.355</v>
      </c>
      <c r="JF57" s="174">
        <v>-18.96</v>
      </c>
      <c r="JG57" s="174">
        <v>6.72</v>
      </c>
      <c r="JH57" s="174">
        <v>0</v>
      </c>
      <c r="JI57" s="174">
        <v>6.6238999999999999</v>
      </c>
      <c r="JJ57" s="174">
        <v>-15.4986</v>
      </c>
      <c r="JK57" s="174">
        <v>1.0268999999999999</v>
      </c>
      <c r="JL57" s="174">
        <v>20.6</v>
      </c>
      <c r="JM57" s="174">
        <v>55.698</v>
      </c>
      <c r="JN57" s="174">
        <v>55.146000000000001</v>
      </c>
      <c r="JO57" s="174">
        <v>11.4468</v>
      </c>
      <c r="JP57" s="174">
        <v>13.722899999999999</v>
      </c>
      <c r="JQ57" s="174">
        <v>54.191000000000003</v>
      </c>
      <c r="JR57" s="174">
        <v>53.867800000000003</v>
      </c>
      <c r="JS57" s="174">
        <v>54.994199999999999</v>
      </c>
      <c r="JT57" s="174">
        <v>0</v>
      </c>
      <c r="JU57" s="174">
        <v>14.7</v>
      </c>
      <c r="JV57" s="174">
        <v>22.967199999999998</v>
      </c>
      <c r="JW57" s="174">
        <v>10.86</v>
      </c>
      <c r="JX57" s="174">
        <v>0</v>
      </c>
      <c r="JY57" s="174">
        <v>3.2208000000000001</v>
      </c>
      <c r="JZ57" s="174">
        <v>70.272800000000004</v>
      </c>
      <c r="KA57" s="174">
        <v>44.262700000000002</v>
      </c>
      <c r="KB57" s="174">
        <v>2.0318000000000001</v>
      </c>
      <c r="KC57" s="174">
        <v>-51.013399999999997</v>
      </c>
      <c r="KD57" s="174">
        <v>31.797599999999999</v>
      </c>
      <c r="KE57" s="174">
        <v>53.640900000000002</v>
      </c>
      <c r="KF57" s="174">
        <v>55.6</v>
      </c>
      <c r="KG57" s="174">
        <v>25.3</v>
      </c>
      <c r="KH57" s="174">
        <v>266.70519999999999</v>
      </c>
      <c r="KI57" s="174">
        <v>282.41680000000002</v>
      </c>
    </row>
    <row r="58" spans="1:295" x14ac:dyDescent="0.25">
      <c r="A58" s="240" t="s">
        <v>857</v>
      </c>
      <c r="B58" s="240"/>
      <c r="C58" s="174">
        <v>0</v>
      </c>
      <c r="D58" s="174">
        <v>15.6294</v>
      </c>
      <c r="E58" s="174">
        <v>-31.820699999999999</v>
      </c>
      <c r="F58" s="174">
        <v>-31.853400000000001</v>
      </c>
      <c r="G58" s="174">
        <v>16.480799999999999</v>
      </c>
      <c r="H58" s="174">
        <v>0</v>
      </c>
      <c r="I58" s="174">
        <v>32.216999999999999</v>
      </c>
      <c r="J58" s="174">
        <v>-119.4636</v>
      </c>
      <c r="K58" s="174">
        <v>47.618200000000002</v>
      </c>
      <c r="L58" s="174">
        <v>24.383299999999998</v>
      </c>
      <c r="M58" s="174">
        <v>23.713799999999999</v>
      </c>
      <c r="N58" s="174">
        <v>-53.28</v>
      </c>
      <c r="O58" s="174">
        <v>-81.23</v>
      </c>
      <c r="P58" s="174">
        <v>26.4</v>
      </c>
      <c r="Q58" s="174">
        <v>10.763999999999999</v>
      </c>
      <c r="R58" s="174">
        <v>-70.400000000000006</v>
      </c>
      <c r="S58" s="174">
        <v>12.771000000000001</v>
      </c>
      <c r="T58" s="174">
        <v>8.3965999999999994</v>
      </c>
      <c r="U58" s="174">
        <v>13.570600000000001</v>
      </c>
      <c r="V58" s="174">
        <v>13.7698</v>
      </c>
      <c r="W58" s="174">
        <v>22.577500000000001</v>
      </c>
      <c r="X58" s="174">
        <v>9.9141999999999992</v>
      </c>
      <c r="Y58" s="174">
        <v>1.3849</v>
      </c>
      <c r="Z58" s="174">
        <v>3.6343000000000001</v>
      </c>
      <c r="AA58" s="174">
        <v>0</v>
      </c>
      <c r="AB58" s="174">
        <v>0</v>
      </c>
      <c r="AC58" s="174">
        <v>-96.68</v>
      </c>
      <c r="AD58" s="174">
        <v>-96.64</v>
      </c>
      <c r="AE58" s="174">
        <v>0</v>
      </c>
      <c r="AF58" s="174">
        <v>17.760000000000002</v>
      </c>
      <c r="AG58" s="174">
        <v>26.4</v>
      </c>
      <c r="AH58" s="174">
        <v>0</v>
      </c>
      <c r="AI58" s="174">
        <v>0</v>
      </c>
      <c r="AJ58" s="174">
        <v>-97.94</v>
      </c>
      <c r="AK58" s="174">
        <v>-98.16</v>
      </c>
      <c r="AL58" s="174">
        <v>-57.3</v>
      </c>
      <c r="AM58" s="174">
        <v>45.5</v>
      </c>
      <c r="AN58" s="174">
        <v>46.15</v>
      </c>
      <c r="AO58" s="174">
        <v>14.8834</v>
      </c>
      <c r="AP58" s="174">
        <v>-9.7675999999999998</v>
      </c>
      <c r="AQ58" s="174">
        <v>47.197299999999998</v>
      </c>
      <c r="AR58" s="174">
        <v>48.927900000000001</v>
      </c>
      <c r="AS58" s="174">
        <v>59.128799999999998</v>
      </c>
      <c r="AT58" s="174">
        <v>-75.962199999999996</v>
      </c>
      <c r="AU58" s="174">
        <v>-75.732100000000003</v>
      </c>
      <c r="AV58" s="174">
        <v>5.2476000000000003</v>
      </c>
      <c r="AW58" s="174">
        <v>5.5007000000000001</v>
      </c>
      <c r="AX58" s="174">
        <v>72.580200000000005</v>
      </c>
      <c r="AY58" s="174">
        <v>72.884399999999999</v>
      </c>
      <c r="AZ58" s="174">
        <v>16.5383</v>
      </c>
      <c r="BA58" s="174">
        <v>16.785</v>
      </c>
      <c r="BB58" s="174">
        <v>-676.19579999999996</v>
      </c>
      <c r="BC58" s="174">
        <v>-9.1026000000000007</v>
      </c>
      <c r="BD58" s="174">
        <v>-14.6</v>
      </c>
      <c r="BE58" s="174">
        <v>-14.5</v>
      </c>
      <c r="BF58" s="174">
        <v>49.392499999999998</v>
      </c>
      <c r="BG58" s="174">
        <v>48.389699999999998</v>
      </c>
      <c r="BH58" s="174">
        <v>-6.6524999999999999</v>
      </c>
      <c r="BI58" s="174">
        <v>0</v>
      </c>
      <c r="BJ58" s="174">
        <v>-114.318</v>
      </c>
      <c r="BK58" s="174">
        <v>1.1302000000000001</v>
      </c>
      <c r="BL58" s="174">
        <v>0</v>
      </c>
      <c r="BM58" s="174">
        <v>2.4531999999999998</v>
      </c>
      <c r="BN58" s="174">
        <v>546.86099999999999</v>
      </c>
      <c r="BO58" s="174">
        <v>59.816299999999998</v>
      </c>
      <c r="BP58" s="174">
        <v>59.389000000000003</v>
      </c>
      <c r="BQ58" s="174">
        <v>-656.0915</v>
      </c>
      <c r="BR58" s="174">
        <v>409.21269999999998</v>
      </c>
      <c r="BS58" s="174">
        <v>0</v>
      </c>
      <c r="BT58" s="174">
        <v>-126.4491</v>
      </c>
      <c r="BU58" s="174">
        <v>20.982800000000001</v>
      </c>
      <c r="BV58" s="174">
        <v>70.325900000000004</v>
      </c>
      <c r="BW58" s="174">
        <v>27.62</v>
      </c>
      <c r="BX58" s="174">
        <v>27.82</v>
      </c>
      <c r="BY58" s="174">
        <v>51.32</v>
      </c>
      <c r="BZ58" s="174">
        <v>73.17</v>
      </c>
      <c r="CA58" s="174">
        <v>-28.2608</v>
      </c>
      <c r="CB58" s="174">
        <v>-27.724900000000002</v>
      </c>
      <c r="CC58" s="174">
        <v>29.195399999999999</v>
      </c>
      <c r="CD58" s="174">
        <v>29.815799999999999</v>
      </c>
      <c r="CE58" s="174">
        <v>28.216999999999999</v>
      </c>
      <c r="CF58" s="174">
        <v>-232.8417</v>
      </c>
      <c r="CG58" s="174">
        <v>-232.05799999999999</v>
      </c>
      <c r="CH58" s="174">
        <v>-1.1453</v>
      </c>
      <c r="CI58" s="174">
        <v>0</v>
      </c>
      <c r="CJ58" s="174">
        <v>12.4756</v>
      </c>
      <c r="CK58" s="174">
        <v>16.47</v>
      </c>
      <c r="CL58" s="174">
        <v>109.4</v>
      </c>
      <c r="CM58" s="174">
        <v>0</v>
      </c>
      <c r="CN58" s="174">
        <v>-20.329999999999998</v>
      </c>
      <c r="CO58" s="174">
        <v>40.5197</v>
      </c>
      <c r="CP58" s="174">
        <v>38.708799999999997</v>
      </c>
      <c r="CQ58" s="174">
        <v>39.850999999999999</v>
      </c>
      <c r="CR58" s="174">
        <v>-70.896799999999999</v>
      </c>
      <c r="CS58" s="174">
        <v>-69.948899999999995</v>
      </c>
      <c r="CT58" s="174">
        <v>49.436100000000003</v>
      </c>
      <c r="CU58" s="174">
        <v>-114.2337</v>
      </c>
      <c r="CV58" s="174">
        <v>58.192100000000003</v>
      </c>
      <c r="CW58" s="174">
        <v>11.1845</v>
      </c>
      <c r="CX58" s="174">
        <v>47.54</v>
      </c>
      <c r="CY58" s="174">
        <v>26.9</v>
      </c>
      <c r="CZ58" s="174">
        <v>40.0854</v>
      </c>
      <c r="DA58" s="174">
        <v>37.944000000000003</v>
      </c>
      <c r="DB58" s="174">
        <v>-38.046799999999998</v>
      </c>
      <c r="DC58" s="174">
        <v>0</v>
      </c>
      <c r="DD58" s="174">
        <v>0</v>
      </c>
      <c r="DE58" s="174">
        <v>0</v>
      </c>
      <c r="DF58" s="174">
        <v>-147.00550000000001</v>
      </c>
      <c r="DG58" s="174">
        <v>0</v>
      </c>
      <c r="DH58" s="174">
        <v>-20.861000000000001</v>
      </c>
      <c r="DI58" s="174">
        <v>-119.3</v>
      </c>
      <c r="DJ58" s="174">
        <v>-119</v>
      </c>
      <c r="DK58" s="174">
        <v>20.113199999999999</v>
      </c>
      <c r="DL58" s="174">
        <v>32.5</v>
      </c>
      <c r="DM58" s="174">
        <v>37.72</v>
      </c>
      <c r="DN58" s="174">
        <v>44.22</v>
      </c>
      <c r="DO58" s="174">
        <v>31.99</v>
      </c>
      <c r="DP58" s="174">
        <v>-12.73</v>
      </c>
      <c r="DQ58" s="174">
        <v>55.676000000000002</v>
      </c>
      <c r="DR58" s="174">
        <v>67.763800000000003</v>
      </c>
      <c r="DS58" s="174">
        <v>-49</v>
      </c>
      <c r="DT58" s="174">
        <v>-18.829999999999998</v>
      </c>
      <c r="DU58" s="174">
        <v>74.45</v>
      </c>
      <c r="DV58" s="174">
        <v>32.85</v>
      </c>
      <c r="DW58" s="174">
        <v>66.7273</v>
      </c>
      <c r="DX58" s="174">
        <v>64.418199999999999</v>
      </c>
      <c r="DY58" s="174">
        <v>20.501799999999999</v>
      </c>
      <c r="DZ58" s="174">
        <v>18.881799999999998</v>
      </c>
      <c r="EA58" s="174">
        <v>182.8683</v>
      </c>
      <c r="EB58" s="174">
        <v>141.36279999999999</v>
      </c>
      <c r="EC58" s="174">
        <v>136.0104</v>
      </c>
      <c r="ED58" s="174">
        <v>138.0008</v>
      </c>
      <c r="EE58" s="174">
        <v>106.2223</v>
      </c>
      <c r="EF58" s="174">
        <v>87.836299999999994</v>
      </c>
      <c r="EG58" s="174">
        <v>-29.145</v>
      </c>
      <c r="EH58" s="174">
        <v>356.02229999999997</v>
      </c>
      <c r="EI58" s="174">
        <v>230.15780000000001</v>
      </c>
      <c r="EJ58" s="174">
        <v>4.7031000000000001</v>
      </c>
      <c r="EK58" s="174">
        <v>-17.91</v>
      </c>
      <c r="EL58" s="174">
        <v>-20.313199999999998</v>
      </c>
      <c r="EM58" s="174">
        <v>-68.843699999999998</v>
      </c>
      <c r="EN58" s="174">
        <v>15.9459</v>
      </c>
      <c r="EO58" s="174">
        <v>15.715400000000001</v>
      </c>
      <c r="EP58" s="174">
        <v>35.799999999999997</v>
      </c>
      <c r="EQ58" s="174">
        <v>-67.594300000000004</v>
      </c>
      <c r="ER58" s="174">
        <v>-69.467299999999994</v>
      </c>
      <c r="ES58" s="174">
        <v>-111.242</v>
      </c>
      <c r="ET58" s="174">
        <v>0</v>
      </c>
      <c r="EU58" s="174">
        <v>-26.91</v>
      </c>
      <c r="EV58" s="174">
        <v>1</v>
      </c>
      <c r="EW58" s="174">
        <v>8.2489000000000008</v>
      </c>
      <c r="EX58" s="174">
        <v>-10.708299999999999</v>
      </c>
      <c r="EY58" s="174">
        <v>-39.634399999999999</v>
      </c>
      <c r="EZ58" s="174">
        <v>-38.481900000000003</v>
      </c>
      <c r="FA58" s="174">
        <v>4.6216999999999997</v>
      </c>
      <c r="FB58" s="174">
        <v>-146.43199999999999</v>
      </c>
      <c r="FC58" s="174">
        <v>50.590499999999999</v>
      </c>
      <c r="FD58" s="174">
        <v>21.319500000000001</v>
      </c>
      <c r="FE58" s="174">
        <v>21.168199999999999</v>
      </c>
      <c r="FF58" s="174">
        <v>0</v>
      </c>
      <c r="FG58" s="174">
        <v>29.628799999999998</v>
      </c>
      <c r="FH58" s="174">
        <v>30.666</v>
      </c>
      <c r="FI58" s="174">
        <v>29.0915</v>
      </c>
      <c r="FJ58" s="174">
        <v>-32.654000000000003</v>
      </c>
      <c r="FK58" s="174">
        <v>-33.658700000000003</v>
      </c>
      <c r="FL58" s="174">
        <v>-42.7014</v>
      </c>
      <c r="FM58" s="174">
        <v>-69.447800000000001</v>
      </c>
      <c r="FN58" s="174">
        <v>-69.538499999999999</v>
      </c>
      <c r="FO58" s="174">
        <v>-49.300400000000003</v>
      </c>
      <c r="FP58" s="174">
        <v>-51.321599999999997</v>
      </c>
      <c r="FQ58" s="174">
        <v>-2.1515</v>
      </c>
      <c r="FR58" s="174">
        <v>-9.59</v>
      </c>
      <c r="FS58" s="174">
        <v>8.0597999999999992</v>
      </c>
      <c r="FT58" s="174">
        <v>0.75229999999999997</v>
      </c>
      <c r="FU58" s="174">
        <v>-10.5</v>
      </c>
      <c r="FV58" s="174">
        <v>16.12</v>
      </c>
      <c r="FW58" s="174">
        <v>0</v>
      </c>
      <c r="FX58" s="174">
        <v>4.0766</v>
      </c>
      <c r="FY58" s="174">
        <v>-5.2009999999999996</v>
      </c>
      <c r="FZ58" s="174">
        <v>1.4790000000000001</v>
      </c>
      <c r="GA58" s="174">
        <v>2.2044999999999999</v>
      </c>
      <c r="GB58" s="174">
        <v>33.65</v>
      </c>
      <c r="GC58" s="174">
        <v>-126.7979</v>
      </c>
      <c r="GD58" s="174">
        <v>-113.036</v>
      </c>
      <c r="GE58" s="174">
        <v>13.06</v>
      </c>
      <c r="GF58" s="174">
        <v>68.863900000000001</v>
      </c>
      <c r="GG58" s="174">
        <v>24.9</v>
      </c>
      <c r="GH58" s="174">
        <v>-30.422499999999999</v>
      </c>
      <c r="GI58" s="174">
        <v>-13.5105</v>
      </c>
      <c r="GJ58" s="174">
        <v>-14.134600000000001</v>
      </c>
      <c r="GK58" s="174">
        <v>1.3673</v>
      </c>
      <c r="GL58" s="174">
        <v>0</v>
      </c>
      <c r="GM58" s="174">
        <v>0</v>
      </c>
      <c r="GN58" s="174">
        <v>-19.670500000000001</v>
      </c>
      <c r="GO58" s="174">
        <v>-55.9497</v>
      </c>
      <c r="GP58" s="174">
        <v>14.806800000000001</v>
      </c>
      <c r="GQ58" s="174">
        <v>24.922599999999999</v>
      </c>
      <c r="GR58" s="174">
        <v>55.709400000000002</v>
      </c>
      <c r="GS58" s="174">
        <v>57.565600000000003</v>
      </c>
      <c r="GT58" s="174">
        <v>-204.12129999999999</v>
      </c>
      <c r="GU58" s="174">
        <v>-35.308300000000003</v>
      </c>
      <c r="GV58" s="174">
        <v>24.6982</v>
      </c>
      <c r="GW58" s="174">
        <v>-81.6554</v>
      </c>
      <c r="GX58" s="174">
        <v>10.3698</v>
      </c>
      <c r="GY58" s="174">
        <v>8.1068999999999996</v>
      </c>
      <c r="GZ58" s="174">
        <v>7.8695000000000004</v>
      </c>
      <c r="HA58" s="174">
        <v>11.9049</v>
      </c>
      <c r="HB58" s="174">
        <v>95.492400000000004</v>
      </c>
      <c r="HC58" s="174">
        <v>94.834599999999995</v>
      </c>
      <c r="HD58" s="174">
        <v>142.5</v>
      </c>
      <c r="HE58" s="174">
        <v>-194.41149999999999</v>
      </c>
      <c r="HF58" s="174">
        <v>-466.63990000000001</v>
      </c>
      <c r="HG58" s="174">
        <v>159.81710000000001</v>
      </c>
      <c r="HH58" s="174">
        <v>0</v>
      </c>
      <c r="HI58" s="174">
        <v>-318.28699999999998</v>
      </c>
      <c r="HJ58" s="174">
        <v>-314.87720000000002</v>
      </c>
      <c r="HK58" s="174">
        <v>-43.8628</v>
      </c>
      <c r="HL58" s="174">
        <v>-33.279299999999999</v>
      </c>
      <c r="HM58" s="174">
        <v>69.995400000000004</v>
      </c>
      <c r="HN58" s="174">
        <v>69.417299999999997</v>
      </c>
      <c r="HO58" s="174">
        <v>-206.48589999999999</v>
      </c>
      <c r="HP58" s="174">
        <v>-204.94319999999999</v>
      </c>
      <c r="HQ58" s="174">
        <v>7.6711</v>
      </c>
      <c r="HR58" s="174">
        <v>8.1339000000000006</v>
      </c>
      <c r="HS58" s="174">
        <v>-104.47190000000001</v>
      </c>
      <c r="HT58" s="174">
        <v>-104.5026</v>
      </c>
      <c r="HU58" s="174">
        <v>-25.83</v>
      </c>
      <c r="HV58" s="174">
        <v>-25.73</v>
      </c>
      <c r="HW58" s="174">
        <v>34</v>
      </c>
      <c r="HX58" s="174">
        <v>33.9</v>
      </c>
      <c r="HY58" s="174">
        <v>19.936699999999998</v>
      </c>
      <c r="HZ58" s="174">
        <v>-77.040000000000006</v>
      </c>
      <c r="IA58" s="174">
        <v>-420.70010000000002</v>
      </c>
      <c r="IB58" s="174">
        <v>84.140199999999993</v>
      </c>
      <c r="IC58" s="174">
        <v>83.755099999999999</v>
      </c>
      <c r="ID58" s="174">
        <v>8.6</v>
      </c>
      <c r="IE58" s="174">
        <v>-14.3</v>
      </c>
      <c r="IF58" s="174">
        <v>-51.3</v>
      </c>
      <c r="IG58" s="174">
        <v>-51.7</v>
      </c>
      <c r="IH58" s="174">
        <v>1.1554</v>
      </c>
      <c r="II58" s="174">
        <v>0.99739999999999995</v>
      </c>
      <c r="IJ58" s="174">
        <v>-624.10889999999995</v>
      </c>
      <c r="IK58" s="174">
        <v>-838.15989999999999</v>
      </c>
      <c r="IL58" s="174">
        <v>22.265999999999998</v>
      </c>
      <c r="IM58" s="174">
        <v>-7.3819999999999997</v>
      </c>
      <c r="IN58" s="174">
        <v>-93.595299999999995</v>
      </c>
      <c r="IO58" s="174">
        <v>-515.29399999999998</v>
      </c>
      <c r="IP58" s="174">
        <v>-16.986799999999999</v>
      </c>
      <c r="IQ58" s="174">
        <v>-292.75700000000001</v>
      </c>
      <c r="IR58" s="174">
        <v>-256.74259999999998</v>
      </c>
      <c r="IS58" s="174">
        <v>-513.44209999999998</v>
      </c>
      <c r="IT58" s="174">
        <v>78.846500000000006</v>
      </c>
      <c r="IU58" s="174">
        <v>78.181100000000001</v>
      </c>
      <c r="IV58" s="174">
        <v>165.096</v>
      </c>
      <c r="IW58" s="174">
        <v>-522.6336</v>
      </c>
      <c r="IX58" s="174">
        <v>-30.399899999999999</v>
      </c>
      <c r="IY58" s="174">
        <v>-263.52870000000001</v>
      </c>
      <c r="IZ58" s="174">
        <v>42.005499999999998</v>
      </c>
      <c r="JA58" s="174">
        <v>-11.995900000000001</v>
      </c>
      <c r="JB58" s="174">
        <v>5.1189999999999998</v>
      </c>
      <c r="JC58" s="174">
        <v>19.84</v>
      </c>
      <c r="JD58" s="174">
        <v>-0.879</v>
      </c>
      <c r="JE58" s="174">
        <v>-0.88900000000000001</v>
      </c>
      <c r="JF58" s="174">
        <v>-32.479999999999997</v>
      </c>
      <c r="JG58" s="174">
        <v>-6.96</v>
      </c>
      <c r="JH58" s="174">
        <v>0</v>
      </c>
      <c r="JI58" s="174">
        <v>-7.1458000000000004</v>
      </c>
      <c r="JJ58" s="174">
        <v>-39.113399999999999</v>
      </c>
      <c r="JK58" s="174">
        <v>-26.2501</v>
      </c>
      <c r="JL58" s="174">
        <v>5.4</v>
      </c>
      <c r="JM58" s="174">
        <v>47.74</v>
      </c>
      <c r="JN58" s="174">
        <v>48.103000000000002</v>
      </c>
      <c r="JO58" s="174">
        <v>0</v>
      </c>
      <c r="JP58" s="174">
        <v>0</v>
      </c>
      <c r="JQ58" s="174">
        <v>45.579099999999997</v>
      </c>
      <c r="JR58" s="174">
        <v>45.293399999999998</v>
      </c>
      <c r="JS58" s="174">
        <v>44.922199999999997</v>
      </c>
      <c r="JT58" s="174">
        <v>0</v>
      </c>
      <c r="JU58" s="174">
        <v>-63.9</v>
      </c>
      <c r="JV58" s="174">
        <v>3.6276999999999999</v>
      </c>
      <c r="JW58" s="174">
        <v>5.64</v>
      </c>
      <c r="JX58" s="174">
        <v>0</v>
      </c>
      <c r="JY58" s="174">
        <v>-36.6038</v>
      </c>
      <c r="JZ58" s="174">
        <v>51.922499999999999</v>
      </c>
      <c r="KA58" s="174">
        <v>14.2669</v>
      </c>
      <c r="KB58" s="174">
        <v>-36.016300000000001</v>
      </c>
      <c r="KC58" s="174">
        <v>-68.439099999999996</v>
      </c>
      <c r="KD58" s="174">
        <v>-2.3361000000000001</v>
      </c>
      <c r="KE58" s="174">
        <v>35.5732</v>
      </c>
      <c r="KF58" s="174">
        <v>-24.9</v>
      </c>
      <c r="KG58" s="174">
        <v>-55.5</v>
      </c>
      <c r="KH58" s="174">
        <v>-239.54750000000001</v>
      </c>
      <c r="KI58" s="174">
        <v>-175.5153</v>
      </c>
    </row>
    <row r="59" spans="1:295" x14ac:dyDescent="0.25">
      <c r="A59" s="240" t="s">
        <v>858</v>
      </c>
      <c r="B59" s="240"/>
      <c r="C59" s="174">
        <v>0</v>
      </c>
      <c r="D59" s="174">
        <v>19.024234883720929</v>
      </c>
      <c r="E59" s="174">
        <v>-27.850606976744185</v>
      </c>
      <c r="F59" s="174">
        <v>-28.9522625</v>
      </c>
      <c r="G59" s="174">
        <v>22.585447916666666</v>
      </c>
      <c r="H59" s="174">
        <v>0</v>
      </c>
      <c r="I59" s="174">
        <v>43.930883333333334</v>
      </c>
      <c r="J59" s="174">
        <v>-84.553333333333327</v>
      </c>
      <c r="K59" s="174">
        <v>64.009117021276595</v>
      </c>
      <c r="L59" s="174">
        <v>32.331228260869565</v>
      </c>
      <c r="M59" s="174">
        <v>31.744314583333335</v>
      </c>
      <c r="N59" s="174">
        <v>-34.04</v>
      </c>
      <c r="O59" s="174">
        <v>-58.163229166666667</v>
      </c>
      <c r="P59" s="174">
        <v>52.191489361702125</v>
      </c>
      <c r="Q59" s="174">
        <v>18.267749999999999</v>
      </c>
      <c r="R59" s="174">
        <v>-52.285106382978725</v>
      </c>
      <c r="S59" s="174">
        <v>13.981052083333335</v>
      </c>
      <c r="T59" s="174">
        <v>38.059116666666668</v>
      </c>
      <c r="U59" s="174">
        <v>18.452268750000002</v>
      </c>
      <c r="V59" s="174">
        <v>18.717054166666667</v>
      </c>
      <c r="W59" s="174">
        <v>31.003735416666668</v>
      </c>
      <c r="X59" s="174">
        <v>14.989625</v>
      </c>
      <c r="Y59" s="174">
        <v>5.2078583333333333</v>
      </c>
      <c r="Z59" s="174">
        <v>7.4378270833333335</v>
      </c>
      <c r="AA59" s="174">
        <v>0</v>
      </c>
      <c r="AB59" s="174">
        <v>0</v>
      </c>
      <c r="AC59" s="174">
        <v>-73.760208333333338</v>
      </c>
      <c r="AD59" s="174">
        <v>-73.754791666666662</v>
      </c>
      <c r="AE59" s="174">
        <v>0</v>
      </c>
      <c r="AF59" s="174">
        <v>34.1325</v>
      </c>
      <c r="AG59" s="174">
        <v>56.55833333333333</v>
      </c>
      <c r="AH59" s="174">
        <v>0</v>
      </c>
      <c r="AI59" s="174">
        <v>0</v>
      </c>
      <c r="AJ59" s="174">
        <v>-67.104166666666671</v>
      </c>
      <c r="AK59" s="174">
        <v>-67.47</v>
      </c>
      <c r="AL59" s="174">
        <v>-39.002291666666665</v>
      </c>
      <c r="AM59" s="174">
        <v>67.974999999999994</v>
      </c>
      <c r="AN59" s="174">
        <v>68.334583333333327</v>
      </c>
      <c r="AO59" s="174">
        <v>20.822524999999999</v>
      </c>
      <c r="AP59" s="174">
        <v>-5.1898749999999998</v>
      </c>
      <c r="AQ59" s="174">
        <v>60.097349999999999</v>
      </c>
      <c r="AR59" s="174">
        <v>62.109064583333328</v>
      </c>
      <c r="AS59" s="174">
        <v>70.580652083333334</v>
      </c>
      <c r="AT59" s="174">
        <v>-56.882966666666661</v>
      </c>
      <c r="AU59" s="174">
        <v>-57.111483333333332</v>
      </c>
      <c r="AV59" s="174">
        <v>18.2527875</v>
      </c>
      <c r="AW59" s="174">
        <v>18.589304166666665</v>
      </c>
      <c r="AX59" s="174">
        <v>83.221085416666668</v>
      </c>
      <c r="AY59" s="174">
        <v>84.842579166666653</v>
      </c>
      <c r="AZ59" s="174">
        <v>37.449093750000003</v>
      </c>
      <c r="BA59" s="174">
        <v>37.426768750000001</v>
      </c>
      <c r="BB59" s="174">
        <v>-607.70015416666672</v>
      </c>
      <c r="BC59" s="174">
        <v>4.6109041666666668</v>
      </c>
      <c r="BD59" s="174">
        <v>-12.654166666666667</v>
      </c>
      <c r="BE59" s="174">
        <v>-12.438297872340426</v>
      </c>
      <c r="BF59" s="174">
        <v>63.51064375</v>
      </c>
      <c r="BG59" s="174">
        <v>62.434354166666665</v>
      </c>
      <c r="BH59" s="174">
        <v>-4.6115145833333333</v>
      </c>
      <c r="BI59" s="174">
        <v>0</v>
      </c>
      <c r="BJ59" s="174">
        <v>-84.82603958333334</v>
      </c>
      <c r="BK59" s="174">
        <v>6.0918999999999999</v>
      </c>
      <c r="BL59" s="174">
        <v>7.5272078947368426</v>
      </c>
      <c r="BM59" s="174">
        <v>4.8458395833333334</v>
      </c>
      <c r="BN59" s="174">
        <v>651.89932291666662</v>
      </c>
      <c r="BO59" s="174">
        <v>135.37689166666667</v>
      </c>
      <c r="BP59" s="174">
        <v>135.18233958333332</v>
      </c>
      <c r="BQ59" s="174">
        <v>-581.23017916666663</v>
      </c>
      <c r="BR59" s="174">
        <v>596.85515625000005</v>
      </c>
      <c r="BS59" s="174">
        <v>0</v>
      </c>
      <c r="BT59" s="174">
        <v>-61.729229166666663</v>
      </c>
      <c r="BU59" s="174">
        <v>63.275447916666664</v>
      </c>
      <c r="BV59" s="174">
        <v>92.369652173913039</v>
      </c>
      <c r="BW59" s="174">
        <v>33.53</v>
      </c>
      <c r="BX59" s="174">
        <v>35.643541666666664</v>
      </c>
      <c r="BY59" s="174">
        <v>65.224390243902434</v>
      </c>
      <c r="BZ59" s="174">
        <v>87.741428571428557</v>
      </c>
      <c r="CA59" s="174">
        <v>0.90840833333333337</v>
      </c>
      <c r="CB59" s="174">
        <v>0.91398541666666677</v>
      </c>
      <c r="CC59" s="174">
        <v>55.66721041666667</v>
      </c>
      <c r="CD59" s="174">
        <v>56.33349583333333</v>
      </c>
      <c r="CE59" s="174">
        <v>36.100752083333333</v>
      </c>
      <c r="CF59" s="174">
        <v>-169.88946874999999</v>
      </c>
      <c r="CG59" s="174">
        <v>-169.22131041666665</v>
      </c>
      <c r="CH59" s="174">
        <v>12.22955625</v>
      </c>
      <c r="CI59" s="174">
        <v>0</v>
      </c>
      <c r="CJ59" s="174">
        <v>18.762666666666668</v>
      </c>
      <c r="CK59" s="174">
        <v>25.645676470588231</v>
      </c>
      <c r="CL59" s="174">
        <v>175.26249999999999</v>
      </c>
      <c r="CM59" s="174">
        <v>115.58064516129032</v>
      </c>
      <c r="CN59" s="174">
        <v>-17.712708333333332</v>
      </c>
      <c r="CO59" s="174">
        <v>48.466597916666665</v>
      </c>
      <c r="CP59" s="174">
        <v>46.163289583333331</v>
      </c>
      <c r="CQ59" s="174">
        <v>47.232508333333328</v>
      </c>
      <c r="CR59" s="174">
        <v>-49.597941666666664</v>
      </c>
      <c r="CS59" s="174">
        <v>-49.221362499999998</v>
      </c>
      <c r="CT59" s="174">
        <v>77.787187500000002</v>
      </c>
      <c r="CU59" s="174">
        <v>-81.381783333333331</v>
      </c>
      <c r="CV59" s="174">
        <v>89.219570833333336</v>
      </c>
      <c r="CW59" s="174">
        <v>14.651875</v>
      </c>
      <c r="CX59" s="174">
        <v>67.419791666666669</v>
      </c>
      <c r="CY59" s="174">
        <v>35.849583333333335</v>
      </c>
      <c r="CZ59" s="174">
        <v>58.972162500000003</v>
      </c>
      <c r="DA59" s="174">
        <v>49.157170967741934</v>
      </c>
      <c r="DB59" s="174">
        <v>-32.287643750000001</v>
      </c>
      <c r="DC59" s="174">
        <v>0</v>
      </c>
      <c r="DD59" s="174">
        <v>0</v>
      </c>
      <c r="DE59" s="174">
        <v>0</v>
      </c>
      <c r="DF59" s="174">
        <v>-100.96537916666666</v>
      </c>
      <c r="DG59" s="174">
        <v>0</v>
      </c>
      <c r="DH59" s="174">
        <v>-17.713154166666666</v>
      </c>
      <c r="DI59" s="174">
        <v>-87.770212765957439</v>
      </c>
      <c r="DJ59" s="174">
        <v>-86.756249999999994</v>
      </c>
      <c r="DK59" s="174">
        <v>24.453982978723403</v>
      </c>
      <c r="DL59" s="174">
        <v>51.38</v>
      </c>
      <c r="DM59" s="174">
        <v>62.098297872340424</v>
      </c>
      <c r="DN59" s="174">
        <v>70.105652173913043</v>
      </c>
      <c r="DO59" s="174">
        <v>50.93888888888889</v>
      </c>
      <c r="DP59" s="174">
        <v>-9.6122916666666658</v>
      </c>
      <c r="DQ59" s="174">
        <v>63.466687499999999</v>
      </c>
      <c r="DR59" s="174">
        <v>99.946100000000001</v>
      </c>
      <c r="DS59" s="174">
        <v>-37.630000000000003</v>
      </c>
      <c r="DT59" s="174">
        <v>-12.974583333333333</v>
      </c>
      <c r="DU59" s="174">
        <v>107.99645833333334</v>
      </c>
      <c r="DV59" s="174">
        <v>46.106875000000002</v>
      </c>
      <c r="DW59" s="174">
        <v>100.56894375</v>
      </c>
      <c r="DX59" s="174">
        <v>98.837887499999994</v>
      </c>
      <c r="DY59" s="174">
        <v>40.829597916666664</v>
      </c>
      <c r="DZ59" s="174">
        <v>39.4416625</v>
      </c>
      <c r="EA59" s="174">
        <v>230.10986458333332</v>
      </c>
      <c r="EB59" s="174">
        <v>188.69358541666668</v>
      </c>
      <c r="EC59" s="174">
        <v>181.84520416666666</v>
      </c>
      <c r="ED59" s="174">
        <v>184.67594791666667</v>
      </c>
      <c r="EE59" s="174">
        <v>135.11495833333333</v>
      </c>
      <c r="EF59" s="174">
        <v>117.31516666666667</v>
      </c>
      <c r="EG59" s="174">
        <v>-25.594458333333332</v>
      </c>
      <c r="EH59" s="174">
        <v>591.38958124999999</v>
      </c>
      <c r="EI59" s="174">
        <v>458.41640416666667</v>
      </c>
      <c r="EJ59" s="174">
        <v>10.622139583333333</v>
      </c>
      <c r="EK59" s="174">
        <v>-11.824229166666667</v>
      </c>
      <c r="EL59" s="174">
        <v>-14.207666666666666</v>
      </c>
      <c r="EM59" s="174">
        <v>-39.693818749999998</v>
      </c>
      <c r="EN59" s="174">
        <v>25.973375000000001</v>
      </c>
      <c r="EO59" s="174">
        <v>24.615116666666665</v>
      </c>
      <c r="EP59" s="174">
        <v>113.42083333333333</v>
      </c>
      <c r="EQ59" s="174">
        <v>-41.352152083333337</v>
      </c>
      <c r="ER59" s="174">
        <v>-42.161831249999999</v>
      </c>
      <c r="ES59" s="174">
        <v>-76.893097916666662</v>
      </c>
      <c r="ET59" s="174">
        <v>4.9122500000000002</v>
      </c>
      <c r="EU59" s="174">
        <v>-17.067499999999999</v>
      </c>
      <c r="EV59" s="174">
        <v>68.776923076923069</v>
      </c>
      <c r="EW59" s="174">
        <v>12.266454166666666</v>
      </c>
      <c r="EX59" s="174">
        <v>-1.3363229166666666</v>
      </c>
      <c r="EY59" s="174">
        <v>-37.582854166666664</v>
      </c>
      <c r="EZ59" s="174">
        <v>-36.67700416666667</v>
      </c>
      <c r="FA59" s="174">
        <v>8.5770416666666662</v>
      </c>
      <c r="FB59" s="174">
        <v>-114.56233541666666</v>
      </c>
      <c r="FC59" s="174">
        <v>81.794141666666661</v>
      </c>
      <c r="FD59" s="174">
        <v>22.840362500000001</v>
      </c>
      <c r="FE59" s="174">
        <v>22.648122916666665</v>
      </c>
      <c r="FF59" s="174">
        <v>0</v>
      </c>
      <c r="FG59" s="174">
        <v>31.528491666666664</v>
      </c>
      <c r="FH59" s="174">
        <v>31.981833333333334</v>
      </c>
      <c r="FI59" s="174">
        <v>30.90945</v>
      </c>
      <c r="FJ59" s="174">
        <v>-1.52106875</v>
      </c>
      <c r="FK59" s="174">
        <v>-1.8210958333333334</v>
      </c>
      <c r="FL59" s="174">
        <v>53.910464583333329</v>
      </c>
      <c r="FM59" s="174">
        <v>-38.525058333333334</v>
      </c>
      <c r="FN59" s="174">
        <v>-38.598291666666668</v>
      </c>
      <c r="FO59" s="174">
        <v>28.110737499999999</v>
      </c>
      <c r="FP59" s="174">
        <v>33.62544255319149</v>
      </c>
      <c r="FQ59" s="174">
        <v>21.584810416666667</v>
      </c>
      <c r="FR59" s="174">
        <v>1.9870833333333333</v>
      </c>
      <c r="FS59" s="174">
        <v>10.207633333333334</v>
      </c>
      <c r="FT59" s="174">
        <v>1.0506270833333333</v>
      </c>
      <c r="FU59" s="174">
        <v>-5.8633333333333342</v>
      </c>
      <c r="FV59" s="174">
        <v>20.155000000000001</v>
      </c>
      <c r="FW59" s="174">
        <v>21.262953191489359</v>
      </c>
      <c r="FX59" s="174">
        <v>6.1794750000000001</v>
      </c>
      <c r="FY59" s="174">
        <v>-1.7747708333333334</v>
      </c>
      <c r="FZ59" s="174">
        <v>7.276041666666667</v>
      </c>
      <c r="GA59" s="174">
        <v>4.3497555555555554</v>
      </c>
      <c r="GB59" s="174">
        <v>43.51895833333333</v>
      </c>
      <c r="GC59" s="174">
        <v>-32.246260416666665</v>
      </c>
      <c r="GD59" s="174">
        <v>-28.130877083333335</v>
      </c>
      <c r="GE59" s="174">
        <v>15.16860465116279</v>
      </c>
      <c r="GF59" s="174">
        <v>86.696481250000005</v>
      </c>
      <c r="GG59" s="174">
        <v>28.824999999999999</v>
      </c>
      <c r="GH59" s="174">
        <v>-18.345131250000001</v>
      </c>
      <c r="GI59" s="174">
        <v>-7.543004166666667</v>
      </c>
      <c r="GJ59" s="174">
        <v>-7.9680437499999996</v>
      </c>
      <c r="GK59" s="174">
        <v>2.0552166666666665</v>
      </c>
      <c r="GL59" s="174">
        <v>0</v>
      </c>
      <c r="GM59" s="174">
        <v>0</v>
      </c>
      <c r="GN59" s="174">
        <v>-16.622111627906975</v>
      </c>
      <c r="GO59" s="174">
        <v>-34.388337499999999</v>
      </c>
      <c r="GP59" s="174">
        <v>17.196889583333334</v>
      </c>
      <c r="GQ59" s="174">
        <v>35.863114583333335</v>
      </c>
      <c r="GR59" s="174">
        <v>59.241643750000001</v>
      </c>
      <c r="GS59" s="174">
        <v>60.608787499999998</v>
      </c>
      <c r="GT59" s="174">
        <v>-146.56476041666664</v>
      </c>
      <c r="GU59" s="174">
        <v>-28.061266666666665</v>
      </c>
      <c r="GV59" s="174">
        <v>32.671304166666665</v>
      </c>
      <c r="GW59" s="174">
        <v>-39.723620833333328</v>
      </c>
      <c r="GX59" s="174">
        <v>11.611729166666667</v>
      </c>
      <c r="GY59" s="174">
        <v>14.2942</v>
      </c>
      <c r="GZ59" s="174">
        <v>13.780391489361703</v>
      </c>
      <c r="HA59" s="174">
        <v>13.356410416666666</v>
      </c>
      <c r="HB59" s="174">
        <v>162.93355</v>
      </c>
      <c r="HC59" s="174">
        <v>167.18328333333332</v>
      </c>
      <c r="HD59" s="174">
        <v>180.97391304347823</v>
      </c>
      <c r="HE59" s="174">
        <v>-180.62108666666666</v>
      </c>
      <c r="HF59" s="174">
        <v>-311.97290425531918</v>
      </c>
      <c r="HG59" s="174">
        <v>313.24813191489358</v>
      </c>
      <c r="HH59" s="174">
        <v>548.9990178571428</v>
      </c>
      <c r="HI59" s="174">
        <v>-159.6465125</v>
      </c>
      <c r="HJ59" s="174">
        <v>-158.29676875000001</v>
      </c>
      <c r="HK59" s="174">
        <v>-32.334947916666664</v>
      </c>
      <c r="HL59" s="174">
        <v>-19.832189361702127</v>
      </c>
      <c r="HM59" s="174">
        <v>78.128270833333332</v>
      </c>
      <c r="HN59" s="174">
        <v>77.797058333333339</v>
      </c>
      <c r="HO59" s="174">
        <v>-95.331695454545454</v>
      </c>
      <c r="HP59" s="174">
        <v>-93.259169565217391</v>
      </c>
      <c r="HQ59" s="174">
        <v>26.373468750000001</v>
      </c>
      <c r="HR59" s="174">
        <v>26.714164583333332</v>
      </c>
      <c r="HS59" s="174">
        <v>-70.949889583333331</v>
      </c>
      <c r="HT59" s="174">
        <v>-68.262041176470589</v>
      </c>
      <c r="HU59" s="174">
        <v>21.61375</v>
      </c>
      <c r="HV59" s="174">
        <v>21.298749999999998</v>
      </c>
      <c r="HW59" s="174">
        <v>59.993749999999999</v>
      </c>
      <c r="HX59" s="174">
        <v>60.081249999999997</v>
      </c>
      <c r="HY59" s="174">
        <v>20.856544680851066</v>
      </c>
      <c r="HZ59" s="174">
        <v>-8.2666666666666675</v>
      </c>
      <c r="IA59" s="174">
        <v>-379.30107083333331</v>
      </c>
      <c r="IB59" s="174">
        <v>114.409025</v>
      </c>
      <c r="IC59" s="174">
        <v>114.03774791666666</v>
      </c>
      <c r="ID59" s="174">
        <v>12.539583333333335</v>
      </c>
      <c r="IE59" s="174">
        <v>29.787500000000001</v>
      </c>
      <c r="IF59" s="174">
        <v>-25.945833333333333</v>
      </c>
      <c r="IG59" s="174">
        <v>-26.335416666666667</v>
      </c>
      <c r="IH59" s="174">
        <v>1.4232199999999999</v>
      </c>
      <c r="II59" s="174">
        <v>1.1892238095238097</v>
      </c>
      <c r="IJ59" s="174">
        <v>-502.27882333333326</v>
      </c>
      <c r="IK59" s="174">
        <v>-427.61281250000002</v>
      </c>
      <c r="IL59" s="174">
        <v>273.18583541666669</v>
      </c>
      <c r="IM59" s="174">
        <v>271.66571458333334</v>
      </c>
      <c r="IN59" s="174">
        <v>-73.572460416666658</v>
      </c>
      <c r="IO59" s="174">
        <v>-265.59824166666664</v>
      </c>
      <c r="IP59" s="174">
        <v>264.298025</v>
      </c>
      <c r="IQ59" s="174">
        <v>-209.230975</v>
      </c>
      <c r="IR59" s="174">
        <v>-167.67468787878786</v>
      </c>
      <c r="IS59" s="174">
        <v>-260.44175625000003</v>
      </c>
      <c r="IT59" s="174">
        <v>138.46402708333332</v>
      </c>
      <c r="IU59" s="174">
        <v>138.06541458333331</v>
      </c>
      <c r="IV59" s="174">
        <v>213.42359791666664</v>
      </c>
      <c r="IW59" s="174">
        <v>-262.75866666666661</v>
      </c>
      <c r="IX59" s="174">
        <v>109.86812708333332</v>
      </c>
      <c r="IY59" s="174">
        <v>-153.82076666666666</v>
      </c>
      <c r="IZ59" s="174">
        <v>155.54159999999999</v>
      </c>
      <c r="JA59" s="174">
        <v>-10.74823125</v>
      </c>
      <c r="JB59" s="174">
        <v>26.177162500000001</v>
      </c>
      <c r="JC59" s="174">
        <v>27.263333333333332</v>
      </c>
      <c r="JD59" s="174">
        <v>0.37008333333333338</v>
      </c>
      <c r="JE59" s="174">
        <v>0.36283333333333334</v>
      </c>
      <c r="JF59" s="174">
        <v>-26.651666666666667</v>
      </c>
      <c r="JG59" s="174">
        <v>0.69833333333333336</v>
      </c>
      <c r="JH59" s="174">
        <v>0</v>
      </c>
      <c r="JI59" s="174">
        <v>-0.92247500000000004</v>
      </c>
      <c r="JJ59" s="174">
        <v>-26.5063125</v>
      </c>
      <c r="JK59" s="174">
        <v>-10.348795833333332</v>
      </c>
      <c r="JL59" s="174">
        <v>11.754166666666666</v>
      </c>
      <c r="JM59" s="174">
        <v>51.672104166666671</v>
      </c>
      <c r="JN59" s="174">
        <v>51.520729166666662</v>
      </c>
      <c r="JO59" s="174">
        <v>10.293135483870968</v>
      </c>
      <c r="JP59" s="174">
        <v>12.283982142857143</v>
      </c>
      <c r="JQ59" s="174">
        <v>51.072324999999999</v>
      </c>
      <c r="JR59" s="174">
        <v>50.708195833333335</v>
      </c>
      <c r="JS59" s="174">
        <v>50.8982125</v>
      </c>
      <c r="JT59" s="174">
        <v>0</v>
      </c>
      <c r="JU59" s="174">
        <v>-29.079166666666666</v>
      </c>
      <c r="JV59" s="174">
        <v>13.744639583333333</v>
      </c>
      <c r="JW59" s="174">
        <v>7.8656249999999996</v>
      </c>
      <c r="JX59" s="174">
        <v>0</v>
      </c>
      <c r="JY59" s="174">
        <v>-21.37761041666667</v>
      </c>
      <c r="JZ59" s="174">
        <v>62.656502083333329</v>
      </c>
      <c r="KA59" s="174">
        <v>32.620385416666664</v>
      </c>
      <c r="KB59" s="174">
        <v>-21.599095833333333</v>
      </c>
      <c r="KC59" s="174">
        <v>-61.587839583333334</v>
      </c>
      <c r="KD59" s="174">
        <v>18.552766666666667</v>
      </c>
      <c r="KE59" s="174">
        <v>42.44718125</v>
      </c>
      <c r="KF59" s="174">
        <v>19.899999999999999</v>
      </c>
      <c r="KG59" s="174">
        <v>-19.727083333333333</v>
      </c>
      <c r="KH59" s="174">
        <v>6.8304937499999996</v>
      </c>
      <c r="KI59" s="174">
        <v>68.740358333333333</v>
      </c>
    </row>
    <row r="60" spans="1:295" x14ac:dyDescent="0.25">
      <c r="A60" s="240" t="s">
        <v>2131</v>
      </c>
      <c r="B60" s="240"/>
      <c r="C60" s="161" t="s">
        <v>167</v>
      </c>
      <c r="D60" s="161" t="s">
        <v>167</v>
      </c>
      <c r="E60" s="161" t="s">
        <v>167</v>
      </c>
      <c r="F60" s="161" t="s">
        <v>167</v>
      </c>
      <c r="G60" s="161" t="s">
        <v>167</v>
      </c>
      <c r="H60" s="161" t="s">
        <v>2132</v>
      </c>
      <c r="I60" s="161" t="s">
        <v>167</v>
      </c>
      <c r="J60" s="161" t="s">
        <v>167</v>
      </c>
      <c r="K60" s="161" t="s">
        <v>2132</v>
      </c>
      <c r="L60" s="161" t="s">
        <v>167</v>
      </c>
      <c r="M60" s="161" t="s">
        <v>167</v>
      </c>
      <c r="N60" s="161" t="s">
        <v>167</v>
      </c>
      <c r="O60" s="161" t="s">
        <v>167</v>
      </c>
      <c r="P60" s="161" t="s">
        <v>167</v>
      </c>
      <c r="Q60" s="161" t="s">
        <v>167</v>
      </c>
      <c r="R60" s="161" t="s">
        <v>167</v>
      </c>
      <c r="S60" s="161" t="s">
        <v>167</v>
      </c>
      <c r="T60" s="161" t="s">
        <v>167</v>
      </c>
      <c r="U60" s="161" t="s">
        <v>167</v>
      </c>
      <c r="V60" s="161" t="s">
        <v>167</v>
      </c>
      <c r="W60" s="161" t="s">
        <v>167</v>
      </c>
      <c r="X60" s="161" t="s">
        <v>2132</v>
      </c>
      <c r="Y60" s="161" t="s">
        <v>2132</v>
      </c>
      <c r="Z60" s="161" t="s">
        <v>2132</v>
      </c>
      <c r="AA60" s="161" t="s">
        <v>167</v>
      </c>
      <c r="AB60" s="161" t="s">
        <v>2132</v>
      </c>
      <c r="AC60" s="161" t="s">
        <v>167</v>
      </c>
      <c r="AD60" s="161" t="s">
        <v>167</v>
      </c>
      <c r="AE60" s="161" t="s">
        <v>2132</v>
      </c>
      <c r="AF60" s="161" t="s">
        <v>167</v>
      </c>
      <c r="AG60" s="161" t="s">
        <v>167</v>
      </c>
      <c r="AH60" s="161" t="s">
        <v>167</v>
      </c>
      <c r="AI60" s="161" t="s">
        <v>167</v>
      </c>
      <c r="AJ60" s="161" t="s">
        <v>167</v>
      </c>
      <c r="AK60" s="161" t="s">
        <v>167</v>
      </c>
      <c r="AL60" s="161" t="s">
        <v>2132</v>
      </c>
      <c r="AM60" s="161" t="s">
        <v>167</v>
      </c>
      <c r="AN60" s="161" t="s">
        <v>167</v>
      </c>
      <c r="AO60" s="161" t="s">
        <v>167</v>
      </c>
      <c r="AP60" s="161" t="s">
        <v>2132</v>
      </c>
      <c r="AQ60" s="161" t="s">
        <v>167</v>
      </c>
      <c r="AR60" s="161" t="s">
        <v>167</v>
      </c>
      <c r="AS60" s="161" t="s">
        <v>167</v>
      </c>
      <c r="AT60" s="161" t="s">
        <v>167</v>
      </c>
      <c r="AU60" s="161" t="s">
        <v>167</v>
      </c>
      <c r="AV60" s="161" t="s">
        <v>2132</v>
      </c>
      <c r="AW60" s="161" t="s">
        <v>2132</v>
      </c>
      <c r="AX60" s="161" t="s">
        <v>167</v>
      </c>
      <c r="AY60" s="161" t="s">
        <v>167</v>
      </c>
      <c r="AZ60" s="161" t="s">
        <v>167</v>
      </c>
      <c r="BA60" s="161" t="s">
        <v>167</v>
      </c>
      <c r="BB60" s="161" t="s">
        <v>167</v>
      </c>
      <c r="BC60" s="161" t="s">
        <v>2132</v>
      </c>
      <c r="BD60" s="161" t="s">
        <v>2132</v>
      </c>
      <c r="BE60" s="161" t="s">
        <v>2132</v>
      </c>
      <c r="BF60" s="161" t="s">
        <v>167</v>
      </c>
      <c r="BG60" s="161" t="s">
        <v>167</v>
      </c>
      <c r="BH60" s="161" t="s">
        <v>2132</v>
      </c>
      <c r="BI60" s="161" t="s">
        <v>2132</v>
      </c>
      <c r="BJ60" s="161" t="s">
        <v>2132</v>
      </c>
      <c r="BK60" s="161" t="s">
        <v>2132</v>
      </c>
      <c r="BL60" s="161" t="s">
        <v>2132</v>
      </c>
      <c r="BM60" s="161" t="s">
        <v>2132</v>
      </c>
      <c r="BN60" s="161" t="s">
        <v>167</v>
      </c>
      <c r="BO60" s="161" t="s">
        <v>167</v>
      </c>
      <c r="BP60" s="161" t="s">
        <v>167</v>
      </c>
      <c r="BQ60" s="161" t="s">
        <v>2132</v>
      </c>
      <c r="BR60" s="161" t="s">
        <v>2132</v>
      </c>
      <c r="BS60" s="161" t="s">
        <v>2132</v>
      </c>
      <c r="BT60" s="161" t="s">
        <v>2132</v>
      </c>
      <c r="BU60" s="161" t="s">
        <v>2132</v>
      </c>
      <c r="BV60" s="161" t="s">
        <v>2132</v>
      </c>
      <c r="BW60" s="161" t="s">
        <v>2132</v>
      </c>
      <c r="BX60" s="161" t="s">
        <v>293</v>
      </c>
      <c r="BY60" s="161" t="s">
        <v>2132</v>
      </c>
      <c r="BZ60" s="161" t="s">
        <v>2132</v>
      </c>
      <c r="CA60" s="161" t="s">
        <v>2132</v>
      </c>
      <c r="CB60" s="161" t="s">
        <v>2132</v>
      </c>
      <c r="CC60" s="161" t="s">
        <v>2132</v>
      </c>
      <c r="CD60" s="161" t="s">
        <v>2132</v>
      </c>
      <c r="CE60" s="161" t="s">
        <v>2132</v>
      </c>
      <c r="CF60" s="161" t="s">
        <v>2132</v>
      </c>
      <c r="CG60" s="161" t="s">
        <v>2132</v>
      </c>
      <c r="CH60" s="161" t="s">
        <v>2132</v>
      </c>
      <c r="CI60" s="161" t="s">
        <v>2132</v>
      </c>
      <c r="CJ60" s="161" t="s">
        <v>2132</v>
      </c>
      <c r="CK60" s="161" t="s">
        <v>2132</v>
      </c>
      <c r="CL60" s="161" t="s">
        <v>2132</v>
      </c>
      <c r="CM60" s="161" t="s">
        <v>2132</v>
      </c>
      <c r="CN60" s="161" t="s">
        <v>2132</v>
      </c>
      <c r="CO60" s="161" t="s">
        <v>2132</v>
      </c>
      <c r="CP60" s="161" t="s">
        <v>2132</v>
      </c>
      <c r="CQ60" s="161" t="s">
        <v>2132</v>
      </c>
      <c r="CR60" s="161" t="s">
        <v>2132</v>
      </c>
      <c r="CS60" s="161" t="s">
        <v>2132</v>
      </c>
      <c r="CT60" s="161" t="s">
        <v>2132</v>
      </c>
      <c r="CU60" s="161" t="s">
        <v>2132</v>
      </c>
      <c r="CV60" s="161" t="s">
        <v>2132</v>
      </c>
      <c r="CW60" s="161" t="s">
        <v>2132</v>
      </c>
      <c r="CX60" s="161" t="s">
        <v>2132</v>
      </c>
      <c r="CY60" s="161" t="s">
        <v>2132</v>
      </c>
      <c r="CZ60" s="161" t="s">
        <v>2132</v>
      </c>
      <c r="DA60" s="161" t="s">
        <v>2132</v>
      </c>
      <c r="DB60" s="161" t="s">
        <v>2132</v>
      </c>
      <c r="DC60" s="161" t="s">
        <v>2132</v>
      </c>
      <c r="DD60" s="161" t="s">
        <v>2132</v>
      </c>
      <c r="DE60" s="161" t="s">
        <v>2132</v>
      </c>
      <c r="DF60" s="161" t="s">
        <v>2132</v>
      </c>
      <c r="DG60" s="161" t="s">
        <v>2132</v>
      </c>
      <c r="DH60" s="161" t="s">
        <v>2132</v>
      </c>
      <c r="DI60" s="161" t="s">
        <v>2132</v>
      </c>
      <c r="DJ60" s="161" t="s">
        <v>2132</v>
      </c>
      <c r="DK60" s="161" t="s">
        <v>2132</v>
      </c>
      <c r="DL60" s="161" t="s">
        <v>2132</v>
      </c>
      <c r="DM60" s="161" t="s">
        <v>2132</v>
      </c>
      <c r="DN60" s="161" t="s">
        <v>2132</v>
      </c>
      <c r="DO60" s="161" t="s">
        <v>2132</v>
      </c>
      <c r="DP60" s="161" t="s">
        <v>2132</v>
      </c>
      <c r="DQ60" s="161" t="s">
        <v>2132</v>
      </c>
      <c r="DR60" s="161" t="s">
        <v>2132</v>
      </c>
      <c r="DS60" s="161" t="s">
        <v>2132</v>
      </c>
      <c r="DT60" s="161" t="s">
        <v>2132</v>
      </c>
      <c r="DU60" s="161" t="s">
        <v>2132</v>
      </c>
      <c r="DV60" s="161" t="s">
        <v>2132</v>
      </c>
      <c r="DW60" s="161" t="s">
        <v>2132</v>
      </c>
      <c r="DX60" s="161" t="s">
        <v>2132</v>
      </c>
      <c r="DY60" s="161" t="s">
        <v>2132</v>
      </c>
      <c r="DZ60" s="161" t="s">
        <v>2132</v>
      </c>
      <c r="EA60" s="161" t="s">
        <v>2132</v>
      </c>
      <c r="EB60" s="161" t="s">
        <v>2132</v>
      </c>
      <c r="EC60" s="161" t="s">
        <v>2132</v>
      </c>
      <c r="ED60" s="161" t="s">
        <v>2132</v>
      </c>
      <c r="EE60" s="161" t="s">
        <v>2132</v>
      </c>
      <c r="EF60" s="161" t="s">
        <v>2132</v>
      </c>
      <c r="EG60" s="161" t="s">
        <v>2132</v>
      </c>
      <c r="EH60" s="161" t="s">
        <v>2132</v>
      </c>
      <c r="EI60" s="161" t="s">
        <v>2132</v>
      </c>
      <c r="EJ60" s="161" t="s">
        <v>2132</v>
      </c>
      <c r="EK60" s="161" t="s">
        <v>2132</v>
      </c>
      <c r="EL60" s="161" t="s">
        <v>2132</v>
      </c>
      <c r="EM60" s="161" t="s">
        <v>2132</v>
      </c>
      <c r="EN60" s="161" t="s">
        <v>2132</v>
      </c>
      <c r="EO60" s="161" t="s">
        <v>2132</v>
      </c>
      <c r="EP60" s="161" t="s">
        <v>2132</v>
      </c>
      <c r="EQ60" s="161" t="s">
        <v>2132</v>
      </c>
      <c r="ER60" s="161" t="s">
        <v>2132</v>
      </c>
      <c r="ES60" s="161" t="s">
        <v>2132</v>
      </c>
      <c r="ET60" s="161" t="s">
        <v>2132</v>
      </c>
      <c r="EU60" s="161" t="s">
        <v>2132</v>
      </c>
      <c r="EV60" s="161" t="s">
        <v>2132</v>
      </c>
      <c r="EW60" s="161" t="s">
        <v>2132</v>
      </c>
      <c r="EX60" s="161" t="s">
        <v>2132</v>
      </c>
      <c r="EY60" s="161" t="s">
        <v>2132</v>
      </c>
      <c r="EZ60" s="161" t="s">
        <v>2132</v>
      </c>
      <c r="FA60" s="161" t="s">
        <v>2132</v>
      </c>
      <c r="FB60" s="161" t="s">
        <v>2132</v>
      </c>
      <c r="FC60" s="161" t="s">
        <v>2132</v>
      </c>
      <c r="FD60" s="161" t="s">
        <v>2132</v>
      </c>
      <c r="FE60" s="161" t="s">
        <v>2132</v>
      </c>
      <c r="FF60" s="161" t="s">
        <v>2132</v>
      </c>
      <c r="FG60" s="161" t="s">
        <v>2132</v>
      </c>
      <c r="FH60" s="161" t="s">
        <v>2132</v>
      </c>
      <c r="FI60" s="161" t="s">
        <v>2132</v>
      </c>
      <c r="FJ60" s="161" t="s">
        <v>2132</v>
      </c>
      <c r="FK60" s="161" t="s">
        <v>2132</v>
      </c>
      <c r="FL60" s="161" t="s">
        <v>2132</v>
      </c>
      <c r="FM60" s="161" t="s">
        <v>2132</v>
      </c>
      <c r="FN60" s="161" t="s">
        <v>2132</v>
      </c>
      <c r="FO60" s="161" t="s">
        <v>2132</v>
      </c>
      <c r="FP60" s="161" t="s">
        <v>2132</v>
      </c>
      <c r="FQ60" s="161" t="s">
        <v>2132</v>
      </c>
      <c r="FR60" s="161" t="s">
        <v>2132</v>
      </c>
      <c r="FS60" s="161" t="s">
        <v>2132</v>
      </c>
      <c r="FT60" s="161" t="s">
        <v>2132</v>
      </c>
      <c r="FU60" s="161" t="s">
        <v>2132</v>
      </c>
      <c r="FV60" s="161" t="s">
        <v>2132</v>
      </c>
      <c r="FW60" s="161" t="s">
        <v>2132</v>
      </c>
      <c r="FX60" s="161" t="s">
        <v>2132</v>
      </c>
      <c r="FY60" s="161" t="s">
        <v>2132</v>
      </c>
      <c r="FZ60" s="161" t="s">
        <v>2132</v>
      </c>
      <c r="GA60" s="161" t="s">
        <v>2132</v>
      </c>
      <c r="GB60" s="161" t="s">
        <v>2132</v>
      </c>
      <c r="GC60" s="161" t="s">
        <v>2132</v>
      </c>
      <c r="GD60" s="161" t="s">
        <v>2132</v>
      </c>
      <c r="GE60" s="161" t="s">
        <v>2132</v>
      </c>
      <c r="GF60" s="161" t="s">
        <v>2132</v>
      </c>
      <c r="GG60" s="161" t="s">
        <v>2132</v>
      </c>
      <c r="GH60" s="161" t="s">
        <v>2132</v>
      </c>
      <c r="GI60" s="161" t="s">
        <v>2132</v>
      </c>
      <c r="GJ60" s="161" t="s">
        <v>2132</v>
      </c>
      <c r="GK60" s="161" t="s">
        <v>2132</v>
      </c>
      <c r="GL60" s="161" t="s">
        <v>2132</v>
      </c>
      <c r="GM60" s="161" t="s">
        <v>2132</v>
      </c>
      <c r="GN60" s="161" t="s">
        <v>2132</v>
      </c>
      <c r="GO60" s="161" t="s">
        <v>2132</v>
      </c>
      <c r="GP60" s="161" t="s">
        <v>2132</v>
      </c>
      <c r="GQ60" s="161" t="s">
        <v>2132</v>
      </c>
      <c r="GR60" s="161" t="s">
        <v>2132</v>
      </c>
      <c r="GS60" s="161" t="s">
        <v>2132</v>
      </c>
      <c r="GT60" s="161" t="s">
        <v>2132</v>
      </c>
      <c r="GU60" s="161" t="s">
        <v>2132</v>
      </c>
      <c r="GV60" s="161" t="s">
        <v>2132</v>
      </c>
      <c r="GW60" s="161" t="s">
        <v>2132</v>
      </c>
      <c r="GX60" s="161" t="s">
        <v>2132</v>
      </c>
      <c r="GY60" s="161" t="s">
        <v>2132</v>
      </c>
      <c r="GZ60" s="161" t="s">
        <v>2132</v>
      </c>
      <c r="HA60" s="161" t="s">
        <v>2132</v>
      </c>
      <c r="HB60" s="161" t="s">
        <v>2132</v>
      </c>
      <c r="HC60" s="161" t="s">
        <v>2132</v>
      </c>
      <c r="HD60" s="161" t="s">
        <v>2132</v>
      </c>
      <c r="HE60" s="161" t="s">
        <v>293</v>
      </c>
      <c r="HF60" s="161" t="s">
        <v>293</v>
      </c>
      <c r="HG60" s="161" t="s">
        <v>293</v>
      </c>
      <c r="HH60" s="161" t="s">
        <v>293</v>
      </c>
      <c r="HI60" s="161" t="s">
        <v>293</v>
      </c>
      <c r="HJ60" s="161" t="s">
        <v>293</v>
      </c>
      <c r="HK60" s="161" t="s">
        <v>293</v>
      </c>
      <c r="HL60" s="161" t="s">
        <v>293</v>
      </c>
      <c r="HM60" s="161" t="s">
        <v>293</v>
      </c>
      <c r="HN60" s="161" t="s">
        <v>293</v>
      </c>
      <c r="HO60" s="161" t="s">
        <v>293</v>
      </c>
      <c r="HP60" s="161" t="s">
        <v>293</v>
      </c>
      <c r="HQ60" s="161" t="s">
        <v>293</v>
      </c>
      <c r="HR60" s="161" t="s">
        <v>293</v>
      </c>
      <c r="HS60" s="161" t="s">
        <v>293</v>
      </c>
      <c r="HT60" s="161" t="s">
        <v>293</v>
      </c>
      <c r="HU60" s="161" t="s">
        <v>293</v>
      </c>
      <c r="HV60" s="161" t="s">
        <v>293</v>
      </c>
      <c r="HW60" s="161" t="s">
        <v>293</v>
      </c>
      <c r="HX60" s="161" t="s">
        <v>293</v>
      </c>
      <c r="HY60" s="161" t="s">
        <v>293</v>
      </c>
      <c r="HZ60" s="161" t="s">
        <v>293</v>
      </c>
      <c r="IA60" s="161" t="s">
        <v>293</v>
      </c>
      <c r="IB60" s="161" t="s">
        <v>293</v>
      </c>
      <c r="IC60" s="161" t="s">
        <v>293</v>
      </c>
      <c r="ID60" s="161" t="s">
        <v>293</v>
      </c>
      <c r="IE60" s="161" t="s">
        <v>293</v>
      </c>
      <c r="IF60" s="161" t="s">
        <v>293</v>
      </c>
      <c r="IG60" s="161" t="s">
        <v>293</v>
      </c>
      <c r="IH60" s="161" t="s">
        <v>293</v>
      </c>
      <c r="II60" s="161" t="s">
        <v>293</v>
      </c>
      <c r="IJ60" s="161" t="s">
        <v>293</v>
      </c>
      <c r="IK60" s="161" t="s">
        <v>293</v>
      </c>
      <c r="IL60" s="161" t="s">
        <v>293</v>
      </c>
      <c r="IM60" s="161" t="s">
        <v>293</v>
      </c>
      <c r="IN60" s="161" t="s">
        <v>293</v>
      </c>
      <c r="IO60" s="161" t="s">
        <v>293</v>
      </c>
      <c r="IP60" s="161" t="s">
        <v>293</v>
      </c>
      <c r="IQ60" s="161" t="s">
        <v>293</v>
      </c>
      <c r="IR60" s="161" t="s">
        <v>167</v>
      </c>
      <c r="IS60" s="161" t="s">
        <v>2132</v>
      </c>
      <c r="IT60" s="161" t="s">
        <v>293</v>
      </c>
      <c r="IU60" s="161" t="s">
        <v>293</v>
      </c>
      <c r="IV60" s="161" t="s">
        <v>293</v>
      </c>
      <c r="IW60" s="161" t="s">
        <v>167</v>
      </c>
      <c r="IX60" s="161" t="s">
        <v>167</v>
      </c>
      <c r="IY60" s="161" t="s">
        <v>167</v>
      </c>
      <c r="IZ60" s="161" t="s">
        <v>167</v>
      </c>
      <c r="JA60" s="161" t="s">
        <v>2132</v>
      </c>
      <c r="JB60" s="161" t="s">
        <v>293</v>
      </c>
      <c r="JC60" s="161" t="s">
        <v>2132</v>
      </c>
      <c r="JD60" s="161" t="s">
        <v>293</v>
      </c>
      <c r="JE60" s="161" t="s">
        <v>293</v>
      </c>
      <c r="JF60" s="161" t="s">
        <v>293</v>
      </c>
      <c r="JG60" s="161" t="s">
        <v>293</v>
      </c>
      <c r="JH60" s="161" t="s">
        <v>2132</v>
      </c>
      <c r="JI60" s="161" t="s">
        <v>2132</v>
      </c>
      <c r="JJ60" s="161" t="s">
        <v>2132</v>
      </c>
      <c r="JK60" s="161" t="s">
        <v>2132</v>
      </c>
      <c r="JL60" s="161" t="s">
        <v>293</v>
      </c>
      <c r="JM60" s="161" t="s">
        <v>2132</v>
      </c>
      <c r="JN60" s="161" t="s">
        <v>2132</v>
      </c>
      <c r="JO60" s="161" t="s">
        <v>293</v>
      </c>
      <c r="JP60" s="161" t="s">
        <v>293</v>
      </c>
      <c r="JQ60" s="161" t="s">
        <v>293</v>
      </c>
      <c r="JR60" s="161" t="s">
        <v>293</v>
      </c>
      <c r="JS60" s="161" t="s">
        <v>2132</v>
      </c>
      <c r="JT60" s="161" t="s">
        <v>2132</v>
      </c>
      <c r="JU60" s="161" t="s">
        <v>293</v>
      </c>
      <c r="JV60" s="161" t="s">
        <v>293</v>
      </c>
      <c r="JW60" s="161" t="s">
        <v>293</v>
      </c>
      <c r="JX60" s="161" t="s">
        <v>293</v>
      </c>
      <c r="JY60" s="161" t="s">
        <v>293</v>
      </c>
      <c r="JZ60" s="161" t="s">
        <v>293</v>
      </c>
      <c r="KA60" s="161" t="s">
        <v>293</v>
      </c>
      <c r="KB60" s="161" t="s">
        <v>293</v>
      </c>
      <c r="KC60" s="161" t="s">
        <v>293</v>
      </c>
      <c r="KD60" s="161" t="s">
        <v>293</v>
      </c>
      <c r="KE60" s="161" t="s">
        <v>293</v>
      </c>
      <c r="KF60" s="161" t="s">
        <v>293</v>
      </c>
      <c r="KG60" s="161" t="s">
        <v>293</v>
      </c>
      <c r="KH60" s="161" t="s">
        <v>2132</v>
      </c>
      <c r="KI60" s="161" t="s">
        <v>2132</v>
      </c>
    </row>
    <row r="61" spans="1:295" ht="27" customHeight="1" x14ac:dyDescent="0.25">
      <c r="A61" s="240" t="s">
        <v>3</v>
      </c>
      <c r="B61" s="240"/>
      <c r="C61" s="241" t="s">
        <v>2133</v>
      </c>
      <c r="D61" s="241" t="s">
        <v>31</v>
      </c>
      <c r="E61" s="241"/>
      <c r="F61" s="241"/>
      <c r="G61" s="241"/>
      <c r="H61" s="241"/>
      <c r="I61" s="241"/>
      <c r="J61" s="241"/>
      <c r="K61" s="241"/>
      <c r="L61" s="241"/>
      <c r="M61" s="241"/>
      <c r="N61" s="241" t="s">
        <v>2134</v>
      </c>
      <c r="O61" s="241"/>
      <c r="P61" s="241"/>
      <c r="Q61" s="241"/>
      <c r="R61" s="241"/>
      <c r="S61" s="241" t="s">
        <v>497</v>
      </c>
      <c r="T61" s="241" t="s">
        <v>31</v>
      </c>
      <c r="U61" s="241"/>
      <c r="V61" s="241"/>
      <c r="W61" s="241"/>
      <c r="X61" s="241" t="s">
        <v>869</v>
      </c>
      <c r="Y61" s="241"/>
      <c r="Z61" s="241"/>
      <c r="AA61" s="241" t="s">
        <v>14</v>
      </c>
      <c r="AB61" s="241" t="s">
        <v>31</v>
      </c>
      <c r="AC61" s="241" t="s">
        <v>2135</v>
      </c>
      <c r="AD61" s="241"/>
      <c r="AE61" s="241" t="s">
        <v>31</v>
      </c>
      <c r="AF61" s="241" t="s">
        <v>2134</v>
      </c>
      <c r="AG61" s="241"/>
      <c r="AH61" s="241" t="s">
        <v>281</v>
      </c>
      <c r="AI61" s="241"/>
      <c r="AJ61" s="241" t="s">
        <v>2135</v>
      </c>
      <c r="AK61" s="241"/>
      <c r="AL61" s="241"/>
      <c r="AM61" s="241"/>
      <c r="AN61" s="241"/>
      <c r="AO61" s="241" t="s">
        <v>2136</v>
      </c>
      <c r="AP61" s="241" t="s">
        <v>2137</v>
      </c>
      <c r="AQ61" s="241" t="s">
        <v>31</v>
      </c>
      <c r="AR61" s="241"/>
      <c r="AS61" s="241"/>
      <c r="AT61" s="241"/>
      <c r="AU61" s="241"/>
      <c r="AV61" s="241"/>
      <c r="AW61" s="241"/>
      <c r="AX61" s="241"/>
      <c r="AY61" s="241"/>
      <c r="AZ61" s="241"/>
      <c r="BA61" s="241" t="s">
        <v>303</v>
      </c>
      <c r="BB61" s="241" t="s">
        <v>497</v>
      </c>
      <c r="BC61" s="241" t="s">
        <v>910</v>
      </c>
      <c r="BD61" s="241" t="s">
        <v>316</v>
      </c>
      <c r="BE61" s="241"/>
      <c r="BF61" s="241" t="s">
        <v>31</v>
      </c>
      <c r="BG61" s="241"/>
      <c r="BH61" s="241"/>
      <c r="BI61" s="241"/>
      <c r="BJ61" s="241"/>
      <c r="BK61" s="241"/>
      <c r="BL61" s="241"/>
      <c r="BM61" s="241"/>
      <c r="BN61" s="241" t="s">
        <v>497</v>
      </c>
      <c r="BO61" s="241"/>
      <c r="BP61" s="241"/>
      <c r="BQ61" s="241"/>
      <c r="BR61" s="241"/>
      <c r="BS61" s="241"/>
      <c r="BT61" s="241" t="s">
        <v>14</v>
      </c>
      <c r="BU61" s="241"/>
      <c r="BV61" s="241" t="s">
        <v>497</v>
      </c>
      <c r="BW61" s="241" t="s">
        <v>2138</v>
      </c>
      <c r="BX61" s="241"/>
      <c r="BY61" s="241"/>
      <c r="BZ61" s="241"/>
      <c r="CA61" s="241" t="s">
        <v>31</v>
      </c>
      <c r="CB61" s="241"/>
      <c r="CC61" s="241" t="s">
        <v>2139</v>
      </c>
      <c r="CD61" s="241"/>
      <c r="CE61" s="241" t="s">
        <v>101</v>
      </c>
      <c r="CF61" s="241" t="s">
        <v>31</v>
      </c>
      <c r="CG61" s="241"/>
      <c r="CH61" s="241"/>
      <c r="CI61" s="241"/>
      <c r="CJ61" s="241" t="s">
        <v>910</v>
      </c>
      <c r="CK61" s="241"/>
      <c r="CL61" s="241" t="s">
        <v>2138</v>
      </c>
      <c r="CM61" s="241"/>
      <c r="CN61" s="241"/>
      <c r="CO61" s="241" t="s">
        <v>31</v>
      </c>
      <c r="CP61" s="241"/>
      <c r="CQ61" s="241"/>
      <c r="CR61" s="241"/>
      <c r="CS61" s="241"/>
      <c r="CT61" s="241"/>
      <c r="CU61" s="241"/>
      <c r="CV61" s="241"/>
      <c r="CW61" s="241" t="s">
        <v>2139</v>
      </c>
      <c r="CX61" s="241" t="s">
        <v>2138</v>
      </c>
      <c r="CY61" s="241"/>
      <c r="CZ61" s="241" t="s">
        <v>332</v>
      </c>
      <c r="DA61" s="241"/>
      <c r="DB61" s="241"/>
      <c r="DC61" s="241"/>
      <c r="DD61" s="241" t="s">
        <v>31</v>
      </c>
      <c r="DE61" s="241"/>
      <c r="DF61" s="241"/>
      <c r="DG61" s="241" t="s">
        <v>332</v>
      </c>
      <c r="DH61" s="241"/>
      <c r="DI61" s="241" t="s">
        <v>2140</v>
      </c>
      <c r="DJ61" s="241"/>
      <c r="DK61" s="241" t="s">
        <v>588</v>
      </c>
      <c r="DL61" s="241" t="s">
        <v>332</v>
      </c>
      <c r="DM61" s="241"/>
      <c r="DN61" s="241"/>
      <c r="DO61" s="241"/>
      <c r="DP61" s="241" t="s">
        <v>588</v>
      </c>
      <c r="DQ61" s="241" t="s">
        <v>332</v>
      </c>
      <c r="DR61" s="241" t="s">
        <v>588</v>
      </c>
      <c r="DS61" s="241" t="s">
        <v>332</v>
      </c>
      <c r="DT61" s="241"/>
      <c r="DU61" s="241"/>
      <c r="DV61" s="241"/>
      <c r="DW61" s="241" t="s">
        <v>31</v>
      </c>
      <c r="DX61" s="241" t="s">
        <v>588</v>
      </c>
      <c r="DY61" s="241" t="s">
        <v>31</v>
      </c>
      <c r="DZ61" s="241"/>
      <c r="EA61" s="241"/>
      <c r="EB61" s="241"/>
      <c r="EC61" s="241"/>
      <c r="ED61" s="241"/>
      <c r="EE61" s="241" t="s">
        <v>497</v>
      </c>
      <c r="EF61" s="241"/>
      <c r="EG61" s="241" t="s">
        <v>332</v>
      </c>
      <c r="EH61" s="241" t="s">
        <v>497</v>
      </c>
      <c r="EI61" s="241" t="s">
        <v>2141</v>
      </c>
      <c r="EJ61" s="241" t="s">
        <v>588</v>
      </c>
      <c r="EK61" s="241" t="s">
        <v>31</v>
      </c>
      <c r="EL61" s="241"/>
      <c r="EM61" s="241"/>
      <c r="EN61" s="241"/>
      <c r="EO61" s="241"/>
      <c r="EP61" s="241"/>
      <c r="EQ61" s="241"/>
      <c r="ER61" s="241"/>
      <c r="ES61" s="241"/>
      <c r="ET61" s="241" t="s">
        <v>888</v>
      </c>
      <c r="EU61" s="241"/>
      <c r="EV61" s="241"/>
      <c r="EW61" s="241" t="s">
        <v>31</v>
      </c>
      <c r="EX61" s="241"/>
      <c r="EY61" s="241"/>
      <c r="EZ61" s="241"/>
      <c r="FA61" s="241"/>
      <c r="FB61" s="241"/>
      <c r="FC61" s="241"/>
      <c r="FD61" s="241"/>
      <c r="FE61" s="241"/>
      <c r="FF61" s="241"/>
      <c r="FG61" s="241" t="s">
        <v>900</v>
      </c>
      <c r="FH61" s="241"/>
      <c r="FI61" s="241"/>
      <c r="FJ61" s="241" t="s">
        <v>31</v>
      </c>
      <c r="FK61" s="241"/>
      <c r="FL61" s="241"/>
      <c r="FM61" s="241"/>
      <c r="FN61" s="241"/>
      <c r="FO61" s="241"/>
      <c r="FP61" s="241" t="s">
        <v>303</v>
      </c>
      <c r="FQ61" s="241" t="s">
        <v>316</v>
      </c>
      <c r="FR61" s="241"/>
      <c r="FS61" s="241"/>
      <c r="FT61" s="241"/>
      <c r="FU61" s="241"/>
      <c r="FV61" s="241"/>
      <c r="FW61" s="241" t="s">
        <v>2139</v>
      </c>
      <c r="FX61" s="241" t="s">
        <v>627</v>
      </c>
      <c r="FY61" s="241"/>
      <c r="FZ61" s="241"/>
      <c r="GA61" s="241" t="s">
        <v>588</v>
      </c>
      <c r="GB61" s="241" t="s">
        <v>2135</v>
      </c>
      <c r="GC61" s="241" t="s">
        <v>303</v>
      </c>
      <c r="GD61" s="241" t="s">
        <v>31</v>
      </c>
      <c r="GE61" s="241" t="s">
        <v>127</v>
      </c>
      <c r="GF61" s="241" t="s">
        <v>303</v>
      </c>
      <c r="GG61" s="241" t="s">
        <v>2135</v>
      </c>
      <c r="GH61" s="241" t="s">
        <v>31</v>
      </c>
      <c r="GI61" s="241" t="s">
        <v>303</v>
      </c>
      <c r="GJ61" s="241" t="s">
        <v>31</v>
      </c>
      <c r="GK61" s="241"/>
      <c r="GL61" s="241" t="s">
        <v>2142</v>
      </c>
      <c r="GM61" s="241" t="s">
        <v>31</v>
      </c>
      <c r="GN61" s="241" t="s">
        <v>316</v>
      </c>
      <c r="GO61" s="241" t="s">
        <v>31</v>
      </c>
      <c r="GP61" s="241"/>
      <c r="GQ61" s="241"/>
      <c r="GR61" s="241" t="s">
        <v>337</v>
      </c>
      <c r="GS61" s="241"/>
      <c r="GT61" s="241" t="s">
        <v>303</v>
      </c>
      <c r="GU61" s="241"/>
      <c r="GV61" s="241" t="s">
        <v>31</v>
      </c>
      <c r="GW61" s="241" t="s">
        <v>303</v>
      </c>
      <c r="GX61" s="241" t="s">
        <v>300</v>
      </c>
      <c r="GY61" s="241" t="s">
        <v>31</v>
      </c>
      <c r="GZ61" s="241"/>
      <c r="HA61" s="241" t="s">
        <v>300</v>
      </c>
      <c r="HB61" s="241" t="s">
        <v>497</v>
      </c>
      <c r="HC61" s="241"/>
      <c r="HD61" s="241"/>
      <c r="HE61" s="241"/>
      <c r="HF61" s="241"/>
      <c r="HG61" s="241"/>
      <c r="HH61" s="241"/>
      <c r="HI61" s="241"/>
      <c r="HJ61" s="241"/>
      <c r="HK61" s="241"/>
      <c r="HL61" s="241"/>
      <c r="HM61" s="241" t="s">
        <v>2143</v>
      </c>
      <c r="HN61" s="241"/>
      <c r="HO61" s="241" t="s">
        <v>497</v>
      </c>
      <c r="HP61" s="241"/>
      <c r="HQ61" s="241" t="s">
        <v>2144</v>
      </c>
      <c r="HR61" s="241"/>
      <c r="HS61" s="241" t="s">
        <v>497</v>
      </c>
      <c r="HT61" s="241"/>
      <c r="HU61" s="241" t="s">
        <v>341</v>
      </c>
      <c r="HV61" s="241"/>
      <c r="HW61" s="241" t="s">
        <v>2145</v>
      </c>
      <c r="HX61" s="241"/>
      <c r="HY61" s="241" t="s">
        <v>341</v>
      </c>
      <c r="HZ61" s="241" t="s">
        <v>31</v>
      </c>
      <c r="IA61" s="241" t="s">
        <v>159</v>
      </c>
      <c r="IB61" s="241" t="s">
        <v>64</v>
      </c>
      <c r="IC61" s="241"/>
      <c r="ID61" s="241" t="s">
        <v>2144</v>
      </c>
      <c r="IE61" s="241"/>
      <c r="IF61" s="241"/>
      <c r="IG61" s="241"/>
      <c r="IH61" s="241" t="s">
        <v>64</v>
      </c>
      <c r="II61" s="241"/>
      <c r="IJ61" s="241" t="s">
        <v>497</v>
      </c>
      <c r="IK61" s="241" t="s">
        <v>159</v>
      </c>
      <c r="IL61" s="241" t="s">
        <v>497</v>
      </c>
      <c r="IM61" s="241" t="s">
        <v>159</v>
      </c>
      <c r="IN61" s="241"/>
      <c r="IO61" s="241"/>
      <c r="IP61" s="241"/>
      <c r="IQ61" s="241"/>
      <c r="IR61" s="241" t="s">
        <v>497</v>
      </c>
      <c r="IS61" s="241" t="s">
        <v>2141</v>
      </c>
      <c r="IT61" s="241" t="s">
        <v>341</v>
      </c>
      <c r="IU61" s="241"/>
      <c r="IV61" s="241" t="s">
        <v>159</v>
      </c>
      <c r="IW61" s="241" t="s">
        <v>497</v>
      </c>
      <c r="IX61" s="241"/>
      <c r="IY61" s="241"/>
      <c r="IZ61" s="241"/>
      <c r="JA61" s="241" t="s">
        <v>31</v>
      </c>
      <c r="JB61" s="241" t="s">
        <v>932</v>
      </c>
      <c r="JC61" s="241" t="s">
        <v>31</v>
      </c>
      <c r="JD61" s="241" t="s">
        <v>47</v>
      </c>
      <c r="JE61" s="241"/>
      <c r="JF61" s="241" t="s">
        <v>31</v>
      </c>
      <c r="JG61" s="241"/>
      <c r="JH61" s="241"/>
      <c r="JI61" s="241"/>
      <c r="JJ61" s="241"/>
      <c r="JK61" s="241"/>
      <c r="JL61" s="241" t="s">
        <v>2145</v>
      </c>
      <c r="JM61" s="241" t="s">
        <v>127</v>
      </c>
      <c r="JN61" s="241"/>
      <c r="JO61" s="241" t="s">
        <v>927</v>
      </c>
      <c r="JP61" s="241"/>
      <c r="JQ61" s="241" t="s">
        <v>929</v>
      </c>
      <c r="JR61" s="241"/>
      <c r="JS61" s="241"/>
      <c r="JT61" s="241" t="s">
        <v>31</v>
      </c>
      <c r="JU61" s="241" t="s">
        <v>2144</v>
      </c>
      <c r="JV61" s="241" t="s">
        <v>581</v>
      </c>
      <c r="JW61" s="241" t="s">
        <v>2146</v>
      </c>
      <c r="JX61" s="241"/>
      <c r="JY61" s="241" t="s">
        <v>497</v>
      </c>
      <c r="JZ61" s="241"/>
      <c r="KA61" s="241"/>
      <c r="KB61" s="241"/>
      <c r="KC61" s="241"/>
      <c r="KD61" s="241"/>
      <c r="KE61" s="241"/>
      <c r="KF61" s="241" t="s">
        <v>2144</v>
      </c>
      <c r="KG61" s="241"/>
      <c r="KH61" s="241" t="s">
        <v>497</v>
      </c>
      <c r="KI61" s="24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2147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2148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2149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2150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2" t="s">
        <v>2151</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20.100000000000001" hidden="1" customHeight="1" x14ac:dyDescent="0.25">
      <c r="A5" s="240" t="s">
        <v>1791</v>
      </c>
      <c r="B5" s="240"/>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0" t="s">
        <v>1792</v>
      </c>
      <c r="B6" s="240"/>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0" t="s">
        <v>17</v>
      </c>
      <c r="B7" s="240"/>
      <c r="C7" s="241" t="s">
        <v>1793</v>
      </c>
      <c r="D7" s="241" t="s">
        <v>1794</v>
      </c>
      <c r="E7" s="241"/>
      <c r="F7" s="241" t="s">
        <v>1795</v>
      </c>
      <c r="G7" s="241" t="s">
        <v>1796</v>
      </c>
      <c r="H7" s="241"/>
      <c r="I7" s="241"/>
      <c r="J7" s="241"/>
      <c r="K7" s="241" t="s">
        <v>1797</v>
      </c>
      <c r="L7" s="241"/>
      <c r="M7" s="241"/>
      <c r="N7" s="241" t="s">
        <v>1798</v>
      </c>
      <c r="O7" s="241" t="s">
        <v>1799</v>
      </c>
      <c r="P7" s="241"/>
      <c r="Q7" s="241" t="s">
        <v>1800</v>
      </c>
      <c r="R7" s="241"/>
      <c r="S7" s="241" t="s">
        <v>1801</v>
      </c>
      <c r="T7" s="241"/>
      <c r="U7" s="241" t="s">
        <v>1802</v>
      </c>
      <c r="V7" s="241"/>
      <c r="W7" s="241"/>
      <c r="X7" s="241" t="s">
        <v>1803</v>
      </c>
      <c r="Y7" s="241"/>
      <c r="Z7" s="241"/>
      <c r="AA7" s="241" t="s">
        <v>1804</v>
      </c>
      <c r="AB7" s="241"/>
      <c r="AC7" s="241"/>
      <c r="AD7" s="241"/>
      <c r="AE7" s="241"/>
      <c r="AF7" s="241"/>
      <c r="AG7" s="241"/>
      <c r="AH7" s="241"/>
      <c r="AI7" s="241"/>
      <c r="AJ7" s="241" t="s">
        <v>1805</v>
      </c>
      <c r="AK7" s="241"/>
      <c r="AL7" s="241"/>
      <c r="AM7" s="241" t="s">
        <v>1806</v>
      </c>
      <c r="AN7" s="241"/>
      <c r="AO7" s="241" t="s">
        <v>1807</v>
      </c>
      <c r="AP7" s="241"/>
      <c r="AQ7" s="241" t="s">
        <v>1808</v>
      </c>
      <c r="AR7" s="241"/>
      <c r="AS7" s="241"/>
      <c r="AT7" s="241" t="s">
        <v>1809</v>
      </c>
      <c r="AU7" s="241"/>
      <c r="AV7" s="241" t="s">
        <v>1810</v>
      </c>
      <c r="AW7" s="241"/>
      <c r="AX7" s="241" t="s">
        <v>1809</v>
      </c>
      <c r="AY7" s="241"/>
      <c r="AZ7" s="241"/>
      <c r="BA7" s="241" t="s">
        <v>1811</v>
      </c>
      <c r="BB7" s="241" t="s">
        <v>1812</v>
      </c>
      <c r="BC7" s="241" t="s">
        <v>1813</v>
      </c>
      <c r="BD7" s="241"/>
      <c r="BE7" s="241"/>
      <c r="BF7" s="241" t="s">
        <v>1814</v>
      </c>
      <c r="BG7" s="241"/>
      <c r="BH7" s="241"/>
      <c r="BI7" s="241"/>
      <c r="BJ7" s="241"/>
      <c r="BK7" s="241" t="s">
        <v>1815</v>
      </c>
      <c r="BL7" s="241" t="s">
        <v>1816</v>
      </c>
      <c r="BM7" s="241"/>
      <c r="BN7" s="241" t="s">
        <v>1817</v>
      </c>
      <c r="BO7" s="241"/>
      <c r="BP7" s="241"/>
      <c r="BQ7" s="241" t="s">
        <v>1818</v>
      </c>
      <c r="BR7" s="241"/>
      <c r="BS7" s="241"/>
      <c r="BT7" s="241"/>
      <c r="BU7" s="241" t="s">
        <v>1819</v>
      </c>
      <c r="BV7" s="241" t="s">
        <v>1820</v>
      </c>
      <c r="BW7" s="241" t="s">
        <v>1821</v>
      </c>
      <c r="BX7" s="241"/>
      <c r="BY7" s="241"/>
      <c r="BZ7" s="241"/>
      <c r="CA7" s="241" t="s">
        <v>1822</v>
      </c>
      <c r="CB7" s="241"/>
      <c r="CC7" s="241"/>
      <c r="CD7" s="241"/>
      <c r="CE7" s="241"/>
      <c r="CF7" s="241" t="s">
        <v>1823</v>
      </c>
      <c r="CG7" s="241"/>
      <c r="CH7" s="241"/>
      <c r="CI7" s="241"/>
      <c r="CJ7" s="241" t="s">
        <v>1824</v>
      </c>
      <c r="CK7" s="241"/>
      <c r="CL7" s="241" t="s">
        <v>1825</v>
      </c>
      <c r="CM7" s="241"/>
      <c r="CN7" s="241" t="s">
        <v>1826</v>
      </c>
      <c r="CO7" s="241" t="s">
        <v>1827</v>
      </c>
      <c r="CP7" s="241"/>
      <c r="CQ7" s="241"/>
      <c r="CR7" s="241" t="s">
        <v>1828</v>
      </c>
      <c r="CS7" s="241"/>
      <c r="CT7" s="241"/>
      <c r="CU7" s="241"/>
      <c r="CV7" s="241"/>
      <c r="CW7" s="241" t="s">
        <v>1829</v>
      </c>
      <c r="CX7" s="241" t="s">
        <v>1830</v>
      </c>
      <c r="CY7" s="241"/>
      <c r="CZ7" s="241"/>
      <c r="DA7" s="241"/>
      <c r="DB7" s="241"/>
      <c r="DC7" s="241"/>
      <c r="DD7" s="241" t="s">
        <v>1831</v>
      </c>
      <c r="DE7" s="241"/>
      <c r="DF7" s="241"/>
      <c r="DG7" s="241" t="s">
        <v>1832</v>
      </c>
      <c r="DH7" s="241"/>
      <c r="DI7" s="241" t="s">
        <v>1833</v>
      </c>
      <c r="DJ7" s="241"/>
      <c r="DK7" s="241" t="s">
        <v>1834</v>
      </c>
      <c r="DL7" s="241" t="s">
        <v>1835</v>
      </c>
      <c r="DM7" s="241"/>
      <c r="DN7" s="241"/>
      <c r="DO7" s="241"/>
      <c r="DP7" s="241"/>
      <c r="DQ7" s="241" t="s">
        <v>1836</v>
      </c>
      <c r="DR7" s="241" t="s">
        <v>1837</v>
      </c>
      <c r="DS7" s="241" t="s">
        <v>1838</v>
      </c>
      <c r="DT7" s="241"/>
      <c r="DU7" s="241"/>
      <c r="DV7" s="241"/>
      <c r="DW7" s="241"/>
      <c r="DX7" s="241"/>
      <c r="DY7" s="241"/>
      <c r="DZ7" s="241"/>
      <c r="EA7" s="241" t="s">
        <v>1839</v>
      </c>
      <c r="EB7" s="241" t="s">
        <v>1840</v>
      </c>
      <c r="EC7" s="241"/>
      <c r="ED7" s="241"/>
      <c r="EE7" s="241" t="s">
        <v>1839</v>
      </c>
      <c r="EF7" s="241"/>
      <c r="EG7" s="241" t="s">
        <v>1841</v>
      </c>
      <c r="EH7" s="241" t="s">
        <v>1842</v>
      </c>
      <c r="EI7" s="241"/>
      <c r="EJ7" s="241" t="s">
        <v>1843</v>
      </c>
      <c r="EK7" s="241"/>
      <c r="EL7" s="241"/>
      <c r="EM7" s="241"/>
      <c r="EN7" s="241"/>
      <c r="EO7" s="241"/>
      <c r="EP7" s="241"/>
      <c r="EQ7" s="241"/>
      <c r="ER7" s="241"/>
      <c r="ES7" s="241"/>
      <c r="ET7" s="241" t="s">
        <v>1844</v>
      </c>
      <c r="EU7" s="241" t="s">
        <v>1845</v>
      </c>
      <c r="EV7" s="241" t="s">
        <v>1846</v>
      </c>
      <c r="EW7" s="241" t="s">
        <v>1847</v>
      </c>
      <c r="EX7" s="241" t="s">
        <v>1848</v>
      </c>
      <c r="EY7" s="241" t="s">
        <v>1849</v>
      </c>
      <c r="EZ7" s="241" t="s">
        <v>1850</v>
      </c>
      <c r="FA7" s="241"/>
      <c r="FB7" s="241" t="s">
        <v>1851</v>
      </c>
      <c r="FC7" s="241"/>
      <c r="FD7" s="241" t="s">
        <v>1852</v>
      </c>
      <c r="FE7" s="241"/>
      <c r="FF7" s="241"/>
      <c r="FG7" s="241" t="s">
        <v>1853</v>
      </c>
      <c r="FH7" s="241"/>
      <c r="FI7" s="241"/>
      <c r="FJ7" s="241" t="s">
        <v>1854</v>
      </c>
      <c r="FK7" s="241"/>
      <c r="FL7" s="241"/>
      <c r="FM7" s="241" t="s">
        <v>1855</v>
      </c>
      <c r="FN7" s="241"/>
      <c r="FO7" s="241"/>
      <c r="FP7" s="241" t="s">
        <v>1856</v>
      </c>
      <c r="FQ7" s="241"/>
      <c r="FR7" s="241"/>
      <c r="FS7" s="241" t="s">
        <v>1857</v>
      </c>
      <c r="FT7" s="241" t="s">
        <v>1856</v>
      </c>
      <c r="FU7" s="241"/>
      <c r="FV7" s="241"/>
      <c r="FW7" s="241"/>
      <c r="FX7" s="241" t="s">
        <v>1858</v>
      </c>
      <c r="FY7" s="241" t="s">
        <v>1859</v>
      </c>
      <c r="FZ7" s="241" t="s">
        <v>1860</v>
      </c>
      <c r="GA7" s="241" t="s">
        <v>1861</v>
      </c>
      <c r="GB7" s="241" t="s">
        <v>1862</v>
      </c>
      <c r="GC7" s="241" t="s">
        <v>1863</v>
      </c>
      <c r="GD7" s="241"/>
      <c r="GE7" s="241" t="s">
        <v>1864</v>
      </c>
      <c r="GF7" s="241" t="s">
        <v>1865</v>
      </c>
      <c r="GG7" s="241" t="s">
        <v>1866</v>
      </c>
      <c r="GH7" s="241" t="s">
        <v>1867</v>
      </c>
      <c r="GI7" s="241" t="s">
        <v>1868</v>
      </c>
      <c r="GJ7" s="241"/>
      <c r="GK7" s="241" t="s">
        <v>1867</v>
      </c>
      <c r="GL7" s="241" t="s">
        <v>1869</v>
      </c>
      <c r="GM7" s="241"/>
      <c r="GN7" s="241" t="s">
        <v>1870</v>
      </c>
      <c r="GO7" s="241" t="s">
        <v>1871</v>
      </c>
      <c r="GP7" s="241" t="s">
        <v>1866</v>
      </c>
      <c r="GQ7" s="241"/>
      <c r="GR7" s="241" t="s">
        <v>1872</v>
      </c>
      <c r="GS7" s="241"/>
      <c r="GT7" s="241"/>
      <c r="GU7" s="241" t="s">
        <v>1873</v>
      </c>
      <c r="GV7" s="241" t="s">
        <v>1868</v>
      </c>
      <c r="GW7" s="241"/>
      <c r="GX7" s="241" t="s">
        <v>1874</v>
      </c>
      <c r="GY7" s="241" t="s">
        <v>1875</v>
      </c>
      <c r="GZ7" s="241"/>
      <c r="HA7" s="241" t="s">
        <v>1874</v>
      </c>
      <c r="HB7" s="241" t="s">
        <v>1876</v>
      </c>
      <c r="HC7" s="241"/>
      <c r="HD7" s="241" t="s">
        <v>1877</v>
      </c>
      <c r="HE7" s="241" t="s">
        <v>1878</v>
      </c>
      <c r="HF7" s="241" t="s">
        <v>1879</v>
      </c>
      <c r="HG7" s="241" t="s">
        <v>1880</v>
      </c>
      <c r="HH7" s="241" t="s">
        <v>1878</v>
      </c>
      <c r="HI7" s="241" t="s">
        <v>1881</v>
      </c>
      <c r="HJ7" s="241"/>
      <c r="HK7" s="241"/>
      <c r="HL7" s="241"/>
      <c r="HM7" s="241"/>
      <c r="HN7" s="241"/>
      <c r="HO7" s="241" t="s">
        <v>1882</v>
      </c>
      <c r="HP7" s="241"/>
      <c r="HQ7" s="241"/>
      <c r="HR7" s="241"/>
      <c r="HS7" s="241"/>
      <c r="HT7" s="241"/>
      <c r="HU7" s="241"/>
      <c r="HV7" s="241"/>
      <c r="HW7" s="241"/>
      <c r="HX7" s="241"/>
      <c r="HY7" s="241" t="s">
        <v>1883</v>
      </c>
      <c r="HZ7" s="241"/>
      <c r="IA7" s="241" t="s">
        <v>1884</v>
      </c>
      <c r="IB7" s="241"/>
      <c r="IC7" s="241"/>
      <c r="ID7" s="241"/>
      <c r="IE7" s="241"/>
      <c r="IF7" s="241"/>
      <c r="IG7" s="241"/>
      <c r="IH7" s="241"/>
      <c r="II7" s="241"/>
      <c r="IJ7" s="241" t="s">
        <v>1885</v>
      </c>
      <c r="IK7" s="241"/>
      <c r="IL7" s="241"/>
      <c r="IM7" s="241"/>
      <c r="IN7" s="241"/>
      <c r="IO7" s="241" t="s">
        <v>1886</v>
      </c>
      <c r="IP7" s="241"/>
      <c r="IQ7" s="241" t="s">
        <v>1887</v>
      </c>
      <c r="IR7" s="241"/>
      <c r="IS7" s="241" t="s">
        <v>1888</v>
      </c>
      <c r="IT7" s="241"/>
      <c r="IU7" s="241"/>
      <c r="IV7" s="241"/>
      <c r="IW7" s="241" t="s">
        <v>1889</v>
      </c>
      <c r="IX7" s="241"/>
      <c r="IY7" s="241" t="s">
        <v>1890</v>
      </c>
      <c r="IZ7" s="241" t="s">
        <v>1891</v>
      </c>
      <c r="JA7" s="241" t="s">
        <v>1892</v>
      </c>
      <c r="JB7" s="241" t="s">
        <v>1893</v>
      </c>
      <c r="JC7" s="241"/>
      <c r="JD7" s="241" t="s">
        <v>1894</v>
      </c>
      <c r="JE7" s="241"/>
      <c r="JF7" s="241" t="s">
        <v>1895</v>
      </c>
      <c r="JG7" s="241"/>
      <c r="JH7" s="241"/>
      <c r="JI7" s="241" t="s">
        <v>1896</v>
      </c>
      <c r="JJ7" s="241"/>
      <c r="JK7" s="241"/>
      <c r="JL7" s="241"/>
      <c r="JM7" s="241"/>
      <c r="JN7" s="241"/>
      <c r="JO7" s="241" t="s">
        <v>1897</v>
      </c>
      <c r="JP7" s="241"/>
      <c r="JQ7" s="241" t="s">
        <v>1898</v>
      </c>
      <c r="JR7" s="241"/>
      <c r="JS7" s="241"/>
      <c r="JT7" s="241" t="s">
        <v>1899</v>
      </c>
      <c r="JU7" s="241" t="s">
        <v>1900</v>
      </c>
      <c r="JV7" s="241" t="s">
        <v>1901</v>
      </c>
      <c r="JW7" s="241" t="s">
        <v>1884</v>
      </c>
      <c r="JX7" s="241" t="s">
        <v>1902</v>
      </c>
      <c r="JY7" s="241" t="s">
        <v>1903</v>
      </c>
      <c r="JZ7" s="241" t="s">
        <v>1904</v>
      </c>
      <c r="KA7" s="241"/>
      <c r="KB7" s="241"/>
      <c r="KC7" s="241" t="s">
        <v>1905</v>
      </c>
      <c r="KD7" s="241"/>
      <c r="KE7" s="241"/>
      <c r="KF7" s="241" t="s">
        <v>1900</v>
      </c>
      <c r="KG7" s="241" t="s">
        <v>1906</v>
      </c>
      <c r="KH7" s="241" t="s">
        <v>1907</v>
      </c>
      <c r="KI7" s="241"/>
    </row>
    <row r="8" spans="1:295" ht="27" customHeight="1" x14ac:dyDescent="0.25">
      <c r="A8" s="160" t="s">
        <v>40</v>
      </c>
      <c r="B8" s="160" t="s">
        <v>568</v>
      </c>
      <c r="C8" s="162" t="s">
        <v>1908</v>
      </c>
      <c r="D8" s="161" t="s">
        <v>1909</v>
      </c>
      <c r="E8" s="161" t="s">
        <v>1910</v>
      </c>
      <c r="F8" s="161" t="s">
        <v>1911</v>
      </c>
      <c r="G8" s="161" t="s">
        <v>1912</v>
      </c>
      <c r="H8" s="161" t="s">
        <v>447</v>
      </c>
      <c r="I8" s="161" t="s">
        <v>1913</v>
      </c>
      <c r="J8" s="161" t="s">
        <v>1914</v>
      </c>
      <c r="K8" s="161" t="s">
        <v>1915</v>
      </c>
      <c r="L8" s="161" t="s">
        <v>1916</v>
      </c>
      <c r="M8" s="161" t="s">
        <v>386</v>
      </c>
      <c r="N8" s="161" t="s">
        <v>1917</v>
      </c>
      <c r="O8" s="163" t="s">
        <v>1918</v>
      </c>
      <c r="P8" s="161" t="s">
        <v>1919</v>
      </c>
      <c r="Q8" s="161" t="s">
        <v>1920</v>
      </c>
      <c r="R8" s="161" t="s">
        <v>1919</v>
      </c>
      <c r="S8" s="161" t="s">
        <v>1921</v>
      </c>
      <c r="T8" s="161" t="s">
        <v>1914</v>
      </c>
      <c r="U8" s="161" t="s">
        <v>412</v>
      </c>
      <c r="V8" s="161" t="s">
        <v>1922</v>
      </c>
      <c r="W8" s="161" t="s">
        <v>1923</v>
      </c>
      <c r="X8" s="161" t="s">
        <v>1924</v>
      </c>
      <c r="Y8" s="161" t="s">
        <v>1925</v>
      </c>
      <c r="Z8" s="161" t="s">
        <v>1926</v>
      </c>
      <c r="AA8" s="161" t="s">
        <v>1927</v>
      </c>
      <c r="AB8" s="161" t="s">
        <v>1928</v>
      </c>
      <c r="AC8" s="161" t="s">
        <v>1929</v>
      </c>
      <c r="AD8" s="161" t="s">
        <v>1930</v>
      </c>
      <c r="AE8" s="161" t="s">
        <v>1931</v>
      </c>
      <c r="AF8" s="161" t="s">
        <v>1917</v>
      </c>
      <c r="AG8" s="162" t="s">
        <v>1918</v>
      </c>
      <c r="AH8" s="161" t="s">
        <v>1932</v>
      </c>
      <c r="AI8" s="161" t="s">
        <v>1933</v>
      </c>
      <c r="AJ8" s="163" t="s">
        <v>1934</v>
      </c>
      <c r="AK8" s="163" t="s">
        <v>1935</v>
      </c>
      <c r="AL8" s="161" t="s">
        <v>1936</v>
      </c>
      <c r="AM8" s="162" t="s">
        <v>1934</v>
      </c>
      <c r="AN8" s="163" t="s">
        <v>1935</v>
      </c>
      <c r="AO8" s="161" t="s">
        <v>1937</v>
      </c>
      <c r="AP8" s="161" t="s">
        <v>1938</v>
      </c>
      <c r="AQ8" s="161" t="s">
        <v>1939</v>
      </c>
      <c r="AR8" s="161" t="s">
        <v>1940</v>
      </c>
      <c r="AS8" s="161" t="s">
        <v>1941</v>
      </c>
      <c r="AT8" s="163" t="s">
        <v>1942</v>
      </c>
      <c r="AU8" s="163" t="s">
        <v>1943</v>
      </c>
      <c r="AV8" s="161" t="s">
        <v>1944</v>
      </c>
      <c r="AW8" s="161" t="s">
        <v>1945</v>
      </c>
      <c r="AX8" s="161" t="s">
        <v>1946</v>
      </c>
      <c r="AY8" s="161" t="s">
        <v>1947</v>
      </c>
      <c r="AZ8" s="161" t="s">
        <v>1948</v>
      </c>
      <c r="BA8" s="161" t="s">
        <v>1949</v>
      </c>
      <c r="BB8" s="163" t="s">
        <v>1950</v>
      </c>
      <c r="BC8" s="161" t="s">
        <v>330</v>
      </c>
      <c r="BD8" s="161" t="s">
        <v>1951</v>
      </c>
      <c r="BE8" s="161" t="s">
        <v>1952</v>
      </c>
      <c r="BF8" s="163" t="s">
        <v>1942</v>
      </c>
      <c r="BG8" s="163" t="s">
        <v>1943</v>
      </c>
      <c r="BH8" s="161" t="s">
        <v>1953</v>
      </c>
      <c r="BI8" s="161" t="s">
        <v>1954</v>
      </c>
      <c r="BJ8" s="161" t="s">
        <v>1955</v>
      </c>
      <c r="BK8" s="161" t="s">
        <v>1956</v>
      </c>
      <c r="BL8" s="161" t="s">
        <v>1957</v>
      </c>
      <c r="BM8" s="161" t="s">
        <v>1958</v>
      </c>
      <c r="BN8" s="163" t="s">
        <v>1950</v>
      </c>
      <c r="BO8" s="161" t="s">
        <v>1959</v>
      </c>
      <c r="BP8" s="161" t="s">
        <v>1960</v>
      </c>
      <c r="BQ8" s="161" t="s">
        <v>1961</v>
      </c>
      <c r="BR8" s="161" t="s">
        <v>1962</v>
      </c>
      <c r="BS8" s="161" t="s">
        <v>1963</v>
      </c>
      <c r="BT8" s="161" t="s">
        <v>1964</v>
      </c>
      <c r="BU8" s="161" t="s">
        <v>1964</v>
      </c>
      <c r="BV8" s="161" t="s">
        <v>1965</v>
      </c>
      <c r="BW8" s="161" t="s">
        <v>1966</v>
      </c>
      <c r="BX8" s="161" t="s">
        <v>1967</v>
      </c>
      <c r="BY8" s="161" t="s">
        <v>1968</v>
      </c>
      <c r="BZ8" s="161" t="s">
        <v>1969</v>
      </c>
      <c r="CA8" s="161" t="s">
        <v>1970</v>
      </c>
      <c r="CB8" s="161" t="s">
        <v>1971</v>
      </c>
      <c r="CC8" s="161" t="s">
        <v>1972</v>
      </c>
      <c r="CD8" s="161" t="s">
        <v>1973</v>
      </c>
      <c r="CE8" s="161" t="s">
        <v>1974</v>
      </c>
      <c r="CF8" s="161" t="s">
        <v>1975</v>
      </c>
      <c r="CG8" s="161" t="s">
        <v>1976</v>
      </c>
      <c r="CH8" s="161" t="s">
        <v>1977</v>
      </c>
      <c r="CI8" s="161" t="s">
        <v>1978</v>
      </c>
      <c r="CJ8" s="161" t="s">
        <v>1979</v>
      </c>
      <c r="CK8" s="161" t="s">
        <v>1980</v>
      </c>
      <c r="CL8" s="161" t="s">
        <v>1981</v>
      </c>
      <c r="CM8" s="161" t="s">
        <v>369</v>
      </c>
      <c r="CN8" s="161" t="s">
        <v>1982</v>
      </c>
      <c r="CO8" s="161" t="s">
        <v>1983</v>
      </c>
      <c r="CP8" s="161" t="s">
        <v>1984</v>
      </c>
      <c r="CQ8" s="161" t="s">
        <v>1985</v>
      </c>
      <c r="CR8" s="161" t="s">
        <v>1986</v>
      </c>
      <c r="CS8" s="161" t="s">
        <v>1987</v>
      </c>
      <c r="CT8" s="161" t="s">
        <v>1988</v>
      </c>
      <c r="CU8" s="161" t="s">
        <v>1989</v>
      </c>
      <c r="CV8" s="161" t="s">
        <v>1990</v>
      </c>
      <c r="CW8" s="161" t="s">
        <v>1991</v>
      </c>
      <c r="CX8" s="161" t="s">
        <v>315</v>
      </c>
      <c r="CY8" s="161" t="s">
        <v>1992</v>
      </c>
      <c r="CZ8" s="161" t="s">
        <v>1993</v>
      </c>
      <c r="DA8" s="161" t="s">
        <v>334</v>
      </c>
      <c r="DB8" s="161" t="s">
        <v>1994</v>
      </c>
      <c r="DC8" s="161" t="s">
        <v>1995</v>
      </c>
      <c r="DD8" s="161" t="s">
        <v>1977</v>
      </c>
      <c r="DE8" s="161" t="s">
        <v>1978</v>
      </c>
      <c r="DF8" s="161" t="s">
        <v>1996</v>
      </c>
      <c r="DG8" s="161" t="s">
        <v>1997</v>
      </c>
      <c r="DH8" s="161" t="s">
        <v>1998</v>
      </c>
      <c r="DI8" s="161" t="s">
        <v>1999</v>
      </c>
      <c r="DJ8" s="161" t="s">
        <v>2000</v>
      </c>
      <c r="DK8" s="161" t="s">
        <v>2001</v>
      </c>
      <c r="DL8" s="161" t="s">
        <v>1992</v>
      </c>
      <c r="DM8" s="161" t="s">
        <v>1993</v>
      </c>
      <c r="DN8" s="161" t="s">
        <v>334</v>
      </c>
      <c r="DO8" s="161" t="s">
        <v>2002</v>
      </c>
      <c r="DP8" s="161" t="s">
        <v>2003</v>
      </c>
      <c r="DQ8" s="161" t="s">
        <v>2004</v>
      </c>
      <c r="DR8" s="161" t="s">
        <v>457</v>
      </c>
      <c r="DS8" s="161" t="s">
        <v>2005</v>
      </c>
      <c r="DT8" s="161" t="s">
        <v>2006</v>
      </c>
      <c r="DU8" s="161" t="s">
        <v>315</v>
      </c>
      <c r="DV8" s="161" t="s">
        <v>1992</v>
      </c>
      <c r="DW8" s="161" t="s">
        <v>1996</v>
      </c>
      <c r="DX8" s="161" t="s">
        <v>457</v>
      </c>
      <c r="DY8" s="161" t="s">
        <v>2007</v>
      </c>
      <c r="DZ8" s="161" t="s">
        <v>2008</v>
      </c>
      <c r="EA8" s="161" t="s">
        <v>2009</v>
      </c>
      <c r="EB8" s="161" t="s">
        <v>2010</v>
      </c>
      <c r="EC8" s="161" t="s">
        <v>2011</v>
      </c>
      <c r="ED8" s="161" t="s">
        <v>2012</v>
      </c>
      <c r="EE8" s="161" t="s">
        <v>2013</v>
      </c>
      <c r="EF8" s="161" t="s">
        <v>2014</v>
      </c>
      <c r="EG8" s="161" t="s">
        <v>1951</v>
      </c>
      <c r="EH8" s="161" t="s">
        <v>1961</v>
      </c>
      <c r="EI8" s="161" t="s">
        <v>2015</v>
      </c>
      <c r="EJ8" s="161" t="s">
        <v>2016</v>
      </c>
      <c r="EK8" s="161" t="s">
        <v>2017</v>
      </c>
      <c r="EL8" s="161" t="s">
        <v>2018</v>
      </c>
      <c r="EM8" s="161" t="s">
        <v>2019</v>
      </c>
      <c r="EN8" s="161" t="s">
        <v>2020</v>
      </c>
      <c r="EO8" s="161" t="s">
        <v>2021</v>
      </c>
      <c r="EP8" s="161" t="s">
        <v>2022</v>
      </c>
      <c r="EQ8" s="161" t="s">
        <v>2023</v>
      </c>
      <c r="ER8" s="161" t="s">
        <v>2024</v>
      </c>
      <c r="ES8" s="161" t="s">
        <v>2025</v>
      </c>
      <c r="ET8" s="161" t="s">
        <v>2026</v>
      </c>
      <c r="EU8" s="161" t="s">
        <v>325</v>
      </c>
      <c r="EV8" s="161" t="s">
        <v>2027</v>
      </c>
      <c r="EW8" s="161" t="s">
        <v>2028</v>
      </c>
      <c r="EX8" s="161" t="s">
        <v>423</v>
      </c>
      <c r="EY8" s="161" t="s">
        <v>2029</v>
      </c>
      <c r="EZ8" s="161" t="s">
        <v>2030</v>
      </c>
      <c r="FA8" s="161" t="s">
        <v>2031</v>
      </c>
      <c r="FB8" s="161" t="s">
        <v>2014</v>
      </c>
      <c r="FC8" s="161" t="s">
        <v>2019</v>
      </c>
      <c r="FD8" s="161" t="s">
        <v>2032</v>
      </c>
      <c r="FE8" s="161" t="s">
        <v>2033</v>
      </c>
      <c r="FF8" s="161" t="s">
        <v>462</v>
      </c>
      <c r="FG8" s="161" t="s">
        <v>2034</v>
      </c>
      <c r="FH8" s="161" t="s">
        <v>2035</v>
      </c>
      <c r="FI8" s="161" t="s">
        <v>2036</v>
      </c>
      <c r="FJ8" s="161" t="s">
        <v>1970</v>
      </c>
      <c r="FK8" s="161" t="s">
        <v>1971</v>
      </c>
      <c r="FL8" s="161" t="s">
        <v>2037</v>
      </c>
      <c r="FM8" s="161" t="s">
        <v>2007</v>
      </c>
      <c r="FN8" s="161" t="s">
        <v>2008</v>
      </c>
      <c r="FO8" s="161" t="s">
        <v>2038</v>
      </c>
      <c r="FP8" s="161" t="s">
        <v>2039</v>
      </c>
      <c r="FQ8" s="163" t="s">
        <v>2040</v>
      </c>
      <c r="FR8" s="161" t="s">
        <v>2041</v>
      </c>
      <c r="FS8" s="161" t="s">
        <v>2042</v>
      </c>
      <c r="FT8" s="161" t="s">
        <v>2043</v>
      </c>
      <c r="FU8" s="161" t="s">
        <v>2044</v>
      </c>
      <c r="FV8" s="161" t="s">
        <v>2045</v>
      </c>
      <c r="FW8" s="161" t="s">
        <v>2046</v>
      </c>
      <c r="FX8" s="161" t="s">
        <v>2047</v>
      </c>
      <c r="FY8" s="161" t="s">
        <v>2048</v>
      </c>
      <c r="FZ8" s="161" t="s">
        <v>2049</v>
      </c>
      <c r="GA8" s="161" t="s">
        <v>2016</v>
      </c>
      <c r="GB8" s="163" t="s">
        <v>2050</v>
      </c>
      <c r="GC8" s="161" t="s">
        <v>2039</v>
      </c>
      <c r="GD8" s="161" t="s">
        <v>2038</v>
      </c>
      <c r="GE8" s="161" t="s">
        <v>2051</v>
      </c>
      <c r="GF8" s="163" t="s">
        <v>2052</v>
      </c>
      <c r="GG8" s="161" t="s">
        <v>2053</v>
      </c>
      <c r="GH8" s="161" t="s">
        <v>2054</v>
      </c>
      <c r="GI8" s="161" t="s">
        <v>315</v>
      </c>
      <c r="GJ8" s="161" t="s">
        <v>2055</v>
      </c>
      <c r="GK8" s="161" t="s">
        <v>2056</v>
      </c>
      <c r="GL8" s="161" t="s">
        <v>420</v>
      </c>
      <c r="GM8" s="161" t="s">
        <v>2057</v>
      </c>
      <c r="GN8" s="161" t="s">
        <v>2058</v>
      </c>
      <c r="GO8" s="161" t="s">
        <v>2059</v>
      </c>
      <c r="GP8" s="161" t="s">
        <v>2060</v>
      </c>
      <c r="GQ8" s="163" t="s">
        <v>2059</v>
      </c>
      <c r="GR8" s="161" t="s">
        <v>2061</v>
      </c>
      <c r="GS8" s="161" t="s">
        <v>2062</v>
      </c>
      <c r="GT8" s="161" t="s">
        <v>2063</v>
      </c>
      <c r="GU8" s="161" t="s">
        <v>2064</v>
      </c>
      <c r="GV8" s="161" t="s">
        <v>2065</v>
      </c>
      <c r="GW8" s="161" t="s">
        <v>2066</v>
      </c>
      <c r="GX8" s="161" t="s">
        <v>2067</v>
      </c>
      <c r="GY8" s="161" t="s">
        <v>2068</v>
      </c>
      <c r="GZ8" s="161" t="s">
        <v>2069</v>
      </c>
      <c r="HA8" s="161" t="s">
        <v>2070</v>
      </c>
      <c r="HB8" s="163" t="s">
        <v>2071</v>
      </c>
      <c r="HC8" s="163" t="s">
        <v>2072</v>
      </c>
      <c r="HD8" s="161" t="s">
        <v>2073</v>
      </c>
      <c r="HE8" s="161" t="s">
        <v>2073</v>
      </c>
      <c r="HF8" s="161" t="s">
        <v>521</v>
      </c>
      <c r="HG8" s="161" t="s">
        <v>521</v>
      </c>
      <c r="HH8" s="161" t="s">
        <v>524</v>
      </c>
      <c r="HI8" s="163" t="s">
        <v>2071</v>
      </c>
      <c r="HJ8" s="163" t="s">
        <v>2072</v>
      </c>
      <c r="HK8" s="161" t="s">
        <v>2074</v>
      </c>
      <c r="HL8" s="161" t="s">
        <v>2075</v>
      </c>
      <c r="HM8" s="161" t="s">
        <v>2076</v>
      </c>
      <c r="HN8" s="161" t="s">
        <v>2077</v>
      </c>
      <c r="HO8" s="161" t="s">
        <v>2078</v>
      </c>
      <c r="HP8" s="161" t="s">
        <v>2079</v>
      </c>
      <c r="HQ8" s="161" t="s">
        <v>2080</v>
      </c>
      <c r="HR8" s="161" t="s">
        <v>2081</v>
      </c>
      <c r="HS8" s="161" t="s">
        <v>2082</v>
      </c>
      <c r="HT8" s="161" t="s">
        <v>552</v>
      </c>
      <c r="HU8" s="161" t="s">
        <v>2083</v>
      </c>
      <c r="HV8" s="161" t="s">
        <v>2084</v>
      </c>
      <c r="HW8" s="161" t="s">
        <v>2085</v>
      </c>
      <c r="HX8" s="161" t="s">
        <v>2086</v>
      </c>
      <c r="HY8" s="161" t="s">
        <v>2087</v>
      </c>
      <c r="HZ8" s="161" t="s">
        <v>2088</v>
      </c>
      <c r="IA8" s="161" t="s">
        <v>2089</v>
      </c>
      <c r="IB8" s="161" t="s">
        <v>2090</v>
      </c>
      <c r="IC8" s="161" t="s">
        <v>2091</v>
      </c>
      <c r="ID8" s="161" t="s">
        <v>2092</v>
      </c>
      <c r="IE8" s="161" t="s">
        <v>2093</v>
      </c>
      <c r="IF8" s="161" t="s">
        <v>2080</v>
      </c>
      <c r="IG8" s="161" t="s">
        <v>2081</v>
      </c>
      <c r="IH8" s="161" t="s">
        <v>2094</v>
      </c>
      <c r="II8" s="161" t="s">
        <v>2095</v>
      </c>
      <c r="IJ8" s="161" t="s">
        <v>524</v>
      </c>
      <c r="IK8" s="161" t="s">
        <v>2015</v>
      </c>
      <c r="IL8" s="163" t="s">
        <v>549</v>
      </c>
      <c r="IM8" s="163" t="s">
        <v>2096</v>
      </c>
      <c r="IN8" s="161" t="s">
        <v>2097</v>
      </c>
      <c r="IO8" s="161" t="s">
        <v>2096</v>
      </c>
      <c r="IP8" s="161" t="s">
        <v>2098</v>
      </c>
      <c r="IQ8" s="161" t="s">
        <v>2099</v>
      </c>
      <c r="IR8" s="161" t="s">
        <v>2100</v>
      </c>
      <c r="IS8" s="163" t="s">
        <v>2098</v>
      </c>
      <c r="IT8" s="161" t="s">
        <v>2101</v>
      </c>
      <c r="IU8" s="161" t="s">
        <v>2102</v>
      </c>
      <c r="IV8" s="161" t="s">
        <v>2099</v>
      </c>
      <c r="IW8" s="163" t="s">
        <v>549</v>
      </c>
      <c r="IX8" s="161" t="s">
        <v>2100</v>
      </c>
      <c r="IY8" s="161" t="s">
        <v>2103</v>
      </c>
      <c r="IZ8" s="161" t="s">
        <v>2103</v>
      </c>
      <c r="JA8" s="161" t="s">
        <v>2104</v>
      </c>
      <c r="JB8" s="161" t="s">
        <v>2105</v>
      </c>
      <c r="JC8" s="161" t="s">
        <v>2106</v>
      </c>
      <c r="JD8" s="161" t="s">
        <v>2107</v>
      </c>
      <c r="JE8" s="161" t="s">
        <v>2108</v>
      </c>
      <c r="JF8" s="161" t="s">
        <v>2106</v>
      </c>
      <c r="JG8" s="161" t="s">
        <v>2109</v>
      </c>
      <c r="JH8" s="161" t="s">
        <v>2110</v>
      </c>
      <c r="JI8" s="161" t="s">
        <v>2109</v>
      </c>
      <c r="JJ8" s="161" t="s">
        <v>2111</v>
      </c>
      <c r="JK8" s="161" t="s">
        <v>2112</v>
      </c>
      <c r="JL8" s="161" t="s">
        <v>2113</v>
      </c>
      <c r="JM8" s="161" t="s">
        <v>2114</v>
      </c>
      <c r="JN8" s="161" t="s">
        <v>2115</v>
      </c>
      <c r="JO8" s="161" t="s">
        <v>2116</v>
      </c>
      <c r="JP8" s="161" t="s">
        <v>2117</v>
      </c>
      <c r="JQ8" s="161" t="s">
        <v>2118</v>
      </c>
      <c r="JR8" s="161" t="s">
        <v>2119</v>
      </c>
      <c r="JS8" s="161" t="s">
        <v>2120</v>
      </c>
      <c r="JT8" s="161" t="s">
        <v>2121</v>
      </c>
      <c r="JU8" s="161" t="s">
        <v>2093</v>
      </c>
      <c r="JV8" s="161" t="s">
        <v>2122</v>
      </c>
      <c r="JW8" s="161" t="s">
        <v>2123</v>
      </c>
      <c r="JX8" s="161" t="s">
        <v>2124</v>
      </c>
      <c r="JY8" s="161" t="s">
        <v>2125</v>
      </c>
      <c r="JZ8" s="161" t="s">
        <v>2126</v>
      </c>
      <c r="KA8" s="161" t="s">
        <v>2074</v>
      </c>
      <c r="KB8" s="161" t="s">
        <v>2127</v>
      </c>
      <c r="KC8" s="161" t="s">
        <v>2126</v>
      </c>
      <c r="KD8" s="161" t="s">
        <v>2075</v>
      </c>
      <c r="KE8" s="161" t="s">
        <v>2128</v>
      </c>
      <c r="KF8" s="161" t="s">
        <v>2129</v>
      </c>
      <c r="KG8" s="161" t="s">
        <v>2129</v>
      </c>
      <c r="KH8" s="161" t="s">
        <v>2130</v>
      </c>
      <c r="KI8" s="161" t="s">
        <v>1963</v>
      </c>
    </row>
    <row r="9" spans="1:295" ht="18" customHeight="1" x14ac:dyDescent="0.25">
      <c r="A9" s="164" t="s">
        <v>44</v>
      </c>
      <c r="B9" s="164" t="s">
        <v>797</v>
      </c>
      <c r="C9" s="165">
        <v>0</v>
      </c>
      <c r="D9" s="166">
        <v>2.7494999999999998</v>
      </c>
      <c r="E9" s="166">
        <v>-7.8376000000000001</v>
      </c>
      <c r="F9" s="166">
        <v>7.5862999999999996</v>
      </c>
      <c r="G9" s="166">
        <v>4.2011000000000003</v>
      </c>
      <c r="H9" s="167"/>
      <c r="I9" s="166">
        <v>9.9702000000000002</v>
      </c>
      <c r="J9" s="167"/>
      <c r="K9" s="166">
        <v>20.869</v>
      </c>
      <c r="L9" s="166">
        <v>8.8736999999999995</v>
      </c>
      <c r="M9" s="166">
        <v>8.6879000000000008</v>
      </c>
      <c r="N9" s="166">
        <v>-6.66</v>
      </c>
      <c r="O9" s="167"/>
      <c r="P9" s="166">
        <v>-8.8000000000000007</v>
      </c>
      <c r="Q9" s="166">
        <v>2.484</v>
      </c>
      <c r="R9" s="167"/>
      <c r="S9" s="166">
        <v>3.5625</v>
      </c>
      <c r="T9" s="166">
        <v>-0.27139999999999997</v>
      </c>
      <c r="U9" s="166">
        <v>4.6144999999999996</v>
      </c>
      <c r="V9" s="166">
        <v>4.3464999999999998</v>
      </c>
      <c r="W9" s="166">
        <v>7.8981000000000003</v>
      </c>
      <c r="X9" s="166">
        <v>3.3875000000000002</v>
      </c>
      <c r="Y9" s="166">
        <v>-0.44280000000000003</v>
      </c>
      <c r="Z9" s="166">
        <v>1.9782999999999999</v>
      </c>
      <c r="AA9" s="167"/>
      <c r="AB9" s="166">
        <v>-1.0829</v>
      </c>
      <c r="AC9" s="166">
        <v>0.16500000000000001</v>
      </c>
      <c r="AD9" s="166">
        <v>0.17899999999999999</v>
      </c>
      <c r="AE9" s="166">
        <v>0.96799999999999997</v>
      </c>
      <c r="AF9" s="166">
        <v>-13.32</v>
      </c>
      <c r="AG9" s="166">
        <v>-22</v>
      </c>
      <c r="AH9" s="167"/>
      <c r="AI9" s="167"/>
      <c r="AJ9" s="166">
        <v>-6.84</v>
      </c>
      <c r="AK9" s="166">
        <v>-6.73</v>
      </c>
      <c r="AL9" s="167"/>
      <c r="AM9" s="166">
        <v>-12.58</v>
      </c>
      <c r="AN9" s="166">
        <v>-12.37</v>
      </c>
      <c r="AO9" s="166">
        <v>5.3621999999999996</v>
      </c>
      <c r="AP9" s="166">
        <v>3.7860999999999998</v>
      </c>
      <c r="AQ9" s="166">
        <v>17.520600000000002</v>
      </c>
      <c r="AR9" s="166">
        <v>19.657800000000002</v>
      </c>
      <c r="AS9" s="166">
        <v>-13.1881</v>
      </c>
      <c r="AT9" s="166">
        <v>-5.7260999999999997</v>
      </c>
      <c r="AU9" s="166">
        <v>-3.1139000000000001</v>
      </c>
      <c r="AV9" s="166">
        <v>18.296800000000001</v>
      </c>
      <c r="AW9" s="166">
        <v>17.512499999999999</v>
      </c>
      <c r="AX9" s="166">
        <v>-16.671900000000001</v>
      </c>
      <c r="AY9" s="166">
        <v>-13.445600000000001</v>
      </c>
      <c r="AZ9" s="166">
        <v>16.015000000000001</v>
      </c>
      <c r="BA9" s="166">
        <v>23.716000000000001</v>
      </c>
      <c r="BB9" s="166">
        <v>88.913799999999995</v>
      </c>
      <c r="BC9" s="166">
        <v>10.058299999999999</v>
      </c>
      <c r="BD9" s="166">
        <v>-5.6</v>
      </c>
      <c r="BE9" s="166">
        <v>-5.6</v>
      </c>
      <c r="BF9" s="166">
        <v>-26.307099999999998</v>
      </c>
      <c r="BG9" s="166">
        <v>-27.372900000000001</v>
      </c>
      <c r="BH9" s="166">
        <v>-1.6572</v>
      </c>
      <c r="BI9" s="167"/>
      <c r="BJ9" s="166">
        <v>4.5590000000000002</v>
      </c>
      <c r="BK9" s="166">
        <v>3.9580000000000002</v>
      </c>
      <c r="BL9" s="166">
        <v>0</v>
      </c>
      <c r="BM9" s="166">
        <v>0.62450000000000006</v>
      </c>
      <c r="BN9" s="166">
        <v>-80.751999999999995</v>
      </c>
      <c r="BO9" s="166">
        <v>21.881799999999998</v>
      </c>
      <c r="BP9" s="166">
        <v>22.217500000000001</v>
      </c>
      <c r="BQ9" s="166">
        <v>7.1478999999999999</v>
      </c>
      <c r="BR9" s="166">
        <v>-175.53059999999999</v>
      </c>
      <c r="BS9" s="167"/>
      <c r="BT9" s="167"/>
      <c r="BU9" s="167"/>
      <c r="BV9" s="166">
        <v>18.761600000000001</v>
      </c>
      <c r="BW9" s="166">
        <v>11.35</v>
      </c>
      <c r="BX9" s="166">
        <v>10.119999999999999</v>
      </c>
      <c r="BY9" s="166">
        <v>-10.31</v>
      </c>
      <c r="BZ9" s="166">
        <v>9.01</v>
      </c>
      <c r="CA9" s="166">
        <v>-22.9025</v>
      </c>
      <c r="CB9" s="166">
        <v>-22.500599999999999</v>
      </c>
      <c r="CC9" s="166">
        <v>22.266400000000001</v>
      </c>
      <c r="CD9" s="166">
        <v>20.906199999999998</v>
      </c>
      <c r="CE9" s="166">
        <v>-7.8737000000000004</v>
      </c>
      <c r="CF9" s="166">
        <v>3.3279999999999998</v>
      </c>
      <c r="CG9" s="166">
        <v>2.8405999999999998</v>
      </c>
      <c r="CH9" s="166">
        <v>3.4988999999999999</v>
      </c>
      <c r="CI9" s="167"/>
      <c r="CJ9" s="166">
        <v>4.032</v>
      </c>
      <c r="CK9" s="166">
        <v>9.2319999999999993</v>
      </c>
      <c r="CL9" s="166">
        <v>-13.4</v>
      </c>
      <c r="CM9" s="166">
        <v>-13.4</v>
      </c>
      <c r="CN9" s="166">
        <v>-2.97</v>
      </c>
      <c r="CO9" s="166">
        <v>24.414100000000001</v>
      </c>
      <c r="CP9" s="166">
        <v>23.914899999999999</v>
      </c>
      <c r="CQ9" s="166">
        <v>22.261399999999998</v>
      </c>
      <c r="CR9" s="166">
        <v>34.008699999999997</v>
      </c>
      <c r="CS9" s="166">
        <v>34.198999999999998</v>
      </c>
      <c r="CT9" s="166">
        <v>-24.670200000000001</v>
      </c>
      <c r="CU9" s="166">
        <v>-19.461200000000002</v>
      </c>
      <c r="CV9" s="166">
        <v>-22.6572</v>
      </c>
      <c r="CW9" s="166">
        <v>2.9415</v>
      </c>
      <c r="CX9" s="166">
        <v>20.64</v>
      </c>
      <c r="CY9" s="166">
        <v>7.65</v>
      </c>
      <c r="CZ9" s="166">
        <v>10.786099999999999</v>
      </c>
      <c r="DA9" s="167"/>
      <c r="DB9" s="166">
        <v>-7.7248999999999999</v>
      </c>
      <c r="DC9" s="167"/>
      <c r="DD9" s="167"/>
      <c r="DE9" s="167"/>
      <c r="DF9" s="166">
        <v>20.4437</v>
      </c>
      <c r="DG9" s="167"/>
      <c r="DH9" s="166">
        <v>-3.1484000000000001</v>
      </c>
      <c r="DI9" s="167"/>
      <c r="DJ9" s="167"/>
      <c r="DK9" s="166">
        <v>-2.8197999999999999</v>
      </c>
      <c r="DL9" s="166">
        <v>0.8</v>
      </c>
      <c r="DM9" s="166">
        <v>8.1199999999999992</v>
      </c>
      <c r="DN9" s="166">
        <v>4.76</v>
      </c>
      <c r="DO9" s="166">
        <v>-1.23</v>
      </c>
      <c r="DP9" s="166">
        <v>-2.6</v>
      </c>
      <c r="DQ9" s="166">
        <v>10.2455</v>
      </c>
      <c r="DR9" s="166">
        <v>-22.523800000000001</v>
      </c>
      <c r="DS9" s="166">
        <v>-18.87</v>
      </c>
      <c r="DT9" s="166">
        <v>-4.7</v>
      </c>
      <c r="DU9" s="166">
        <v>25.86</v>
      </c>
      <c r="DV9" s="166">
        <v>7.02</v>
      </c>
      <c r="DW9" s="166">
        <v>-23.2364</v>
      </c>
      <c r="DX9" s="166">
        <v>-11.545500000000001</v>
      </c>
      <c r="DY9" s="166">
        <v>-38.235399999999998</v>
      </c>
      <c r="DZ9" s="166">
        <v>-37.881799999999998</v>
      </c>
      <c r="EA9" s="167"/>
      <c r="EB9" s="166">
        <v>-16.922799999999999</v>
      </c>
      <c r="EC9" s="166">
        <v>-25.716100000000001</v>
      </c>
      <c r="ED9" s="166">
        <v>-25.8432</v>
      </c>
      <c r="EE9" s="166">
        <v>-16.248699999999999</v>
      </c>
      <c r="EF9" s="166">
        <v>-18.4832</v>
      </c>
      <c r="EG9" s="166">
        <v>-12.664999999999999</v>
      </c>
      <c r="EH9" s="166">
        <v>-71.4696</v>
      </c>
      <c r="EI9" s="166">
        <v>41.046300000000002</v>
      </c>
      <c r="EJ9" s="166">
        <v>4.7637</v>
      </c>
      <c r="EK9" s="166">
        <v>-5.8926999999999996</v>
      </c>
      <c r="EL9" s="166">
        <v>-6.3945999999999996</v>
      </c>
      <c r="EM9" s="166">
        <v>28.221499999999999</v>
      </c>
      <c r="EN9" s="166">
        <v>-13.5313</v>
      </c>
      <c r="EO9" s="166">
        <v>-13.317500000000001</v>
      </c>
      <c r="EP9" s="166">
        <v>6.7</v>
      </c>
      <c r="EQ9" s="166">
        <v>-27.834800000000001</v>
      </c>
      <c r="ER9" s="166">
        <v>38.0398</v>
      </c>
      <c r="ES9" s="166">
        <v>12.706099999999999</v>
      </c>
      <c r="ET9" s="166">
        <v>0</v>
      </c>
      <c r="EU9" s="166">
        <v>-13.34</v>
      </c>
      <c r="EV9" s="166">
        <v>0.4</v>
      </c>
      <c r="EW9" s="166">
        <v>2.4028999999999998</v>
      </c>
      <c r="EX9" s="166">
        <v>-14.9102</v>
      </c>
      <c r="EY9" s="166">
        <v>-11.0875</v>
      </c>
      <c r="EZ9" s="166">
        <v>-11.1372</v>
      </c>
      <c r="FA9" s="166">
        <v>12.3492</v>
      </c>
      <c r="FB9" s="166">
        <v>11.810700000000001</v>
      </c>
      <c r="FC9" s="166">
        <v>-29.238900000000001</v>
      </c>
      <c r="FD9" s="166">
        <v>2.1589999999999998</v>
      </c>
      <c r="FE9" s="166">
        <v>2.0206</v>
      </c>
      <c r="FF9" s="167"/>
      <c r="FG9" s="166">
        <v>0</v>
      </c>
      <c r="FH9" s="166">
        <v>0</v>
      </c>
      <c r="FI9" s="167"/>
      <c r="FJ9" s="166">
        <v>8.7077000000000009</v>
      </c>
      <c r="FK9" s="166">
        <v>8.7077000000000009</v>
      </c>
      <c r="FL9" s="166">
        <v>-5.1910999999999996</v>
      </c>
      <c r="FM9" s="166">
        <v>21.611999999999998</v>
      </c>
      <c r="FN9" s="166">
        <v>21.156099999999999</v>
      </c>
      <c r="FO9" s="166">
        <v>4.9729999999999999</v>
      </c>
      <c r="FP9" s="166">
        <v>19.079899999999999</v>
      </c>
      <c r="FQ9" s="166">
        <v>20.128499999999999</v>
      </c>
      <c r="FR9" s="166">
        <v>-15.04</v>
      </c>
      <c r="FS9" s="166">
        <v>-1.0121</v>
      </c>
      <c r="FT9" s="166">
        <v>0.16689999999999999</v>
      </c>
      <c r="FU9" s="166">
        <v>1.35</v>
      </c>
      <c r="FV9" s="166">
        <v>0.9</v>
      </c>
      <c r="FW9" s="166">
        <v>-19.787400000000002</v>
      </c>
      <c r="FX9" s="167"/>
      <c r="FY9" s="166">
        <v>1.641</v>
      </c>
      <c r="FZ9" s="166">
        <v>2.7370000000000001</v>
      </c>
      <c r="GA9" s="167"/>
      <c r="GB9" s="166">
        <v>-2.46</v>
      </c>
      <c r="GC9" s="166">
        <v>-31.493300000000001</v>
      </c>
      <c r="GD9" s="166">
        <v>-22.7286</v>
      </c>
      <c r="GE9" s="166">
        <v>-2.54</v>
      </c>
      <c r="GF9" s="166">
        <v>34.6663</v>
      </c>
      <c r="GG9" s="167"/>
      <c r="GH9" s="166">
        <v>28.782599999999999</v>
      </c>
      <c r="GI9" s="166">
        <v>-8.8394999999999992</v>
      </c>
      <c r="GJ9" s="166">
        <v>-9.5706000000000007</v>
      </c>
      <c r="GK9" s="166">
        <v>2.1476999999999999</v>
      </c>
      <c r="GL9" s="167"/>
      <c r="GM9" s="167"/>
      <c r="GN9" s="166">
        <v>-13.882300000000001</v>
      </c>
      <c r="GO9" s="166">
        <v>66.921300000000002</v>
      </c>
      <c r="GP9" s="166">
        <v>4.9080000000000004</v>
      </c>
      <c r="GQ9" s="166">
        <v>-24.719000000000001</v>
      </c>
      <c r="GR9" s="166">
        <v>5.1925999999999997</v>
      </c>
      <c r="GS9" s="166">
        <v>5.2929000000000004</v>
      </c>
      <c r="GT9" s="166">
        <v>172.4188</v>
      </c>
      <c r="GU9" s="166">
        <v>-5.5560999999999998</v>
      </c>
      <c r="GV9" s="166">
        <v>-7.4439000000000002</v>
      </c>
      <c r="GW9" s="166">
        <v>-7.7186000000000003</v>
      </c>
      <c r="GX9" s="166">
        <v>3.0297000000000001</v>
      </c>
      <c r="GY9" s="166">
        <v>4.1173000000000002</v>
      </c>
      <c r="GZ9" s="166">
        <v>4.1935000000000002</v>
      </c>
      <c r="HA9" s="166">
        <v>2.6042999999999998</v>
      </c>
      <c r="HB9" s="166">
        <v>-4.8120000000000003</v>
      </c>
      <c r="HC9" s="166">
        <v>-3.4115000000000002</v>
      </c>
      <c r="HD9" s="166">
        <v>10.06</v>
      </c>
      <c r="HE9" s="166">
        <v>-14.899800000000001</v>
      </c>
      <c r="HF9" s="166">
        <v>-47.213799999999999</v>
      </c>
      <c r="HG9" s="166">
        <v>83.765199999999993</v>
      </c>
      <c r="HH9" s="166">
        <v>150.93899999999999</v>
      </c>
      <c r="HI9" s="166">
        <v>1.8845000000000001</v>
      </c>
      <c r="HJ9" s="166">
        <v>49.762099999999997</v>
      </c>
      <c r="HK9" s="166">
        <v>-10.3111</v>
      </c>
      <c r="HL9" s="166">
        <v>-9.8849</v>
      </c>
      <c r="HM9" s="166">
        <v>0</v>
      </c>
      <c r="HN9" s="166">
        <v>0</v>
      </c>
      <c r="HO9" s="167"/>
      <c r="HP9" s="167"/>
      <c r="HQ9" s="166">
        <v>-6.9062999999999999</v>
      </c>
      <c r="HR9" s="166">
        <v>-6.6967999999999996</v>
      </c>
      <c r="HS9" s="166">
        <v>-9.2658000000000005</v>
      </c>
      <c r="HT9" s="166">
        <v>-9.0359999999999996</v>
      </c>
      <c r="HU9" s="166">
        <v>18.8</v>
      </c>
      <c r="HV9" s="166">
        <v>18.64</v>
      </c>
      <c r="HW9" s="166">
        <v>-31</v>
      </c>
      <c r="HX9" s="166">
        <v>-31.3</v>
      </c>
      <c r="HY9" s="166">
        <v>8.9999999999999998E-4</v>
      </c>
      <c r="HZ9" s="166">
        <v>-12.08</v>
      </c>
      <c r="IA9" s="166">
        <v>45.062800000000003</v>
      </c>
      <c r="IB9" s="166">
        <v>21.082799999999999</v>
      </c>
      <c r="IC9" s="166">
        <v>20.642900000000001</v>
      </c>
      <c r="ID9" s="166">
        <v>-18.899999999999999</v>
      </c>
      <c r="IE9" s="166">
        <v>-48.5</v>
      </c>
      <c r="IF9" s="166">
        <v>-9</v>
      </c>
      <c r="IG9" s="166">
        <v>-9</v>
      </c>
      <c r="IH9" s="167"/>
      <c r="II9" s="167"/>
      <c r="IJ9" s="166">
        <v>-156.5891</v>
      </c>
      <c r="IK9" s="166">
        <v>15.7866</v>
      </c>
      <c r="IL9" s="166">
        <v>-91.002899999999997</v>
      </c>
      <c r="IM9" s="166">
        <v>-75.052999999999997</v>
      </c>
      <c r="IN9" s="166">
        <v>-11.146100000000001</v>
      </c>
      <c r="IO9" s="166">
        <v>213.69390000000001</v>
      </c>
      <c r="IP9" s="166">
        <v>-47.997500000000002</v>
      </c>
      <c r="IQ9" s="166">
        <v>265.92950000000002</v>
      </c>
      <c r="IR9" s="166">
        <v>-56.154699999999998</v>
      </c>
      <c r="IS9" s="166">
        <v>157.29859999999999</v>
      </c>
      <c r="IT9" s="166">
        <v>25.485600000000002</v>
      </c>
      <c r="IU9" s="166">
        <v>25.435199999999998</v>
      </c>
      <c r="IV9" s="166">
        <v>-154.39449999999999</v>
      </c>
      <c r="IW9" s="166">
        <v>8.7616999999999994</v>
      </c>
      <c r="IX9" s="166">
        <v>-59.642400000000002</v>
      </c>
      <c r="IY9" s="166">
        <v>-49.628500000000003</v>
      </c>
      <c r="IZ9" s="166">
        <v>56.488599999999998</v>
      </c>
      <c r="JA9" s="166">
        <v>-4.3592000000000004</v>
      </c>
      <c r="JB9" s="166">
        <v>3.6859999999999999</v>
      </c>
      <c r="JC9" s="166">
        <v>-5.2</v>
      </c>
      <c r="JD9" s="166">
        <v>-2.0990000000000002</v>
      </c>
      <c r="JE9" s="166">
        <v>-2.105</v>
      </c>
      <c r="JF9" s="166">
        <v>1.52</v>
      </c>
      <c r="JG9" s="166">
        <v>-2.8</v>
      </c>
      <c r="JH9" s="166">
        <v>0.2311</v>
      </c>
      <c r="JI9" s="166">
        <v>-3.3677000000000001</v>
      </c>
      <c r="JJ9" s="166">
        <v>8.0888000000000009</v>
      </c>
      <c r="JK9" s="166">
        <v>-6.6483999999999996</v>
      </c>
      <c r="JL9" s="166">
        <v>-2.1</v>
      </c>
      <c r="JM9" s="166">
        <v>1.944</v>
      </c>
      <c r="JN9" s="166">
        <v>1.8149999999999999</v>
      </c>
      <c r="JO9" s="166">
        <v>2.8325</v>
      </c>
      <c r="JP9" s="166">
        <v>3.0167000000000002</v>
      </c>
      <c r="JQ9" s="166">
        <v>4.2545999999999999</v>
      </c>
      <c r="JR9" s="166">
        <v>3.8740999999999999</v>
      </c>
      <c r="JS9" s="166">
        <v>4.2934000000000001</v>
      </c>
      <c r="JT9" s="167"/>
      <c r="JU9" s="166">
        <v>34.5</v>
      </c>
      <c r="JV9" s="166">
        <v>2.1480000000000001</v>
      </c>
      <c r="JW9" s="166">
        <v>-0.14000000000000001</v>
      </c>
      <c r="JX9" s="167"/>
      <c r="JY9" s="166">
        <v>-8.6163000000000007</v>
      </c>
      <c r="JZ9" s="166">
        <v>-13.3536</v>
      </c>
      <c r="KA9" s="166">
        <v>-19.262699999999999</v>
      </c>
      <c r="KB9" s="166">
        <v>-7.0008999999999997</v>
      </c>
      <c r="KC9" s="166">
        <v>8.0974000000000004</v>
      </c>
      <c r="KD9" s="166">
        <v>-13.988799999999999</v>
      </c>
      <c r="KE9" s="166">
        <v>5.23</v>
      </c>
      <c r="KF9" s="166">
        <v>-28.7</v>
      </c>
      <c r="KG9" s="166">
        <v>11.2</v>
      </c>
      <c r="KH9" s="166">
        <v>46.623100000000001</v>
      </c>
      <c r="KI9" s="166">
        <v>-106.9457</v>
      </c>
    </row>
    <row r="10" spans="1:295" ht="18" customHeight="1" x14ac:dyDescent="0.25">
      <c r="A10" s="164" t="s">
        <v>44</v>
      </c>
      <c r="B10" s="164" t="s">
        <v>798</v>
      </c>
      <c r="C10" s="168">
        <v>0</v>
      </c>
      <c r="D10" s="169">
        <v>2.7793000000000001</v>
      </c>
      <c r="E10" s="169">
        <v>-7.7445000000000004</v>
      </c>
      <c r="F10" s="169">
        <v>7.5412999999999997</v>
      </c>
      <c r="G10" s="169">
        <v>4.3765999999999998</v>
      </c>
      <c r="H10" s="170"/>
      <c r="I10" s="169">
        <v>9.5266000000000002</v>
      </c>
      <c r="J10" s="170"/>
      <c r="K10" s="169">
        <v>20.0015</v>
      </c>
      <c r="L10" s="169">
        <v>8.5867000000000004</v>
      </c>
      <c r="M10" s="169">
        <v>8.0972000000000008</v>
      </c>
      <c r="N10" s="169">
        <v>0</v>
      </c>
      <c r="O10" s="169">
        <v>-24.2</v>
      </c>
      <c r="P10" s="169">
        <v>2.2000000000000002</v>
      </c>
      <c r="Q10" s="169">
        <v>0.82799999999999996</v>
      </c>
      <c r="R10" s="169">
        <v>-19.8</v>
      </c>
      <c r="S10" s="169">
        <v>3.2917000000000001</v>
      </c>
      <c r="T10" s="169">
        <v>0.41389999999999999</v>
      </c>
      <c r="U10" s="169">
        <v>4.3440000000000003</v>
      </c>
      <c r="V10" s="169">
        <v>4.1368</v>
      </c>
      <c r="W10" s="169">
        <v>7.2763</v>
      </c>
      <c r="X10" s="169">
        <v>3.2040999999999999</v>
      </c>
      <c r="Y10" s="169">
        <v>-0.24429999999999999</v>
      </c>
      <c r="Z10" s="169">
        <v>2.0649999999999999</v>
      </c>
      <c r="AA10" s="170"/>
      <c r="AB10" s="169">
        <v>-1.1527000000000001</v>
      </c>
      <c r="AC10" s="169">
        <v>-0.51700000000000002</v>
      </c>
      <c r="AD10" s="169">
        <v>-0.5</v>
      </c>
      <c r="AE10" s="169">
        <v>-0.46899999999999997</v>
      </c>
      <c r="AF10" s="169">
        <v>-22.2</v>
      </c>
      <c r="AG10" s="169">
        <v>-8.8000000000000007</v>
      </c>
      <c r="AH10" s="170"/>
      <c r="AI10" s="170"/>
      <c r="AJ10" s="169">
        <v>-10.46</v>
      </c>
      <c r="AK10" s="169">
        <v>-10.44</v>
      </c>
      <c r="AL10" s="170"/>
      <c r="AM10" s="169">
        <v>-10.99</v>
      </c>
      <c r="AN10" s="169">
        <v>-11.12</v>
      </c>
      <c r="AO10" s="169">
        <v>5.1852</v>
      </c>
      <c r="AP10" s="169">
        <v>3.8498999999999999</v>
      </c>
      <c r="AQ10" s="169">
        <v>16.976199999999999</v>
      </c>
      <c r="AR10" s="169">
        <v>19.001999999999999</v>
      </c>
      <c r="AS10" s="169">
        <v>-13.205299999999999</v>
      </c>
      <c r="AT10" s="169">
        <v>-6.0613000000000001</v>
      </c>
      <c r="AU10" s="169">
        <v>-5.7618</v>
      </c>
      <c r="AV10" s="169">
        <v>2.8689</v>
      </c>
      <c r="AW10" s="169">
        <v>2.988</v>
      </c>
      <c r="AX10" s="169">
        <v>-12.4627</v>
      </c>
      <c r="AY10" s="169">
        <v>-9.6121999999999996</v>
      </c>
      <c r="AZ10" s="169">
        <v>9.6358999999999995</v>
      </c>
      <c r="BA10" s="169">
        <v>9.9724000000000004</v>
      </c>
      <c r="BB10" s="169">
        <v>95.615200000000002</v>
      </c>
      <c r="BC10" s="169">
        <v>11.7013</v>
      </c>
      <c r="BD10" s="169">
        <v>-6.4</v>
      </c>
      <c r="BE10" s="169">
        <v>-6.4</v>
      </c>
      <c r="BF10" s="169">
        <v>-27.8965</v>
      </c>
      <c r="BG10" s="169">
        <v>-27.587499999999999</v>
      </c>
      <c r="BH10" s="169">
        <v>-1.7126999999999999</v>
      </c>
      <c r="BI10" s="170"/>
      <c r="BJ10" s="169">
        <v>2.0621</v>
      </c>
      <c r="BK10" s="169">
        <v>3.8976000000000002</v>
      </c>
      <c r="BL10" s="170"/>
      <c r="BM10" s="169">
        <v>0.62719999999999998</v>
      </c>
      <c r="BN10" s="169">
        <v>-110.7516</v>
      </c>
      <c r="BO10" s="169">
        <v>21.668099999999999</v>
      </c>
      <c r="BP10" s="169">
        <v>21.637599999999999</v>
      </c>
      <c r="BQ10" s="169">
        <v>19.645199999999999</v>
      </c>
      <c r="BR10" s="169">
        <v>-196.51650000000001</v>
      </c>
      <c r="BS10" s="170"/>
      <c r="BT10" s="170"/>
      <c r="BU10" s="170"/>
      <c r="BV10" s="169">
        <v>17.703700000000001</v>
      </c>
      <c r="BW10" s="169">
        <v>10.98</v>
      </c>
      <c r="BX10" s="169">
        <v>9.66</v>
      </c>
      <c r="BY10" s="169">
        <v>-11.42</v>
      </c>
      <c r="BZ10" s="169">
        <v>8.43</v>
      </c>
      <c r="CA10" s="169">
        <v>-22.232700000000001</v>
      </c>
      <c r="CB10" s="169">
        <v>-21.9648</v>
      </c>
      <c r="CC10" s="169">
        <v>22.388500000000001</v>
      </c>
      <c r="CD10" s="169">
        <v>21.927</v>
      </c>
      <c r="CE10" s="169">
        <v>-8.3223000000000003</v>
      </c>
      <c r="CF10" s="169">
        <v>4.8647999999999998</v>
      </c>
      <c r="CG10" s="169">
        <v>5.1224999999999996</v>
      </c>
      <c r="CH10" s="169">
        <v>1.8957999999999999</v>
      </c>
      <c r="CI10" s="170"/>
      <c r="CJ10" s="169">
        <v>4.032</v>
      </c>
      <c r="CK10" s="169">
        <v>9.5809999999999995</v>
      </c>
      <c r="CL10" s="169">
        <v>-14.9</v>
      </c>
      <c r="CM10" s="169">
        <v>-14.7</v>
      </c>
      <c r="CN10" s="169">
        <v>-3.11</v>
      </c>
      <c r="CO10" s="169">
        <v>23.194700000000001</v>
      </c>
      <c r="CP10" s="169">
        <v>23.103300000000001</v>
      </c>
      <c r="CQ10" s="169">
        <v>21.334900000000001</v>
      </c>
      <c r="CR10" s="169">
        <v>37.870399999999997</v>
      </c>
      <c r="CS10" s="169">
        <v>38.1023</v>
      </c>
      <c r="CT10" s="169">
        <v>-25.781199999999998</v>
      </c>
      <c r="CU10" s="169">
        <v>-19.923400000000001</v>
      </c>
      <c r="CV10" s="169">
        <v>-24.601500000000001</v>
      </c>
      <c r="CW10" s="169">
        <v>2.9030999999999998</v>
      </c>
      <c r="CX10" s="169">
        <v>19.7</v>
      </c>
      <c r="CY10" s="169">
        <v>7.29</v>
      </c>
      <c r="CZ10" s="169">
        <v>10.317399999999999</v>
      </c>
      <c r="DA10" s="170"/>
      <c r="DB10" s="169">
        <v>-7.4844999999999997</v>
      </c>
      <c r="DC10" s="170"/>
      <c r="DD10" s="170"/>
      <c r="DE10" s="170"/>
      <c r="DF10" s="169">
        <v>22.288</v>
      </c>
      <c r="DG10" s="170"/>
      <c r="DH10" s="169">
        <v>-3.0327000000000002</v>
      </c>
      <c r="DI10" s="170"/>
      <c r="DJ10" s="170"/>
      <c r="DK10" s="169">
        <v>-2.0813000000000001</v>
      </c>
      <c r="DL10" s="169">
        <v>0.2</v>
      </c>
      <c r="DM10" s="169">
        <v>7.54</v>
      </c>
      <c r="DN10" s="169">
        <v>4.24</v>
      </c>
      <c r="DO10" s="169">
        <v>-1.57</v>
      </c>
      <c r="DP10" s="169">
        <v>-2.42</v>
      </c>
      <c r="DQ10" s="169">
        <v>10.416</v>
      </c>
      <c r="DR10" s="169">
        <v>-23.566299999999998</v>
      </c>
      <c r="DS10" s="169">
        <v>-19.170000000000002</v>
      </c>
      <c r="DT10" s="169">
        <v>-4.79</v>
      </c>
      <c r="DU10" s="169">
        <v>25.64</v>
      </c>
      <c r="DV10" s="169">
        <v>6.17</v>
      </c>
      <c r="DW10" s="169">
        <v>-24.436399999999999</v>
      </c>
      <c r="DX10" s="169">
        <v>-12.154500000000001</v>
      </c>
      <c r="DY10" s="169">
        <v>-38.672899999999998</v>
      </c>
      <c r="DZ10" s="169">
        <v>-37.2727</v>
      </c>
      <c r="EA10" s="170"/>
      <c r="EB10" s="169">
        <v>-18.468399999999999</v>
      </c>
      <c r="EC10" s="169">
        <v>-27.2273</v>
      </c>
      <c r="ED10" s="169">
        <v>-27.164999999999999</v>
      </c>
      <c r="EE10" s="169">
        <v>-19.1723</v>
      </c>
      <c r="EF10" s="169">
        <v>-21.526700000000002</v>
      </c>
      <c r="EG10" s="169">
        <v>-13.161</v>
      </c>
      <c r="EH10" s="169">
        <v>-85.460899999999995</v>
      </c>
      <c r="EI10" s="169">
        <v>56.336599999999997</v>
      </c>
      <c r="EJ10" s="169">
        <v>4.9630999999999998</v>
      </c>
      <c r="EK10" s="169">
        <v>-5.9827000000000004</v>
      </c>
      <c r="EL10" s="169">
        <v>-6.5118</v>
      </c>
      <c r="EM10" s="169">
        <v>31.1462</v>
      </c>
      <c r="EN10" s="169">
        <v>-12.727399999999999</v>
      </c>
      <c r="EO10" s="169">
        <v>-12.6271</v>
      </c>
      <c r="EP10" s="169">
        <v>-3.4</v>
      </c>
      <c r="EQ10" s="169">
        <v>-27.053100000000001</v>
      </c>
      <c r="ER10" s="169">
        <v>33.399000000000001</v>
      </c>
      <c r="ES10" s="169">
        <v>14.6472</v>
      </c>
      <c r="ET10" s="169">
        <v>0</v>
      </c>
      <c r="EU10" s="169">
        <v>-6.46</v>
      </c>
      <c r="EV10" s="169">
        <v>0</v>
      </c>
      <c r="EW10" s="169">
        <v>2.5236999999999998</v>
      </c>
      <c r="EX10" s="169">
        <v>-12.8071</v>
      </c>
      <c r="EY10" s="169">
        <v>-9.2216000000000005</v>
      </c>
      <c r="EZ10" s="169">
        <v>-9.3284000000000002</v>
      </c>
      <c r="FA10" s="169">
        <v>9.3552</v>
      </c>
      <c r="FB10" s="169">
        <v>13.667</v>
      </c>
      <c r="FC10" s="169">
        <v>-32.150100000000002</v>
      </c>
      <c r="FD10" s="169">
        <v>2.0518000000000001</v>
      </c>
      <c r="FE10" s="169">
        <v>1.7785</v>
      </c>
      <c r="FF10" s="170"/>
      <c r="FG10" s="170"/>
      <c r="FH10" s="169">
        <v>0</v>
      </c>
      <c r="FI10" s="170"/>
      <c r="FJ10" s="169">
        <v>8.7077000000000009</v>
      </c>
      <c r="FK10" s="169">
        <v>8.3727999999999998</v>
      </c>
      <c r="FL10" s="169">
        <v>-4.5213000000000001</v>
      </c>
      <c r="FM10" s="169">
        <v>21.961600000000001</v>
      </c>
      <c r="FN10" s="169">
        <v>22.001200000000001</v>
      </c>
      <c r="FO10" s="169">
        <v>5.0864000000000003</v>
      </c>
      <c r="FP10" s="169">
        <v>19.0458</v>
      </c>
      <c r="FQ10" s="169">
        <v>19.698799999999999</v>
      </c>
      <c r="FR10" s="169">
        <v>-15.21</v>
      </c>
      <c r="FS10" s="169">
        <v>-0.90590000000000004</v>
      </c>
      <c r="FT10" s="169">
        <v>0.17419999999999999</v>
      </c>
      <c r="FU10" s="169">
        <v>1.58</v>
      </c>
      <c r="FV10" s="169">
        <v>1.08</v>
      </c>
      <c r="FW10" s="169">
        <v>-20.4511</v>
      </c>
      <c r="FX10" s="170"/>
      <c r="FY10" s="169">
        <v>1.6659999999999999</v>
      </c>
      <c r="FZ10" s="169">
        <v>2.6909999999999998</v>
      </c>
      <c r="GA10" s="170"/>
      <c r="GB10" s="169">
        <v>-3.18</v>
      </c>
      <c r="GC10" s="169">
        <v>-30.987400000000001</v>
      </c>
      <c r="GD10" s="169">
        <v>-22.3811</v>
      </c>
      <c r="GE10" s="169">
        <v>-2.4900000000000002</v>
      </c>
      <c r="GF10" s="169">
        <v>33.699800000000003</v>
      </c>
      <c r="GG10" s="170"/>
      <c r="GH10" s="169">
        <v>27.3919</v>
      </c>
      <c r="GI10" s="169">
        <v>-8.9296000000000006</v>
      </c>
      <c r="GJ10" s="169">
        <v>-9.7011000000000003</v>
      </c>
      <c r="GK10" s="169">
        <v>2.0840000000000001</v>
      </c>
      <c r="GL10" s="170"/>
      <c r="GM10" s="170"/>
      <c r="GN10" s="169">
        <v>-14.245799999999999</v>
      </c>
      <c r="GO10" s="169">
        <v>65.992599999999996</v>
      </c>
      <c r="GP10" s="169">
        <v>4.8242000000000003</v>
      </c>
      <c r="GQ10" s="169">
        <v>-24.6968</v>
      </c>
      <c r="GR10" s="169">
        <v>6.093</v>
      </c>
      <c r="GS10" s="169">
        <v>6.7312000000000003</v>
      </c>
      <c r="GT10" s="169">
        <v>169.24690000000001</v>
      </c>
      <c r="GU10" s="169">
        <v>-5.9413999999999998</v>
      </c>
      <c r="GV10" s="169">
        <v>-6.3276000000000003</v>
      </c>
      <c r="GW10" s="169">
        <v>-7.8326000000000002</v>
      </c>
      <c r="GX10" s="169">
        <v>2.7995000000000001</v>
      </c>
      <c r="GY10" s="169">
        <v>3.8536000000000001</v>
      </c>
      <c r="GZ10" s="169">
        <v>3.8997999999999999</v>
      </c>
      <c r="HA10" s="169">
        <v>2.3136000000000001</v>
      </c>
      <c r="HB10" s="169">
        <v>-2.1269</v>
      </c>
      <c r="HC10" s="169">
        <v>0</v>
      </c>
      <c r="HD10" s="169">
        <v>10.9</v>
      </c>
      <c r="HE10" s="169">
        <v>-15.2262</v>
      </c>
      <c r="HF10" s="169">
        <v>-48.206000000000003</v>
      </c>
      <c r="HG10" s="169">
        <v>86.143900000000002</v>
      </c>
      <c r="HH10" s="169">
        <v>155.52330000000001</v>
      </c>
      <c r="HI10" s="169">
        <v>4.6330999999999998</v>
      </c>
      <c r="HJ10" s="169">
        <v>49.8309</v>
      </c>
      <c r="HK10" s="169">
        <v>-12.0307</v>
      </c>
      <c r="HL10" s="169">
        <v>-11.141</v>
      </c>
      <c r="HM10" s="169">
        <v>0</v>
      </c>
      <c r="HN10" s="169">
        <v>0</v>
      </c>
      <c r="HO10" s="169">
        <v>34.399900000000002</v>
      </c>
      <c r="HP10" s="169">
        <v>35.551400000000001</v>
      </c>
      <c r="HQ10" s="169">
        <v>-7.5696000000000003</v>
      </c>
      <c r="HR10" s="169">
        <v>-7.4360999999999997</v>
      </c>
      <c r="HS10" s="169">
        <v>-8.3889999999999993</v>
      </c>
      <c r="HT10" s="169">
        <v>-8.2806999999999995</v>
      </c>
      <c r="HU10" s="169">
        <v>18.84</v>
      </c>
      <c r="HV10" s="169">
        <v>18.7</v>
      </c>
      <c r="HW10" s="169">
        <v>-31.3</v>
      </c>
      <c r="HX10" s="169">
        <v>-32</v>
      </c>
      <c r="HY10" s="169">
        <v>-0.1053</v>
      </c>
      <c r="HZ10" s="169">
        <v>-12.48</v>
      </c>
      <c r="IA10" s="169">
        <v>50.185699999999997</v>
      </c>
      <c r="IB10" s="169">
        <v>19.426100000000002</v>
      </c>
      <c r="IC10" s="169">
        <v>19.2898</v>
      </c>
      <c r="ID10" s="169">
        <v>-18.7</v>
      </c>
      <c r="IE10" s="169">
        <v>-50.5</v>
      </c>
      <c r="IF10" s="169">
        <v>-8.8000000000000007</v>
      </c>
      <c r="IG10" s="169">
        <v>-8.9</v>
      </c>
      <c r="IH10" s="170"/>
      <c r="II10" s="170"/>
      <c r="IJ10" s="169">
        <v>-153.72200000000001</v>
      </c>
      <c r="IK10" s="169">
        <v>17.995699999999999</v>
      </c>
      <c r="IL10" s="169">
        <v>-90.115799999999993</v>
      </c>
      <c r="IM10" s="169">
        <v>-75.019400000000005</v>
      </c>
      <c r="IN10" s="169">
        <v>-9.1193000000000008</v>
      </c>
      <c r="IO10" s="169">
        <v>215.18450000000001</v>
      </c>
      <c r="IP10" s="169">
        <v>-54.124699999999997</v>
      </c>
      <c r="IQ10" s="169">
        <v>266.05099999999999</v>
      </c>
      <c r="IR10" s="169">
        <v>-53.06</v>
      </c>
      <c r="IS10" s="169">
        <v>163.518</v>
      </c>
      <c r="IT10" s="169">
        <v>26.767700000000001</v>
      </c>
      <c r="IU10" s="169">
        <v>25.655799999999999</v>
      </c>
      <c r="IV10" s="169">
        <v>-153.92959999999999</v>
      </c>
      <c r="IW10" s="169">
        <v>14.026199999999999</v>
      </c>
      <c r="IX10" s="169">
        <v>-61.266500000000001</v>
      </c>
      <c r="IY10" s="169">
        <v>-45.854599999999998</v>
      </c>
      <c r="IZ10" s="169">
        <v>55.6892</v>
      </c>
      <c r="JA10" s="169">
        <v>-4.1247999999999996</v>
      </c>
      <c r="JB10" s="169">
        <v>3.9550000000000001</v>
      </c>
      <c r="JC10" s="169">
        <v>-6.4</v>
      </c>
      <c r="JD10" s="169">
        <v>-2.1030000000000002</v>
      </c>
      <c r="JE10" s="169">
        <v>-2.1120000000000001</v>
      </c>
      <c r="JF10" s="169">
        <v>2.88</v>
      </c>
      <c r="JG10" s="169">
        <v>-3.28</v>
      </c>
      <c r="JH10" s="169">
        <v>-0.74819999999999998</v>
      </c>
      <c r="JI10" s="169">
        <v>-2.6932</v>
      </c>
      <c r="JJ10" s="169">
        <v>8.8792000000000009</v>
      </c>
      <c r="JK10" s="169">
        <v>-8.2017000000000007</v>
      </c>
      <c r="JL10" s="169">
        <v>-0.9</v>
      </c>
      <c r="JM10" s="169">
        <v>2.3809999999999998</v>
      </c>
      <c r="JN10" s="169">
        <v>1.77</v>
      </c>
      <c r="JO10" s="170"/>
      <c r="JP10" s="169">
        <v>3.3003</v>
      </c>
      <c r="JQ10" s="169">
        <v>3.8982000000000001</v>
      </c>
      <c r="JR10" s="169">
        <v>4.2927</v>
      </c>
      <c r="JS10" s="169">
        <v>3.6903000000000001</v>
      </c>
      <c r="JT10" s="170"/>
      <c r="JU10" s="169">
        <v>36.700000000000003</v>
      </c>
      <c r="JV10" s="169">
        <v>2.3938000000000001</v>
      </c>
      <c r="JW10" s="169">
        <v>-0.14000000000000001</v>
      </c>
      <c r="JX10" s="170"/>
      <c r="JY10" s="169">
        <v>-8.8286999999999995</v>
      </c>
      <c r="JZ10" s="169">
        <v>-12.686299999999999</v>
      </c>
      <c r="KA10" s="169">
        <v>-18.229800000000001</v>
      </c>
      <c r="KB10" s="169">
        <v>-8.0122</v>
      </c>
      <c r="KC10" s="169">
        <v>7.2964000000000002</v>
      </c>
      <c r="KD10" s="169">
        <v>-12.326499999999999</v>
      </c>
      <c r="KE10" s="169">
        <v>4.5179</v>
      </c>
      <c r="KF10" s="169">
        <v>-31.8</v>
      </c>
      <c r="KG10" s="169">
        <v>14.5</v>
      </c>
      <c r="KH10" s="169">
        <v>54.011800000000001</v>
      </c>
      <c r="KI10" s="169">
        <v>-111.5538</v>
      </c>
    </row>
    <row r="11" spans="1:295" ht="18" customHeight="1" x14ac:dyDescent="0.25">
      <c r="A11" s="164" t="s">
        <v>44</v>
      </c>
      <c r="B11" s="164" t="s">
        <v>799</v>
      </c>
      <c r="C11" s="168">
        <v>0</v>
      </c>
      <c r="D11" s="169">
        <v>2.6366000000000001</v>
      </c>
      <c r="E11" s="169">
        <v>-7.5163000000000002</v>
      </c>
      <c r="F11" s="169">
        <v>8.3661999999999992</v>
      </c>
      <c r="G11" s="169">
        <v>4.1547000000000001</v>
      </c>
      <c r="H11" s="170"/>
      <c r="I11" s="169">
        <v>9.5474999999999994</v>
      </c>
      <c r="J11" s="170"/>
      <c r="K11" s="169">
        <v>19.104199999999999</v>
      </c>
      <c r="L11" s="169">
        <v>8.0258000000000003</v>
      </c>
      <c r="M11" s="169">
        <v>8.1458999999999993</v>
      </c>
      <c r="N11" s="169">
        <v>2.2200000000000002</v>
      </c>
      <c r="O11" s="169">
        <v>-24.2</v>
      </c>
      <c r="P11" s="170"/>
      <c r="Q11" s="169">
        <v>1.6559999999999999</v>
      </c>
      <c r="R11" s="169">
        <v>-19.8</v>
      </c>
      <c r="S11" s="169">
        <v>3.5476000000000001</v>
      </c>
      <c r="T11" s="169">
        <v>-8.9999999999999993E-3</v>
      </c>
      <c r="U11" s="169">
        <v>4.1154999999999999</v>
      </c>
      <c r="V11" s="169">
        <v>4.1496000000000004</v>
      </c>
      <c r="W11" s="169">
        <v>7.3045999999999998</v>
      </c>
      <c r="X11" s="169">
        <v>3.1461999999999999</v>
      </c>
      <c r="Y11" s="169">
        <v>-0.36259999999999998</v>
      </c>
      <c r="Z11" s="169">
        <v>2.0665</v>
      </c>
      <c r="AA11" s="170"/>
      <c r="AB11" s="169">
        <v>-1.2547999999999999</v>
      </c>
      <c r="AC11" s="169">
        <v>-0.42099999999999999</v>
      </c>
      <c r="AD11" s="169">
        <v>-0.36699999999999999</v>
      </c>
      <c r="AE11" s="169">
        <v>0.12</v>
      </c>
      <c r="AF11" s="169">
        <v>-22.2</v>
      </c>
      <c r="AG11" s="169">
        <v>-11</v>
      </c>
      <c r="AH11" s="170"/>
      <c r="AI11" s="170"/>
      <c r="AJ11" s="169">
        <v>-9.8699999999999992</v>
      </c>
      <c r="AK11" s="169">
        <v>-9.86</v>
      </c>
      <c r="AL11" s="170"/>
      <c r="AM11" s="169">
        <v>-10.53</v>
      </c>
      <c r="AN11" s="169">
        <v>-10.56</v>
      </c>
      <c r="AO11" s="169">
        <v>5.0593000000000004</v>
      </c>
      <c r="AP11" s="169">
        <v>3.7818000000000001</v>
      </c>
      <c r="AQ11" s="169">
        <v>16.89</v>
      </c>
      <c r="AR11" s="169">
        <v>18.7514</v>
      </c>
      <c r="AS11" s="169">
        <v>-13.1896</v>
      </c>
      <c r="AT11" s="169">
        <v>-6.1067</v>
      </c>
      <c r="AU11" s="169">
        <v>-5.9703999999999997</v>
      </c>
      <c r="AV11" s="169">
        <v>8.5830000000000002</v>
      </c>
      <c r="AW11" s="169">
        <v>5.6502999999999997</v>
      </c>
      <c r="AX11" s="169">
        <v>-13.0312</v>
      </c>
      <c r="AY11" s="169">
        <v>-10.2286</v>
      </c>
      <c r="AZ11" s="169">
        <v>11.0181</v>
      </c>
      <c r="BA11" s="169">
        <v>11.066599999999999</v>
      </c>
      <c r="BB11" s="169">
        <v>91.895499999999998</v>
      </c>
      <c r="BC11" s="169">
        <v>10.476599999999999</v>
      </c>
      <c r="BD11" s="169">
        <v>-6.1</v>
      </c>
      <c r="BE11" s="169">
        <v>-6.1</v>
      </c>
      <c r="BF11" s="169">
        <v>-25.571000000000002</v>
      </c>
      <c r="BG11" s="169">
        <v>-25.619700000000002</v>
      </c>
      <c r="BH11" s="169">
        <v>-1.6028</v>
      </c>
      <c r="BI11" s="170"/>
      <c r="BJ11" s="169">
        <v>1.0202</v>
      </c>
      <c r="BK11" s="169">
        <v>3.8628</v>
      </c>
      <c r="BL11" s="170"/>
      <c r="BM11" s="169">
        <v>0.56720000000000004</v>
      </c>
      <c r="BN11" s="169">
        <v>-118.56440000000001</v>
      </c>
      <c r="BO11" s="169">
        <v>15.625500000000001</v>
      </c>
      <c r="BP11" s="169">
        <v>15.564399999999999</v>
      </c>
      <c r="BQ11" s="169">
        <v>35.4696</v>
      </c>
      <c r="BR11" s="169">
        <v>-199.03219999999999</v>
      </c>
      <c r="BS11" s="170"/>
      <c r="BT11" s="170"/>
      <c r="BU11" s="170"/>
      <c r="BV11" s="169">
        <v>16.675799999999999</v>
      </c>
      <c r="BW11" s="169">
        <v>11.02</v>
      </c>
      <c r="BX11" s="169">
        <v>9.7899999999999991</v>
      </c>
      <c r="BY11" s="169">
        <v>-11.16</v>
      </c>
      <c r="BZ11" s="169">
        <v>8.75</v>
      </c>
      <c r="CA11" s="169">
        <v>-22.098700000000001</v>
      </c>
      <c r="CB11" s="169">
        <v>-22.500599999999999</v>
      </c>
      <c r="CC11" s="169">
        <v>22.209700000000002</v>
      </c>
      <c r="CD11" s="169">
        <v>21.4008</v>
      </c>
      <c r="CE11" s="169">
        <v>-7.6161000000000003</v>
      </c>
      <c r="CF11" s="169">
        <v>3.6793</v>
      </c>
      <c r="CG11" s="169">
        <v>3.6230000000000002</v>
      </c>
      <c r="CH11" s="169">
        <v>1.3268</v>
      </c>
      <c r="CI11" s="169">
        <v>0</v>
      </c>
      <c r="CJ11" s="169">
        <v>3.8355999999999999</v>
      </c>
      <c r="CK11" s="169">
        <v>10.255000000000001</v>
      </c>
      <c r="CL11" s="169">
        <v>-14</v>
      </c>
      <c r="CM11" s="169">
        <v>-13.9</v>
      </c>
      <c r="CN11" s="169">
        <v>-3.18</v>
      </c>
      <c r="CO11" s="169">
        <v>22.644300000000001</v>
      </c>
      <c r="CP11" s="169">
        <v>22.833600000000001</v>
      </c>
      <c r="CQ11" s="169">
        <v>21.051300000000001</v>
      </c>
      <c r="CR11" s="169">
        <v>32.377800000000001</v>
      </c>
      <c r="CS11" s="169">
        <v>33.280099999999997</v>
      </c>
      <c r="CT11" s="169">
        <v>-24.7683</v>
      </c>
      <c r="CU11" s="169">
        <v>-15.8605</v>
      </c>
      <c r="CV11" s="169">
        <v>-23.504899999999999</v>
      </c>
      <c r="CW11" s="169">
        <v>3.2121</v>
      </c>
      <c r="CX11" s="169">
        <v>25.48</v>
      </c>
      <c r="CY11" s="169">
        <v>9.2200000000000006</v>
      </c>
      <c r="CZ11" s="169">
        <v>8.9110999999999994</v>
      </c>
      <c r="DA11" s="170"/>
      <c r="DB11" s="169">
        <v>-6.9253</v>
      </c>
      <c r="DC11" s="170"/>
      <c r="DD11" s="170"/>
      <c r="DE11" s="170"/>
      <c r="DF11" s="169">
        <v>15.133699999999999</v>
      </c>
      <c r="DG11" s="170"/>
      <c r="DH11" s="169">
        <v>-2.7088999999999999</v>
      </c>
      <c r="DI11" s="169">
        <v>-17.100000000000001</v>
      </c>
      <c r="DJ11" s="169">
        <v>-15.8</v>
      </c>
      <c r="DK11" s="169">
        <v>-2.6892</v>
      </c>
      <c r="DL11" s="169">
        <v>-0.1</v>
      </c>
      <c r="DM11" s="169">
        <v>6.7</v>
      </c>
      <c r="DN11" s="169">
        <v>3.72</v>
      </c>
      <c r="DO11" s="169">
        <v>-1.93</v>
      </c>
      <c r="DP11" s="169">
        <v>-2.42</v>
      </c>
      <c r="DQ11" s="169">
        <v>9.3155000000000001</v>
      </c>
      <c r="DR11" s="169">
        <v>-16.495899999999999</v>
      </c>
      <c r="DS11" s="169">
        <v>-19.07</v>
      </c>
      <c r="DT11" s="169">
        <v>-4.76</v>
      </c>
      <c r="DU11" s="169">
        <v>24.71</v>
      </c>
      <c r="DV11" s="169">
        <v>5.65</v>
      </c>
      <c r="DW11" s="169">
        <v>-17.909099999999999</v>
      </c>
      <c r="DX11" s="169">
        <v>-8.9635999999999996</v>
      </c>
      <c r="DY11" s="169">
        <v>-37.070399999999999</v>
      </c>
      <c r="DZ11" s="169">
        <v>-36.7545</v>
      </c>
      <c r="EA11" s="170"/>
      <c r="EB11" s="169">
        <v>-18.599699999999999</v>
      </c>
      <c r="EC11" s="169">
        <v>-26.167000000000002</v>
      </c>
      <c r="ED11" s="169">
        <v>-26.220300000000002</v>
      </c>
      <c r="EE11" s="169">
        <v>-18.232700000000001</v>
      </c>
      <c r="EF11" s="169">
        <v>-20.4023</v>
      </c>
      <c r="EG11" s="169">
        <v>-12.917</v>
      </c>
      <c r="EH11" s="169">
        <v>-105.1533</v>
      </c>
      <c r="EI11" s="169">
        <v>60.822000000000003</v>
      </c>
      <c r="EJ11" s="169">
        <v>4.6860999999999997</v>
      </c>
      <c r="EK11" s="169">
        <v>-5.9493</v>
      </c>
      <c r="EL11" s="169">
        <v>-6.49</v>
      </c>
      <c r="EM11" s="169">
        <v>27.1614</v>
      </c>
      <c r="EN11" s="169">
        <v>-12.9724</v>
      </c>
      <c r="EO11" s="169">
        <v>-12.5928</v>
      </c>
      <c r="EP11" s="169">
        <v>1.6</v>
      </c>
      <c r="EQ11" s="169">
        <v>-25.663699999999999</v>
      </c>
      <c r="ER11" s="169">
        <v>36.325499999999998</v>
      </c>
      <c r="ES11" s="169">
        <v>13.0722</v>
      </c>
      <c r="ET11" s="169">
        <v>0</v>
      </c>
      <c r="EU11" s="169">
        <v>-8.07</v>
      </c>
      <c r="EV11" s="169">
        <v>0.1</v>
      </c>
      <c r="EW11" s="169">
        <v>2.5933000000000002</v>
      </c>
      <c r="EX11" s="169">
        <v>-14.026</v>
      </c>
      <c r="EY11" s="169">
        <v>-9.9787999999999997</v>
      </c>
      <c r="EZ11" s="169">
        <v>-10.1355</v>
      </c>
      <c r="FA11" s="169">
        <v>10.936400000000001</v>
      </c>
      <c r="FB11" s="169">
        <v>13.727600000000001</v>
      </c>
      <c r="FC11" s="169">
        <v>-28.355699999999999</v>
      </c>
      <c r="FD11" s="169">
        <v>1.9907999999999999</v>
      </c>
      <c r="FE11" s="169">
        <v>1.7954000000000001</v>
      </c>
      <c r="FF11" s="170"/>
      <c r="FG11" s="169">
        <v>0</v>
      </c>
      <c r="FH11" s="169">
        <v>0</v>
      </c>
      <c r="FI11" s="169">
        <v>0</v>
      </c>
      <c r="FJ11" s="169">
        <v>8.7077000000000009</v>
      </c>
      <c r="FK11" s="169">
        <v>9.2101000000000006</v>
      </c>
      <c r="FL11" s="169">
        <v>-3.8515000000000001</v>
      </c>
      <c r="FM11" s="169">
        <v>20.0395</v>
      </c>
      <c r="FN11" s="169">
        <v>19.763400000000001</v>
      </c>
      <c r="FO11" s="169">
        <v>6.1562000000000001</v>
      </c>
      <c r="FP11" s="169">
        <v>19.543199999999999</v>
      </c>
      <c r="FQ11" s="169">
        <v>18.985900000000001</v>
      </c>
      <c r="FR11" s="169">
        <v>-16.350000000000001</v>
      </c>
      <c r="FS11" s="169">
        <v>-0.71179999999999999</v>
      </c>
      <c r="FT11" s="169">
        <v>0.1394</v>
      </c>
      <c r="FU11" s="169">
        <v>1.39</v>
      </c>
      <c r="FV11" s="169">
        <v>1.74</v>
      </c>
      <c r="FW11" s="169">
        <v>-19.1982</v>
      </c>
      <c r="FX11" s="170"/>
      <c r="FY11" s="169">
        <v>1.6859999999999999</v>
      </c>
      <c r="FZ11" s="169">
        <v>2.5790000000000002</v>
      </c>
      <c r="GA11" s="170"/>
      <c r="GB11" s="169">
        <v>-6.9</v>
      </c>
      <c r="GC11" s="169">
        <v>-32.2607</v>
      </c>
      <c r="GD11" s="169">
        <v>-23.244800000000001</v>
      </c>
      <c r="GE11" s="169">
        <v>-3.73</v>
      </c>
      <c r="GF11" s="169">
        <v>39.0931</v>
      </c>
      <c r="GG11" s="170"/>
      <c r="GH11" s="169">
        <v>26.3932</v>
      </c>
      <c r="GI11" s="169">
        <v>-8.5675000000000008</v>
      </c>
      <c r="GJ11" s="169">
        <v>-9.1998999999999995</v>
      </c>
      <c r="GK11" s="169">
        <v>2.0015999999999998</v>
      </c>
      <c r="GL11" s="170"/>
      <c r="GM11" s="170"/>
      <c r="GN11" s="169">
        <v>-14.4032</v>
      </c>
      <c r="GO11" s="169">
        <v>64.068100000000001</v>
      </c>
      <c r="GP11" s="169">
        <v>5.6581000000000001</v>
      </c>
      <c r="GQ11" s="169">
        <v>-23.8429</v>
      </c>
      <c r="GR11" s="169">
        <v>6.1353</v>
      </c>
      <c r="GS11" s="169">
        <v>3.9756999999999998</v>
      </c>
      <c r="GT11" s="169">
        <v>170.5874</v>
      </c>
      <c r="GU11" s="169">
        <v>-6.3220999999999998</v>
      </c>
      <c r="GV11" s="169">
        <v>-6.1582999999999997</v>
      </c>
      <c r="GW11" s="169">
        <v>-7.0639000000000003</v>
      </c>
      <c r="GX11" s="169">
        <v>2.7618999999999998</v>
      </c>
      <c r="GY11" s="169">
        <v>3.8315999999999999</v>
      </c>
      <c r="GZ11" s="169">
        <v>3.8839999999999999</v>
      </c>
      <c r="HA11" s="169">
        <v>2.2509999999999999</v>
      </c>
      <c r="HB11" s="169">
        <v>0</v>
      </c>
      <c r="HC11" s="169">
        <v>0</v>
      </c>
      <c r="HD11" s="169">
        <v>13.41</v>
      </c>
      <c r="HE11" s="169">
        <v>-18.375699999999998</v>
      </c>
      <c r="HF11" s="169">
        <v>-54.401200000000003</v>
      </c>
      <c r="HG11" s="169">
        <v>94.669300000000007</v>
      </c>
      <c r="HH11" s="169">
        <v>158.13329999999999</v>
      </c>
      <c r="HI11" s="169">
        <v>5.9466000000000001</v>
      </c>
      <c r="HJ11" s="170"/>
      <c r="HK11" s="169">
        <v>-11.641999999999999</v>
      </c>
      <c r="HL11" s="169">
        <v>-10.932</v>
      </c>
      <c r="HM11" s="169">
        <v>0</v>
      </c>
      <c r="HN11" s="169">
        <v>0</v>
      </c>
      <c r="HO11" s="170"/>
      <c r="HP11" s="170"/>
      <c r="HQ11" s="169">
        <v>-7.0351999999999997</v>
      </c>
      <c r="HR11" s="169">
        <v>-6.7211999999999996</v>
      </c>
      <c r="HS11" s="169">
        <v>-8.0739000000000001</v>
      </c>
      <c r="HT11" s="169">
        <v>-7.8825000000000003</v>
      </c>
      <c r="HU11" s="169">
        <v>18.11</v>
      </c>
      <c r="HV11" s="169">
        <v>18.02</v>
      </c>
      <c r="HW11" s="169">
        <v>-31.5</v>
      </c>
      <c r="HX11" s="169">
        <v>-31.2</v>
      </c>
      <c r="HY11" s="169">
        <v>-0.22800000000000001</v>
      </c>
      <c r="HZ11" s="169">
        <v>-12.32</v>
      </c>
      <c r="IA11" s="169">
        <v>49.125399999999999</v>
      </c>
      <c r="IB11" s="169">
        <v>20.089700000000001</v>
      </c>
      <c r="IC11" s="169">
        <v>19.946999999999999</v>
      </c>
      <c r="ID11" s="169">
        <v>-18.7</v>
      </c>
      <c r="IE11" s="169">
        <v>-50.1</v>
      </c>
      <c r="IF11" s="169">
        <v>-9.1999999999999993</v>
      </c>
      <c r="IG11" s="169">
        <v>-9.6</v>
      </c>
      <c r="IH11" s="170"/>
      <c r="II11" s="169">
        <v>-17.568200000000001</v>
      </c>
      <c r="IJ11" s="169">
        <v>-144.96440000000001</v>
      </c>
      <c r="IK11" s="169">
        <v>30.3337</v>
      </c>
      <c r="IL11" s="169">
        <v>-94.162899999999993</v>
      </c>
      <c r="IM11" s="169">
        <v>-82.1511</v>
      </c>
      <c r="IN11" s="169">
        <v>-7.4451000000000001</v>
      </c>
      <c r="IO11" s="169">
        <v>223.44040000000001</v>
      </c>
      <c r="IP11" s="169">
        <v>-58.376199999999997</v>
      </c>
      <c r="IQ11" s="169">
        <v>267.27109999999999</v>
      </c>
      <c r="IR11" s="169">
        <v>-52.1586</v>
      </c>
      <c r="IS11" s="169">
        <v>165.97049999999999</v>
      </c>
      <c r="IT11" s="169">
        <v>27.760300000000001</v>
      </c>
      <c r="IU11" s="169">
        <v>28.021699999999999</v>
      </c>
      <c r="IV11" s="169">
        <v>-149.55439999999999</v>
      </c>
      <c r="IW11" s="169">
        <v>17.741199999999999</v>
      </c>
      <c r="IX11" s="169">
        <v>-61.764099999999999</v>
      </c>
      <c r="IY11" s="169">
        <v>-41.422400000000003</v>
      </c>
      <c r="IZ11" s="169">
        <v>48.470999999999997</v>
      </c>
      <c r="JA11" s="169">
        <v>-4.9207000000000001</v>
      </c>
      <c r="JB11" s="169">
        <v>4.1879999999999997</v>
      </c>
      <c r="JC11" s="169">
        <v>-6</v>
      </c>
      <c r="JD11" s="169">
        <v>-2.0990000000000002</v>
      </c>
      <c r="JE11" s="169">
        <v>-2.1040000000000001</v>
      </c>
      <c r="JF11" s="169">
        <v>2.4</v>
      </c>
      <c r="JG11" s="169">
        <v>-3.04</v>
      </c>
      <c r="JH11" s="169">
        <v>-0.35239999999999999</v>
      </c>
      <c r="JI11" s="169">
        <v>-3.2791999999999999</v>
      </c>
      <c r="JJ11" s="169">
        <v>9.4651999999999994</v>
      </c>
      <c r="JK11" s="169">
        <v>-7.7927999999999997</v>
      </c>
      <c r="JL11" s="169">
        <v>-0.8</v>
      </c>
      <c r="JM11" s="169">
        <v>2.262</v>
      </c>
      <c r="JN11" s="169">
        <v>1.22</v>
      </c>
      <c r="JO11" s="170"/>
      <c r="JP11" s="170"/>
      <c r="JQ11" s="169">
        <v>3.7326000000000001</v>
      </c>
      <c r="JR11" s="169">
        <v>3.7315</v>
      </c>
      <c r="JS11" s="169">
        <v>4.3893000000000004</v>
      </c>
      <c r="JT11" s="170"/>
      <c r="JU11" s="169">
        <v>35.700000000000003</v>
      </c>
      <c r="JV11" s="169">
        <v>2.2088000000000001</v>
      </c>
      <c r="JW11" s="169">
        <v>-0.18</v>
      </c>
      <c r="JX11" s="170"/>
      <c r="JY11" s="169">
        <v>-9.5448000000000004</v>
      </c>
      <c r="JZ11" s="169">
        <v>-13.0404</v>
      </c>
      <c r="KA11" s="169">
        <v>-18.382899999999999</v>
      </c>
      <c r="KB11" s="169">
        <v>-8.6046999999999993</v>
      </c>
      <c r="KC11" s="169">
        <v>7.5469999999999997</v>
      </c>
      <c r="KD11" s="169">
        <v>-12.266299999999999</v>
      </c>
      <c r="KE11" s="169">
        <v>4.2702</v>
      </c>
      <c r="KF11" s="169">
        <v>-30.9</v>
      </c>
      <c r="KG11" s="169">
        <v>13.3</v>
      </c>
      <c r="KH11" s="169">
        <v>55.2151</v>
      </c>
      <c r="KI11" s="169">
        <v>-109.1949</v>
      </c>
    </row>
    <row r="12" spans="1:295" ht="18" customHeight="1" x14ac:dyDescent="0.25">
      <c r="A12" s="164" t="s">
        <v>44</v>
      </c>
      <c r="B12" s="164" t="s">
        <v>800</v>
      </c>
      <c r="C12" s="168">
        <v>0</v>
      </c>
      <c r="D12" s="169">
        <v>2.6425999999999998</v>
      </c>
      <c r="E12" s="169">
        <v>-7.5327000000000002</v>
      </c>
      <c r="F12" s="169">
        <v>8.7090999999999994</v>
      </c>
      <c r="G12" s="169">
        <v>4.5270999999999999</v>
      </c>
      <c r="H12" s="170"/>
      <c r="I12" s="169">
        <v>9.1210000000000004</v>
      </c>
      <c r="J12" s="170"/>
      <c r="K12" s="169">
        <v>19.7165</v>
      </c>
      <c r="L12" s="169">
        <v>8.3186999999999998</v>
      </c>
      <c r="M12" s="169">
        <v>7.6670999999999996</v>
      </c>
      <c r="N12" s="169">
        <v>2.2200000000000002</v>
      </c>
      <c r="O12" s="170"/>
      <c r="P12" s="169">
        <v>0</v>
      </c>
      <c r="Q12" s="170"/>
      <c r="R12" s="169">
        <v>-17.600000000000001</v>
      </c>
      <c r="S12" s="169">
        <v>3.7961999999999998</v>
      </c>
      <c r="T12" s="169">
        <v>6.6500000000000004E-2</v>
      </c>
      <c r="U12" s="169">
        <v>3.7873999999999999</v>
      </c>
      <c r="V12" s="169">
        <v>3.5626000000000002</v>
      </c>
      <c r="W12" s="169">
        <v>6.6501999999999999</v>
      </c>
      <c r="X12" s="169">
        <v>2.3161999999999998</v>
      </c>
      <c r="Y12" s="169">
        <v>-0.41039999999999999</v>
      </c>
      <c r="Z12" s="169">
        <v>1.978</v>
      </c>
      <c r="AA12" s="170"/>
      <c r="AB12" s="169">
        <v>-1.2638</v>
      </c>
      <c r="AC12" s="169">
        <v>-0.53500000000000003</v>
      </c>
      <c r="AD12" s="169">
        <v>-0.51900000000000002</v>
      </c>
      <c r="AE12" s="169">
        <v>0.29899999999999999</v>
      </c>
      <c r="AF12" s="169">
        <v>-22.2</v>
      </c>
      <c r="AG12" s="170"/>
      <c r="AH12" s="170"/>
      <c r="AI12" s="170"/>
      <c r="AJ12" s="169">
        <v>-11.62</v>
      </c>
      <c r="AK12" s="169">
        <v>-11.61</v>
      </c>
      <c r="AL12" s="170"/>
      <c r="AM12" s="169">
        <v>-9.9499999999999993</v>
      </c>
      <c r="AN12" s="169">
        <v>-9.93</v>
      </c>
      <c r="AO12" s="169">
        <v>4.3501000000000003</v>
      </c>
      <c r="AP12" s="169">
        <v>4.2359</v>
      </c>
      <c r="AQ12" s="169">
        <v>15.788399999999999</v>
      </c>
      <c r="AR12" s="169">
        <v>17.883500000000002</v>
      </c>
      <c r="AS12" s="169">
        <v>-15.184100000000001</v>
      </c>
      <c r="AT12" s="169">
        <v>-7.181</v>
      </c>
      <c r="AU12" s="169">
        <v>-6.6002999999999998</v>
      </c>
      <c r="AV12" s="169">
        <v>12.442600000000001</v>
      </c>
      <c r="AW12" s="169">
        <v>12.788600000000001</v>
      </c>
      <c r="AX12" s="169">
        <v>-15.099399999999999</v>
      </c>
      <c r="AY12" s="169">
        <v>-13.4034</v>
      </c>
      <c r="AZ12" s="169">
        <v>21.22</v>
      </c>
      <c r="BA12" s="169">
        <v>18.3659</v>
      </c>
      <c r="BB12" s="169">
        <v>94.227699999999999</v>
      </c>
      <c r="BC12" s="169">
        <v>11.0403</v>
      </c>
      <c r="BD12" s="169">
        <v>-6.1</v>
      </c>
      <c r="BE12" s="169">
        <v>-6</v>
      </c>
      <c r="BF12" s="169">
        <v>-26.3841</v>
      </c>
      <c r="BG12" s="169">
        <v>-25.9087</v>
      </c>
      <c r="BH12" s="169">
        <v>-1.8095000000000001</v>
      </c>
      <c r="BI12" s="170"/>
      <c r="BJ12" s="169">
        <v>2.1947000000000001</v>
      </c>
      <c r="BK12" s="169">
        <v>3.8464</v>
      </c>
      <c r="BL12" s="170"/>
      <c r="BM12" s="169">
        <v>-1.0800000000000001E-2</v>
      </c>
      <c r="BN12" s="169">
        <v>-102.8473</v>
      </c>
      <c r="BO12" s="169">
        <v>12.6347</v>
      </c>
      <c r="BP12" s="169">
        <v>12.9093</v>
      </c>
      <c r="BQ12" s="169">
        <v>37.936500000000002</v>
      </c>
      <c r="BR12" s="169">
        <v>-198.80869999999999</v>
      </c>
      <c r="BS12" s="170"/>
      <c r="BT12" s="170"/>
      <c r="BU12" s="170"/>
      <c r="BV12" s="169">
        <v>15.488300000000001</v>
      </c>
      <c r="BW12" s="169">
        <v>10.8</v>
      </c>
      <c r="BX12" s="169">
        <v>9.3000000000000007</v>
      </c>
      <c r="BY12" s="169">
        <v>-12.27</v>
      </c>
      <c r="BZ12" s="169">
        <v>8.07</v>
      </c>
      <c r="CA12" s="169">
        <v>-22.634599999999999</v>
      </c>
      <c r="CB12" s="169">
        <v>-23.0364</v>
      </c>
      <c r="CC12" s="169">
        <v>21.8355</v>
      </c>
      <c r="CD12" s="169">
        <v>20.9954</v>
      </c>
      <c r="CE12" s="169">
        <v>-7.6116999999999999</v>
      </c>
      <c r="CF12" s="169">
        <v>5.9074</v>
      </c>
      <c r="CG12" s="169">
        <v>6.1976000000000004</v>
      </c>
      <c r="CH12" s="169">
        <v>2.52</v>
      </c>
      <c r="CI12" s="170"/>
      <c r="CJ12" s="169">
        <v>4.032</v>
      </c>
      <c r="CK12" s="169">
        <v>10.253</v>
      </c>
      <c r="CL12" s="169">
        <v>-15.6</v>
      </c>
      <c r="CM12" s="169">
        <v>-15.3</v>
      </c>
      <c r="CN12" s="169">
        <v>-2.79</v>
      </c>
      <c r="CO12" s="169">
        <v>22.289300000000001</v>
      </c>
      <c r="CP12" s="169">
        <v>22.366599999999998</v>
      </c>
      <c r="CQ12" s="169">
        <v>20.654499999999999</v>
      </c>
      <c r="CR12" s="169">
        <v>33.7166</v>
      </c>
      <c r="CS12" s="169">
        <v>34.2346</v>
      </c>
      <c r="CT12" s="169">
        <v>-26.149100000000001</v>
      </c>
      <c r="CU12" s="169">
        <v>-15.9511</v>
      </c>
      <c r="CV12" s="169">
        <v>-23.425599999999999</v>
      </c>
      <c r="CW12" s="169">
        <v>2.9737</v>
      </c>
      <c r="CX12" s="169">
        <v>25.05</v>
      </c>
      <c r="CY12" s="169">
        <v>9.09</v>
      </c>
      <c r="CZ12" s="169">
        <v>8.4423999999999992</v>
      </c>
      <c r="DA12" s="170"/>
      <c r="DB12" s="169">
        <v>-6.6109</v>
      </c>
      <c r="DC12" s="170"/>
      <c r="DD12" s="170"/>
      <c r="DE12" s="170"/>
      <c r="DF12" s="169">
        <v>18.378900000000002</v>
      </c>
      <c r="DG12" s="170"/>
      <c r="DH12" s="169">
        <v>-2.6133999999999999</v>
      </c>
      <c r="DI12" s="170"/>
      <c r="DJ12" s="170"/>
      <c r="DK12" s="169">
        <v>-2.7025999999999999</v>
      </c>
      <c r="DL12" s="169">
        <v>-0.6</v>
      </c>
      <c r="DM12" s="169">
        <v>6.1</v>
      </c>
      <c r="DN12" s="169">
        <v>3.24</v>
      </c>
      <c r="DO12" s="169">
        <v>-2.2799999999999998</v>
      </c>
      <c r="DP12" s="169">
        <v>-2.2799999999999998</v>
      </c>
      <c r="DQ12" s="169">
        <v>8.9280000000000008</v>
      </c>
      <c r="DR12" s="169">
        <v>-19.618600000000001</v>
      </c>
      <c r="DS12" s="169">
        <v>-19.579999999999998</v>
      </c>
      <c r="DT12" s="169">
        <v>-4.87</v>
      </c>
      <c r="DU12" s="169">
        <v>25.56</v>
      </c>
      <c r="DV12" s="169">
        <v>5.03</v>
      </c>
      <c r="DW12" s="169">
        <v>-20.618200000000002</v>
      </c>
      <c r="DX12" s="169">
        <v>-10.7364</v>
      </c>
      <c r="DY12" s="169">
        <v>-36.9054</v>
      </c>
      <c r="DZ12" s="169">
        <v>-36.799999999999997</v>
      </c>
      <c r="EA12" s="170"/>
      <c r="EB12" s="169">
        <v>-20.097999999999999</v>
      </c>
      <c r="EC12" s="169">
        <v>-28.558</v>
      </c>
      <c r="ED12" s="169">
        <v>-28.516300000000001</v>
      </c>
      <c r="EE12" s="169">
        <v>-10.255800000000001</v>
      </c>
      <c r="EF12" s="169">
        <v>-11.1137</v>
      </c>
      <c r="EG12" s="169">
        <v>-12.250999999999999</v>
      </c>
      <c r="EH12" s="169">
        <v>-105.2236</v>
      </c>
      <c r="EI12" s="169">
        <v>58.552599999999998</v>
      </c>
      <c r="EJ12" s="169">
        <v>4.5012999999999996</v>
      </c>
      <c r="EK12" s="169">
        <v>-5.7407000000000004</v>
      </c>
      <c r="EL12" s="169">
        <v>-5.8380000000000001</v>
      </c>
      <c r="EM12" s="169">
        <v>30.046099999999999</v>
      </c>
      <c r="EN12" s="169">
        <v>-16.6006</v>
      </c>
      <c r="EO12" s="169">
        <v>-16.296600000000002</v>
      </c>
      <c r="EP12" s="169">
        <v>6.7</v>
      </c>
      <c r="EQ12" s="169">
        <v>-28.593299999999999</v>
      </c>
      <c r="ER12" s="169">
        <v>50.361499999999999</v>
      </c>
      <c r="ES12" s="169">
        <v>13.7653</v>
      </c>
      <c r="ET12" s="169">
        <v>6.25</v>
      </c>
      <c r="EU12" s="169">
        <v>-12.87</v>
      </c>
      <c r="EV12" s="169">
        <v>1.2</v>
      </c>
      <c r="EW12" s="169">
        <v>2.0360999999999998</v>
      </c>
      <c r="EX12" s="169">
        <v>-19.4069</v>
      </c>
      <c r="EY12" s="169">
        <v>-9.3444000000000003</v>
      </c>
      <c r="EZ12" s="169">
        <v>-9.5755999999999997</v>
      </c>
      <c r="FA12" s="169">
        <v>9.7975999999999992</v>
      </c>
      <c r="FB12" s="169">
        <v>14.5494</v>
      </c>
      <c r="FC12" s="169">
        <v>-30.511500000000002</v>
      </c>
      <c r="FD12" s="169">
        <v>2.0264000000000002</v>
      </c>
      <c r="FE12" s="169">
        <v>1.6662999999999999</v>
      </c>
      <c r="FF12" s="170"/>
      <c r="FG12" s="169">
        <v>4.3895</v>
      </c>
      <c r="FH12" s="169">
        <v>4.4943999999999997</v>
      </c>
      <c r="FI12" s="169">
        <v>3.8050999999999999</v>
      </c>
      <c r="FJ12" s="169">
        <v>9.3775999999999993</v>
      </c>
      <c r="FK12" s="169">
        <v>9.5449999999999999</v>
      </c>
      <c r="FL12" s="169">
        <v>-13.3965</v>
      </c>
      <c r="FM12" s="169">
        <v>20.320799999999998</v>
      </c>
      <c r="FN12" s="169">
        <v>20.850999999999999</v>
      </c>
      <c r="FO12" s="169">
        <v>-1.5150999999999999</v>
      </c>
      <c r="FP12" s="169">
        <v>12.7173</v>
      </c>
      <c r="FQ12" s="169">
        <v>22.223199999999999</v>
      </c>
      <c r="FR12" s="169">
        <v>-17.93</v>
      </c>
      <c r="FS12" s="169">
        <v>-1.3106</v>
      </c>
      <c r="FT12" s="169">
        <v>0.16500000000000001</v>
      </c>
      <c r="FU12" s="169">
        <v>1.75</v>
      </c>
      <c r="FV12" s="169">
        <v>0.54</v>
      </c>
      <c r="FW12" s="169">
        <v>-21.433900000000001</v>
      </c>
      <c r="FX12" s="169">
        <v>0</v>
      </c>
      <c r="FY12" s="169">
        <v>1.704</v>
      </c>
      <c r="FZ12" s="169">
        <v>1.4259999999999999</v>
      </c>
      <c r="GA12" s="170"/>
      <c r="GB12" s="169">
        <v>-4.07</v>
      </c>
      <c r="GC12" s="169">
        <v>-26.371400000000001</v>
      </c>
      <c r="GD12" s="169">
        <v>-16.874099999999999</v>
      </c>
      <c r="GE12" s="169">
        <v>-3.6</v>
      </c>
      <c r="GF12" s="169">
        <v>37.565399999999997</v>
      </c>
      <c r="GG12" s="170"/>
      <c r="GH12" s="169">
        <v>25.8765</v>
      </c>
      <c r="GI12" s="169">
        <v>-7.8345000000000002</v>
      </c>
      <c r="GJ12" s="169">
        <v>-8.3828999999999994</v>
      </c>
      <c r="GK12" s="169">
        <v>1.9726999999999999</v>
      </c>
      <c r="GL12" s="170"/>
      <c r="GM12" s="170"/>
      <c r="GN12" s="169">
        <v>-16.062799999999999</v>
      </c>
      <c r="GO12" s="169">
        <v>62.7986</v>
      </c>
      <c r="GP12" s="169">
        <v>5.1487999999999996</v>
      </c>
      <c r="GQ12" s="169">
        <v>-23.848099999999999</v>
      </c>
      <c r="GR12" s="169">
        <v>6.9165999999999999</v>
      </c>
      <c r="GS12" s="169">
        <v>6.2584999999999997</v>
      </c>
      <c r="GT12" s="169">
        <v>158.0316</v>
      </c>
      <c r="GU12" s="169">
        <v>-7.0129000000000001</v>
      </c>
      <c r="GV12" s="169">
        <v>-6.7106000000000003</v>
      </c>
      <c r="GW12" s="169">
        <v>-6.3437999999999999</v>
      </c>
      <c r="GX12" s="169">
        <v>3.0859999999999999</v>
      </c>
      <c r="GY12" s="169">
        <v>3.7427999999999999</v>
      </c>
      <c r="GZ12" s="169">
        <v>3.7574000000000001</v>
      </c>
      <c r="HA12" s="169">
        <v>2.6071</v>
      </c>
      <c r="HB12" s="169">
        <v>-2.5044</v>
      </c>
      <c r="HC12" s="169">
        <v>0</v>
      </c>
      <c r="HD12" s="169">
        <v>12.99</v>
      </c>
      <c r="HE12" s="169">
        <v>-18.091999999999999</v>
      </c>
      <c r="HF12" s="169">
        <v>-54.877800000000001</v>
      </c>
      <c r="HG12" s="169">
        <v>91.379499999999993</v>
      </c>
      <c r="HH12" s="169">
        <v>157.76310000000001</v>
      </c>
      <c r="HI12" s="169">
        <v>4.0378999999999996</v>
      </c>
      <c r="HJ12" s="170"/>
      <c r="HK12" s="169">
        <v>-11.417400000000001</v>
      </c>
      <c r="HL12" s="169">
        <v>-11.0595</v>
      </c>
      <c r="HM12" s="169">
        <v>0</v>
      </c>
      <c r="HN12" s="169">
        <v>0</v>
      </c>
      <c r="HO12" s="170"/>
      <c r="HP12" s="170"/>
      <c r="HQ12" s="169">
        <v>-7.8182</v>
      </c>
      <c r="HR12" s="169">
        <v>-7.6223999999999998</v>
      </c>
      <c r="HS12" s="169">
        <v>-8.0345999999999993</v>
      </c>
      <c r="HT12" s="169">
        <v>-8.2195999999999998</v>
      </c>
      <c r="HU12" s="169">
        <v>18.09</v>
      </c>
      <c r="HV12" s="169">
        <v>17.95</v>
      </c>
      <c r="HW12" s="169">
        <v>-32.6</v>
      </c>
      <c r="HX12" s="169">
        <v>-32.299999999999997</v>
      </c>
      <c r="HY12" s="169">
        <v>-8.6999999999999994E-2</v>
      </c>
      <c r="HZ12" s="169">
        <v>-12.08</v>
      </c>
      <c r="IA12" s="169">
        <v>53.265700000000002</v>
      </c>
      <c r="IB12" s="169">
        <v>17.784199999999998</v>
      </c>
      <c r="IC12" s="169">
        <v>18.110900000000001</v>
      </c>
      <c r="ID12" s="169">
        <v>-18.5</v>
      </c>
      <c r="IE12" s="169">
        <v>-50.1</v>
      </c>
      <c r="IF12" s="169">
        <v>-8.6999999999999993</v>
      </c>
      <c r="IG12" s="169">
        <v>-8.9</v>
      </c>
      <c r="IH12" s="170"/>
      <c r="II12" s="170"/>
      <c r="IJ12" s="169">
        <v>-145.62639999999999</v>
      </c>
      <c r="IK12" s="169">
        <v>32.248899999999999</v>
      </c>
      <c r="IL12" s="169">
        <v>-95.421300000000002</v>
      </c>
      <c r="IM12" s="169">
        <v>-84.991100000000003</v>
      </c>
      <c r="IN12" s="169">
        <v>-6.9241000000000001</v>
      </c>
      <c r="IO12" s="169">
        <v>218.85059999999999</v>
      </c>
      <c r="IP12" s="169">
        <v>-58.390999999999998</v>
      </c>
      <c r="IQ12" s="169">
        <v>270.15679999999998</v>
      </c>
      <c r="IR12" s="169">
        <v>-54.226799999999997</v>
      </c>
      <c r="IS12" s="169">
        <v>163.79910000000001</v>
      </c>
      <c r="IT12" s="169">
        <v>24.5533</v>
      </c>
      <c r="IU12" s="169">
        <v>25.261800000000001</v>
      </c>
      <c r="IV12" s="169">
        <v>-155.96530000000001</v>
      </c>
      <c r="IW12" s="169">
        <v>15.9253</v>
      </c>
      <c r="IX12" s="169">
        <v>-62.863399999999999</v>
      </c>
      <c r="IY12" s="169">
        <v>-44.585999999999999</v>
      </c>
      <c r="IZ12" s="169">
        <v>51.209600000000002</v>
      </c>
      <c r="JA12" s="169">
        <v>-3.6560999999999999</v>
      </c>
      <c r="JB12" s="169">
        <v>4.319</v>
      </c>
      <c r="JC12" s="169">
        <v>-6.24</v>
      </c>
      <c r="JD12" s="169">
        <v>-2.073</v>
      </c>
      <c r="JE12" s="169">
        <v>-2.0779999999999998</v>
      </c>
      <c r="JF12" s="169">
        <v>2.88</v>
      </c>
      <c r="JG12" s="169">
        <v>-3.28</v>
      </c>
      <c r="JH12" s="169">
        <v>-0.52490000000000003</v>
      </c>
      <c r="JI12" s="169">
        <v>-2.9586999999999999</v>
      </c>
      <c r="JJ12" s="169">
        <v>9.2302</v>
      </c>
      <c r="JK12" s="169">
        <v>-7.5273000000000003</v>
      </c>
      <c r="JL12" s="169">
        <v>-1.5</v>
      </c>
      <c r="JM12" s="169">
        <v>0.29599999999999999</v>
      </c>
      <c r="JN12" s="169">
        <v>-0.30599999999999999</v>
      </c>
      <c r="JO12" s="170"/>
      <c r="JP12" s="170"/>
      <c r="JQ12" s="169">
        <v>3.4081999999999999</v>
      </c>
      <c r="JR12" s="169">
        <v>4.1260000000000003</v>
      </c>
      <c r="JS12" s="169">
        <v>3.9287000000000001</v>
      </c>
      <c r="JT12" s="170"/>
      <c r="JU12" s="169">
        <v>36.799999999999997</v>
      </c>
      <c r="JV12" s="169">
        <v>2.2967</v>
      </c>
      <c r="JW12" s="169">
        <v>-0.21</v>
      </c>
      <c r="JX12" s="170"/>
      <c r="JY12" s="169">
        <v>-9.6417000000000002</v>
      </c>
      <c r="JZ12" s="169">
        <v>-13.331799999999999</v>
      </c>
      <c r="KA12" s="169">
        <v>-18.197199999999999</v>
      </c>
      <c r="KB12" s="169">
        <v>-7.9527999999999999</v>
      </c>
      <c r="KC12" s="169">
        <v>8.3143999999999991</v>
      </c>
      <c r="KD12" s="169">
        <v>-11.938700000000001</v>
      </c>
      <c r="KE12" s="169">
        <v>4.0998000000000001</v>
      </c>
      <c r="KF12" s="169">
        <v>-30.8</v>
      </c>
      <c r="KG12" s="169">
        <v>13.3</v>
      </c>
      <c r="KH12" s="169">
        <v>51.46</v>
      </c>
      <c r="KI12" s="169">
        <v>-106.2568</v>
      </c>
    </row>
    <row r="13" spans="1:295" ht="18" customHeight="1" x14ac:dyDescent="0.25">
      <c r="A13" s="164" t="s">
        <v>44</v>
      </c>
      <c r="B13" s="164" t="s">
        <v>801</v>
      </c>
      <c r="C13" s="168">
        <v>0</v>
      </c>
      <c r="D13" s="169">
        <v>2.6251000000000002</v>
      </c>
      <c r="E13" s="169">
        <v>-7.5350999999999999</v>
      </c>
      <c r="F13" s="169">
        <v>8.7555999999999994</v>
      </c>
      <c r="G13" s="169">
        <v>4.3577000000000004</v>
      </c>
      <c r="H13" s="170"/>
      <c r="I13" s="169">
        <v>8.9475999999999996</v>
      </c>
      <c r="J13" s="170"/>
      <c r="K13" s="169">
        <v>19.679099999999998</v>
      </c>
      <c r="L13" s="169">
        <v>8.4536999999999995</v>
      </c>
      <c r="M13" s="169">
        <v>7.7350000000000003</v>
      </c>
      <c r="N13" s="169">
        <v>0</v>
      </c>
      <c r="O13" s="170"/>
      <c r="P13" s="169">
        <v>0</v>
      </c>
      <c r="Q13" s="169">
        <v>1.6559999999999999</v>
      </c>
      <c r="R13" s="169">
        <v>-17.600000000000001</v>
      </c>
      <c r="S13" s="169">
        <v>3.5897000000000001</v>
      </c>
      <c r="T13" s="169">
        <v>0.3105</v>
      </c>
      <c r="U13" s="169">
        <v>3.427</v>
      </c>
      <c r="V13" s="169">
        <v>3.3740000000000001</v>
      </c>
      <c r="W13" s="169">
        <v>6.2763</v>
      </c>
      <c r="X13" s="169">
        <v>2.1212</v>
      </c>
      <c r="Y13" s="169">
        <v>-0.29659999999999997</v>
      </c>
      <c r="Z13" s="169">
        <v>2.0455999999999999</v>
      </c>
      <c r="AA13" s="170"/>
      <c r="AB13" s="169">
        <v>-1.1200000000000001</v>
      </c>
      <c r="AC13" s="169">
        <v>-0.52800000000000002</v>
      </c>
      <c r="AD13" s="169">
        <v>-0.51100000000000001</v>
      </c>
      <c r="AE13" s="169">
        <v>0.63</v>
      </c>
      <c r="AF13" s="169">
        <v>-22.2</v>
      </c>
      <c r="AG13" s="170"/>
      <c r="AH13" s="170"/>
      <c r="AI13" s="170"/>
      <c r="AJ13" s="169">
        <v>-12.23</v>
      </c>
      <c r="AK13" s="169">
        <v>-12.12</v>
      </c>
      <c r="AL13" s="170"/>
      <c r="AM13" s="169">
        <v>-9.59</v>
      </c>
      <c r="AN13" s="169">
        <v>-9.6199999999999992</v>
      </c>
      <c r="AO13" s="169">
        <v>3.9049</v>
      </c>
      <c r="AP13" s="169">
        <v>3.7025000000000001</v>
      </c>
      <c r="AQ13" s="169">
        <v>15.842499999999999</v>
      </c>
      <c r="AR13" s="169">
        <v>17.347200000000001</v>
      </c>
      <c r="AS13" s="169">
        <v>-14.248900000000001</v>
      </c>
      <c r="AT13" s="169">
        <v>-7.1109</v>
      </c>
      <c r="AU13" s="169">
        <v>-6.9217000000000004</v>
      </c>
      <c r="AV13" s="169">
        <v>11.453099999999999</v>
      </c>
      <c r="AW13" s="169">
        <v>12.3035</v>
      </c>
      <c r="AX13" s="169">
        <v>-15.2781</v>
      </c>
      <c r="AY13" s="169">
        <v>-14.738300000000001</v>
      </c>
      <c r="AZ13" s="169">
        <v>21.241399999999999</v>
      </c>
      <c r="BA13" s="169">
        <v>17.2684</v>
      </c>
      <c r="BB13" s="169">
        <v>92.918800000000005</v>
      </c>
      <c r="BC13" s="169">
        <v>11.604200000000001</v>
      </c>
      <c r="BD13" s="169">
        <v>-6.2</v>
      </c>
      <c r="BE13" s="169">
        <v>-6.2</v>
      </c>
      <c r="BF13" s="169">
        <v>-24.213699999999999</v>
      </c>
      <c r="BG13" s="169">
        <v>-24.784099999999999</v>
      </c>
      <c r="BH13" s="169">
        <v>-1.8282</v>
      </c>
      <c r="BI13" s="170"/>
      <c r="BJ13" s="169">
        <v>1.8472999999999999</v>
      </c>
      <c r="BK13" s="169">
        <v>3.8515999999999999</v>
      </c>
      <c r="BL13" s="170"/>
      <c r="BM13" s="169">
        <v>-0.1358</v>
      </c>
      <c r="BN13" s="169">
        <v>-108.89</v>
      </c>
      <c r="BO13" s="169">
        <v>13.367100000000001</v>
      </c>
      <c r="BP13" s="169">
        <v>13.6113</v>
      </c>
      <c r="BQ13" s="169">
        <v>36.944499999999998</v>
      </c>
      <c r="BR13" s="169">
        <v>-202.10830000000001</v>
      </c>
      <c r="BS13" s="170"/>
      <c r="BT13" s="170"/>
      <c r="BU13" s="170"/>
      <c r="BV13" s="170"/>
      <c r="BW13" s="169">
        <v>10.71</v>
      </c>
      <c r="BX13" s="169">
        <v>9.4700000000000006</v>
      </c>
      <c r="BY13" s="169">
        <v>-12.41</v>
      </c>
      <c r="BZ13" s="169">
        <v>7.72</v>
      </c>
      <c r="CA13" s="169">
        <v>-22.098700000000001</v>
      </c>
      <c r="CB13" s="169">
        <v>-22.232700000000001</v>
      </c>
      <c r="CC13" s="169">
        <v>21.791899999999998</v>
      </c>
      <c r="CD13" s="169">
        <v>21.630800000000001</v>
      </c>
      <c r="CE13" s="169">
        <v>-8.7716999999999992</v>
      </c>
      <c r="CF13" s="169">
        <v>4.9870999999999999</v>
      </c>
      <c r="CG13" s="169">
        <v>4.3139000000000003</v>
      </c>
      <c r="CH13" s="169">
        <v>2.1034000000000002</v>
      </c>
      <c r="CI13" s="170"/>
      <c r="CJ13" s="169">
        <v>4.032</v>
      </c>
      <c r="CK13" s="169">
        <v>10.477</v>
      </c>
      <c r="CL13" s="169">
        <v>-15.9</v>
      </c>
      <c r="CM13" s="169">
        <v>-15.6</v>
      </c>
      <c r="CN13" s="169">
        <v>-2.79</v>
      </c>
      <c r="CO13" s="169">
        <v>20.971599999999999</v>
      </c>
      <c r="CP13" s="169">
        <v>21.2562</v>
      </c>
      <c r="CQ13" s="169">
        <v>19.588799999999999</v>
      </c>
      <c r="CR13" s="169">
        <v>33.649700000000003</v>
      </c>
      <c r="CS13" s="169">
        <v>33.966099999999997</v>
      </c>
      <c r="CT13" s="169">
        <v>-25.619499999999999</v>
      </c>
      <c r="CU13" s="169">
        <v>-16.141200000000001</v>
      </c>
      <c r="CV13" s="169">
        <v>-23.293199999999999</v>
      </c>
      <c r="CW13" s="169">
        <v>3.0794999999999999</v>
      </c>
      <c r="CX13" s="169">
        <v>25.69</v>
      </c>
      <c r="CY13" s="169">
        <v>9.25</v>
      </c>
      <c r="CZ13" s="169">
        <v>8.7548999999999992</v>
      </c>
      <c r="DA13" s="170"/>
      <c r="DB13" s="169">
        <v>-6.7983000000000002</v>
      </c>
      <c r="DC13" s="170"/>
      <c r="DD13" s="170"/>
      <c r="DE13" s="170"/>
      <c r="DF13" s="169">
        <v>14.4148</v>
      </c>
      <c r="DG13" s="170"/>
      <c r="DH13" s="169">
        <v>-2.7606999999999999</v>
      </c>
      <c r="DI13" s="170"/>
      <c r="DJ13" s="170"/>
      <c r="DK13" s="169">
        <v>-2.8856999999999999</v>
      </c>
      <c r="DL13" s="169">
        <v>-0.8</v>
      </c>
      <c r="DM13" s="169">
        <v>7.98</v>
      </c>
      <c r="DN13" s="169">
        <v>3.06</v>
      </c>
      <c r="DO13" s="169">
        <v>-2.46</v>
      </c>
      <c r="DP13" s="169">
        <v>-2.88</v>
      </c>
      <c r="DQ13" s="169">
        <v>8.9280000000000008</v>
      </c>
      <c r="DR13" s="169">
        <v>-16.540900000000001</v>
      </c>
      <c r="DS13" s="169">
        <v>-21.62</v>
      </c>
      <c r="DT13" s="169">
        <v>-4.71</v>
      </c>
      <c r="DU13" s="169">
        <v>26.54</v>
      </c>
      <c r="DV13" s="169">
        <v>5.23</v>
      </c>
      <c r="DW13" s="169">
        <v>-17.054500000000001</v>
      </c>
      <c r="DX13" s="169">
        <v>-8.8635999999999999</v>
      </c>
      <c r="DY13" s="169">
        <v>-36.247900000000001</v>
      </c>
      <c r="DZ13" s="169">
        <v>-36.127299999999998</v>
      </c>
      <c r="EA13" s="170"/>
      <c r="EB13" s="169">
        <v>-20.1783</v>
      </c>
      <c r="EC13" s="169">
        <v>-26.78</v>
      </c>
      <c r="ED13" s="169">
        <v>-26.652799999999999</v>
      </c>
      <c r="EE13" s="169">
        <v>-8.5397999999999996</v>
      </c>
      <c r="EF13" s="169">
        <v>-14.6068</v>
      </c>
      <c r="EG13" s="169">
        <v>-12.364000000000001</v>
      </c>
      <c r="EH13" s="169">
        <v>-104.75449999999999</v>
      </c>
      <c r="EI13" s="169">
        <v>58.2029</v>
      </c>
      <c r="EJ13" s="169">
        <v>4.3586999999999998</v>
      </c>
      <c r="EK13" s="169">
        <v>-5.0674000000000001</v>
      </c>
      <c r="EL13" s="169">
        <v>-6.0155000000000003</v>
      </c>
      <c r="EM13" s="169">
        <v>30.756900000000002</v>
      </c>
      <c r="EN13" s="169">
        <v>-16.089099999999998</v>
      </c>
      <c r="EO13" s="169">
        <v>-15.2532</v>
      </c>
      <c r="EP13" s="169">
        <v>8.1999999999999993</v>
      </c>
      <c r="EQ13" s="169">
        <v>-26.295200000000001</v>
      </c>
      <c r="ER13" s="169">
        <v>53.235500000000002</v>
      </c>
      <c r="ES13" s="169">
        <v>17.633600000000001</v>
      </c>
      <c r="ET13" s="169">
        <v>0</v>
      </c>
      <c r="EU13" s="169">
        <v>-12.96</v>
      </c>
      <c r="EV13" s="169">
        <v>4.0999999999999996</v>
      </c>
      <c r="EW13" s="169">
        <v>2.1876000000000002</v>
      </c>
      <c r="EX13" s="169">
        <v>-18.833400000000001</v>
      </c>
      <c r="EY13" s="169">
        <v>-8.7791999999999994</v>
      </c>
      <c r="EZ13" s="169">
        <v>-8.8947000000000003</v>
      </c>
      <c r="FA13" s="169">
        <v>8.4352999999999998</v>
      </c>
      <c r="FB13" s="169">
        <v>13.2829</v>
      </c>
      <c r="FC13" s="169">
        <v>-29.4495</v>
      </c>
      <c r="FD13" s="169">
        <v>1.9965999999999999</v>
      </c>
      <c r="FE13" s="169">
        <v>1.722</v>
      </c>
      <c r="FF13" s="170"/>
      <c r="FG13" s="169">
        <v>4.4413999999999998</v>
      </c>
      <c r="FH13" s="169">
        <v>4.9958999999999998</v>
      </c>
      <c r="FI13" s="169">
        <v>3.6194999999999999</v>
      </c>
      <c r="FJ13" s="169">
        <v>8.5403000000000002</v>
      </c>
      <c r="FK13" s="169">
        <v>8.7077000000000009</v>
      </c>
      <c r="FL13" s="169">
        <v>-11.7219</v>
      </c>
      <c r="FM13" s="169">
        <v>19.3688</v>
      </c>
      <c r="FN13" s="169">
        <v>19.2591</v>
      </c>
      <c r="FO13" s="169">
        <v>-1.5663</v>
      </c>
      <c r="FP13" s="169">
        <v>12.940099999999999</v>
      </c>
      <c r="FQ13" s="169">
        <v>20.685099999999998</v>
      </c>
      <c r="FR13" s="169">
        <v>-18.47</v>
      </c>
      <c r="FS13" s="169">
        <v>-1.3106</v>
      </c>
      <c r="FT13" s="169">
        <v>0.16500000000000001</v>
      </c>
      <c r="FU13" s="169">
        <v>1.92</v>
      </c>
      <c r="FV13" s="169">
        <v>1.1200000000000001</v>
      </c>
      <c r="FW13" s="169">
        <v>-21.182200000000002</v>
      </c>
      <c r="FX13" s="170"/>
      <c r="FY13" s="169">
        <v>1.6679999999999999</v>
      </c>
      <c r="FZ13" s="169">
        <v>1.258</v>
      </c>
      <c r="GA13" s="170"/>
      <c r="GB13" s="169">
        <v>-5.01</v>
      </c>
      <c r="GC13" s="169">
        <v>-26.250299999999999</v>
      </c>
      <c r="GD13" s="169">
        <v>-17.4282</v>
      </c>
      <c r="GE13" s="169">
        <v>-3.55</v>
      </c>
      <c r="GF13" s="169">
        <v>36.748800000000003</v>
      </c>
      <c r="GG13" s="170"/>
      <c r="GH13" s="169">
        <v>25.392299999999999</v>
      </c>
      <c r="GI13" s="169">
        <v>-7.4101999999999997</v>
      </c>
      <c r="GJ13" s="169">
        <v>-8.2057000000000002</v>
      </c>
      <c r="GK13" s="169">
        <v>1.8539000000000001</v>
      </c>
      <c r="GL13" s="170"/>
      <c r="GM13" s="170"/>
      <c r="GN13" s="169">
        <v>-15.0389</v>
      </c>
      <c r="GO13" s="169">
        <v>62.328200000000002</v>
      </c>
      <c r="GP13" s="169">
        <v>5.0850999999999997</v>
      </c>
      <c r="GQ13" s="169">
        <v>-24.109500000000001</v>
      </c>
      <c r="GR13" s="169">
        <v>6.3353999999999999</v>
      </c>
      <c r="GS13" s="169">
        <v>6.2664999999999997</v>
      </c>
      <c r="GT13" s="169">
        <v>154.43960000000001</v>
      </c>
      <c r="GU13" s="169">
        <v>-7.3771000000000004</v>
      </c>
      <c r="GV13" s="169">
        <v>-6.6448999999999998</v>
      </c>
      <c r="GW13" s="169">
        <v>-5.9321000000000002</v>
      </c>
      <c r="GX13" s="169">
        <v>3.3077000000000001</v>
      </c>
      <c r="GY13" s="169">
        <v>3.8975</v>
      </c>
      <c r="GZ13" s="169">
        <v>3.8919000000000001</v>
      </c>
      <c r="HA13" s="169">
        <v>3.0369000000000002</v>
      </c>
      <c r="HB13" s="169">
        <v>-3.0491000000000001</v>
      </c>
      <c r="HC13" s="169">
        <v>-1.9882</v>
      </c>
      <c r="HD13" s="169">
        <v>12.15</v>
      </c>
      <c r="HE13" s="169">
        <v>-18.077100000000002</v>
      </c>
      <c r="HF13" s="169">
        <v>-53.840600000000002</v>
      </c>
      <c r="HG13" s="169">
        <v>90.246099999999998</v>
      </c>
      <c r="HH13" s="169">
        <v>157.58930000000001</v>
      </c>
      <c r="HI13" s="169">
        <v>4.5727000000000002</v>
      </c>
      <c r="HJ13" s="170"/>
      <c r="HK13" s="169">
        <v>-10.8796</v>
      </c>
      <c r="HL13" s="169">
        <v>-10.001200000000001</v>
      </c>
      <c r="HM13" s="169">
        <v>0</v>
      </c>
      <c r="HN13" s="169">
        <v>0</v>
      </c>
      <c r="HO13" s="170"/>
      <c r="HP13" s="170"/>
      <c r="HQ13" s="169">
        <v>-7.476</v>
      </c>
      <c r="HR13" s="169">
        <v>-7.3129</v>
      </c>
      <c r="HS13" s="169">
        <v>-8.7988999999999997</v>
      </c>
      <c r="HT13" s="169">
        <v>-9.1372</v>
      </c>
      <c r="HU13" s="169">
        <v>17.95</v>
      </c>
      <c r="HV13" s="169">
        <v>17.8</v>
      </c>
      <c r="HW13" s="169">
        <v>-31.4</v>
      </c>
      <c r="HX13" s="169">
        <v>-31.9</v>
      </c>
      <c r="HY13" s="169">
        <v>8.9999999999999998E-4</v>
      </c>
      <c r="HZ13" s="169">
        <v>-12.16</v>
      </c>
      <c r="IA13" s="169">
        <v>52.152999999999999</v>
      </c>
      <c r="IB13" s="169">
        <v>17.805900000000001</v>
      </c>
      <c r="IC13" s="169">
        <v>17.674900000000001</v>
      </c>
      <c r="ID13" s="169">
        <v>-18.7</v>
      </c>
      <c r="IE13" s="169">
        <v>-50.1</v>
      </c>
      <c r="IF13" s="169">
        <v>-8.6</v>
      </c>
      <c r="IG13" s="169">
        <v>-8.8000000000000007</v>
      </c>
      <c r="IH13" s="170"/>
      <c r="II13" s="169">
        <v>-17.573499999999999</v>
      </c>
      <c r="IJ13" s="169">
        <v>-145.90620000000001</v>
      </c>
      <c r="IK13" s="169">
        <v>31.432600000000001</v>
      </c>
      <c r="IL13" s="169">
        <v>-95.679000000000002</v>
      </c>
      <c r="IM13" s="169">
        <v>-82.194000000000003</v>
      </c>
      <c r="IN13" s="169">
        <v>-6.7066999999999997</v>
      </c>
      <c r="IO13" s="169">
        <v>219.8073</v>
      </c>
      <c r="IP13" s="169">
        <v>-53.655000000000001</v>
      </c>
      <c r="IQ13" s="169">
        <v>270.4348</v>
      </c>
      <c r="IR13" s="169">
        <v>-54.559100000000001</v>
      </c>
      <c r="IS13" s="169">
        <v>165.51499999999999</v>
      </c>
      <c r="IT13" s="169">
        <v>25.036100000000001</v>
      </c>
      <c r="IU13" s="169">
        <v>25.2075</v>
      </c>
      <c r="IV13" s="169">
        <v>-158.75389999999999</v>
      </c>
      <c r="IW13" s="169">
        <v>14.977399999999999</v>
      </c>
      <c r="IX13" s="169">
        <v>-62.771999999999998</v>
      </c>
      <c r="IY13" s="169">
        <v>-48.713900000000002</v>
      </c>
      <c r="IZ13" s="169">
        <v>56.6066</v>
      </c>
      <c r="JA13" s="169">
        <v>-3.4681000000000002</v>
      </c>
      <c r="JB13" s="169">
        <v>4.3369999999999997</v>
      </c>
      <c r="JC13" s="169">
        <v>-5.36</v>
      </c>
      <c r="JD13" s="169">
        <v>-2.0960000000000001</v>
      </c>
      <c r="JE13" s="169">
        <v>-2.1219999999999999</v>
      </c>
      <c r="JF13" s="169">
        <v>2.2400000000000002</v>
      </c>
      <c r="JG13" s="169">
        <v>-3.2</v>
      </c>
      <c r="JH13" s="169">
        <v>-0.51690000000000003</v>
      </c>
      <c r="JI13" s="169">
        <v>-2.8976999999999999</v>
      </c>
      <c r="JJ13" s="169">
        <v>9.2881999999999998</v>
      </c>
      <c r="JK13" s="169">
        <v>-7.8201999999999998</v>
      </c>
      <c r="JL13" s="169">
        <v>-2.2000000000000002</v>
      </c>
      <c r="JM13" s="169">
        <v>0.88300000000000001</v>
      </c>
      <c r="JN13" s="169">
        <v>1.139</v>
      </c>
      <c r="JO13" s="170"/>
      <c r="JP13" s="170"/>
      <c r="JQ13" s="169">
        <v>3.6400999999999999</v>
      </c>
      <c r="JR13" s="169">
        <v>4.16</v>
      </c>
      <c r="JS13" s="169">
        <v>3.0766</v>
      </c>
      <c r="JT13" s="170"/>
      <c r="JU13" s="169">
        <v>35.9</v>
      </c>
      <c r="JV13" s="169">
        <v>2.2075999999999998</v>
      </c>
      <c r="JW13" s="169">
        <v>-0.23</v>
      </c>
      <c r="JX13" s="170"/>
      <c r="JY13" s="169">
        <v>-9.4065999999999992</v>
      </c>
      <c r="JZ13" s="169">
        <v>-13.298500000000001</v>
      </c>
      <c r="KA13" s="169">
        <v>-18.841100000000001</v>
      </c>
      <c r="KB13" s="169">
        <v>-6.8419999999999996</v>
      </c>
      <c r="KC13" s="169">
        <v>8.1583000000000006</v>
      </c>
      <c r="KD13" s="169">
        <v>-13.5085</v>
      </c>
      <c r="KE13" s="169">
        <v>4.7020999999999997</v>
      </c>
      <c r="KF13" s="169">
        <v>-30.6</v>
      </c>
      <c r="KG13" s="169">
        <v>12.8</v>
      </c>
      <c r="KH13" s="169">
        <v>53.176600000000001</v>
      </c>
      <c r="KI13" s="169">
        <v>-110.2882</v>
      </c>
    </row>
    <row r="14" spans="1:295" ht="18" customHeight="1" x14ac:dyDescent="0.25">
      <c r="A14" s="164" t="s">
        <v>44</v>
      </c>
      <c r="B14" s="164" t="s">
        <v>802</v>
      </c>
      <c r="C14" s="168">
        <v>0</v>
      </c>
      <c r="D14" s="169">
        <v>2.1440000000000001</v>
      </c>
      <c r="E14" s="169">
        <v>-6.8887</v>
      </c>
      <c r="F14" s="169">
        <v>9.4324999999999992</v>
      </c>
      <c r="G14" s="169">
        <v>4.7339000000000002</v>
      </c>
      <c r="H14" s="170"/>
      <c r="I14" s="169">
        <v>8.8797999999999995</v>
      </c>
      <c r="J14" s="170"/>
      <c r="K14" s="169">
        <v>21.350200000000001</v>
      </c>
      <c r="L14" s="169">
        <v>9.2066999999999997</v>
      </c>
      <c r="M14" s="169">
        <v>8.5821000000000005</v>
      </c>
      <c r="N14" s="169">
        <v>2.2200000000000002</v>
      </c>
      <c r="O14" s="170"/>
      <c r="P14" s="170"/>
      <c r="Q14" s="169">
        <v>1.6559999999999999</v>
      </c>
      <c r="R14" s="170"/>
      <c r="S14" s="169">
        <v>3.7006999999999999</v>
      </c>
      <c r="T14" s="169">
        <v>1.4065000000000001</v>
      </c>
      <c r="U14" s="169">
        <v>3.3134999999999999</v>
      </c>
      <c r="V14" s="169">
        <v>3.4245000000000001</v>
      </c>
      <c r="W14" s="169">
        <v>6.1218000000000004</v>
      </c>
      <c r="X14" s="169">
        <v>2.2595999999999998</v>
      </c>
      <c r="Y14" s="169">
        <v>-0.45090000000000002</v>
      </c>
      <c r="Z14" s="169">
        <v>2.0224000000000002</v>
      </c>
      <c r="AA14" s="170"/>
      <c r="AB14" s="169">
        <v>-1.1674</v>
      </c>
      <c r="AC14" s="169">
        <v>-0.441</v>
      </c>
      <c r="AD14" s="169">
        <v>-0.41399999999999998</v>
      </c>
      <c r="AE14" s="169">
        <v>0.36599999999999999</v>
      </c>
      <c r="AF14" s="169">
        <v>-24.42</v>
      </c>
      <c r="AG14" s="170"/>
      <c r="AH14" s="170"/>
      <c r="AI14" s="170"/>
      <c r="AJ14" s="169">
        <v>-9.59</v>
      </c>
      <c r="AK14" s="169">
        <v>-9.5</v>
      </c>
      <c r="AL14" s="170"/>
      <c r="AM14" s="169">
        <v>-11.54</v>
      </c>
      <c r="AN14" s="169">
        <v>-11.62</v>
      </c>
      <c r="AO14" s="169">
        <v>3.9411</v>
      </c>
      <c r="AP14" s="169">
        <v>3.6046</v>
      </c>
      <c r="AQ14" s="169">
        <v>15.452999999999999</v>
      </c>
      <c r="AR14" s="169">
        <v>17.413</v>
      </c>
      <c r="AS14" s="169">
        <v>-12.241300000000001</v>
      </c>
      <c r="AT14" s="169">
        <v>-5.0072000000000001</v>
      </c>
      <c r="AU14" s="169">
        <v>-4.5919999999999996</v>
      </c>
      <c r="AV14" s="169">
        <v>3.5950000000000002</v>
      </c>
      <c r="AW14" s="169">
        <v>3.3045</v>
      </c>
      <c r="AX14" s="169">
        <v>-12.639699999999999</v>
      </c>
      <c r="AY14" s="169">
        <v>-10.1568</v>
      </c>
      <c r="AZ14" s="169">
        <v>12.504899999999999</v>
      </c>
      <c r="BA14" s="169">
        <v>13.036199999999999</v>
      </c>
      <c r="BB14" s="169">
        <v>85.152500000000003</v>
      </c>
      <c r="BC14" s="169">
        <v>12.8888</v>
      </c>
      <c r="BD14" s="169">
        <v>-7</v>
      </c>
      <c r="BE14" s="169">
        <v>-7</v>
      </c>
      <c r="BF14" s="169">
        <v>-29.449000000000002</v>
      </c>
      <c r="BG14" s="169">
        <v>-29.079799999999999</v>
      </c>
      <c r="BH14" s="169">
        <v>-1.7673000000000001</v>
      </c>
      <c r="BI14" s="170"/>
      <c r="BJ14" s="169">
        <v>-1.0455000000000001</v>
      </c>
      <c r="BK14" s="169">
        <v>2.8129</v>
      </c>
      <c r="BL14" s="170"/>
      <c r="BM14" s="169">
        <v>-6.0000000000000001E-3</v>
      </c>
      <c r="BN14" s="169">
        <v>-136.3261</v>
      </c>
      <c r="BO14" s="169">
        <v>21.484999999999999</v>
      </c>
      <c r="BP14" s="169">
        <v>21.2104</v>
      </c>
      <c r="BQ14" s="169">
        <v>26.3398</v>
      </c>
      <c r="BR14" s="169">
        <v>-222.77440000000001</v>
      </c>
      <c r="BS14" s="170"/>
      <c r="BT14" s="170"/>
      <c r="BU14" s="170"/>
      <c r="BV14" s="169">
        <v>15.458299999999999</v>
      </c>
      <c r="BW14" s="169">
        <v>10.82</v>
      </c>
      <c r="BX14" s="169">
        <v>9.8800000000000008</v>
      </c>
      <c r="BY14" s="169">
        <v>-11.98</v>
      </c>
      <c r="BZ14" s="169">
        <v>7.1</v>
      </c>
      <c r="CA14" s="169">
        <v>-18.4819</v>
      </c>
      <c r="CB14" s="169">
        <v>-18.4819</v>
      </c>
      <c r="CC14" s="169">
        <v>17.9312</v>
      </c>
      <c r="CD14" s="169">
        <v>16.715599999999998</v>
      </c>
      <c r="CE14" s="169">
        <v>-8.4894999999999996</v>
      </c>
      <c r="CF14" s="169">
        <v>7.2530999999999999</v>
      </c>
      <c r="CG14" s="169">
        <v>7.0163000000000002</v>
      </c>
      <c r="CH14" s="169">
        <v>-1.1453</v>
      </c>
      <c r="CI14" s="170"/>
      <c r="CJ14" s="169">
        <v>4.2153</v>
      </c>
      <c r="CK14" s="169">
        <v>8.6259999999999994</v>
      </c>
      <c r="CL14" s="169">
        <v>-19.2</v>
      </c>
      <c r="CM14" s="169">
        <v>-18.600000000000001</v>
      </c>
      <c r="CN14" s="169">
        <v>-2.75</v>
      </c>
      <c r="CO14" s="169">
        <v>21.169499999999999</v>
      </c>
      <c r="CP14" s="169">
        <v>21.167400000000001</v>
      </c>
      <c r="CQ14" s="169">
        <v>19.3626</v>
      </c>
      <c r="CR14" s="169">
        <v>41.894300000000001</v>
      </c>
      <c r="CS14" s="169">
        <v>41.686399999999999</v>
      </c>
      <c r="CT14" s="169">
        <v>-27.383199999999999</v>
      </c>
      <c r="CU14" s="169">
        <v>-21.854099999999999</v>
      </c>
      <c r="CV14" s="169">
        <v>-26.311399999999999</v>
      </c>
      <c r="CW14" s="169">
        <v>3.1013000000000002</v>
      </c>
      <c r="CX14" s="169">
        <v>25</v>
      </c>
      <c r="CY14" s="169">
        <v>8.99</v>
      </c>
      <c r="CZ14" s="169">
        <v>8.4423999999999992</v>
      </c>
      <c r="DA14" s="170"/>
      <c r="DB14" s="169">
        <v>-6.8380000000000001</v>
      </c>
      <c r="DC14" s="170"/>
      <c r="DD14" s="170"/>
      <c r="DE14" s="170"/>
      <c r="DF14" s="169">
        <v>19.814</v>
      </c>
      <c r="DG14" s="170"/>
      <c r="DH14" s="169">
        <v>-2.7625999999999999</v>
      </c>
      <c r="DI14" s="170"/>
      <c r="DJ14" s="170"/>
      <c r="DK14" s="169">
        <v>-3.4277000000000002</v>
      </c>
      <c r="DL14" s="169">
        <v>-1</v>
      </c>
      <c r="DM14" s="169">
        <v>6.6</v>
      </c>
      <c r="DN14" s="169">
        <v>2.88</v>
      </c>
      <c r="DO14" s="169">
        <v>-2.59</v>
      </c>
      <c r="DP14" s="169">
        <v>-2.5299999999999998</v>
      </c>
      <c r="DQ14" s="169">
        <v>7.843</v>
      </c>
      <c r="DR14" s="169">
        <v>-20.578700000000001</v>
      </c>
      <c r="DS14" s="169">
        <v>-21.53</v>
      </c>
      <c r="DT14" s="169">
        <v>-4.5999999999999996</v>
      </c>
      <c r="DU14" s="169">
        <v>26.55</v>
      </c>
      <c r="DV14" s="169">
        <v>4.68</v>
      </c>
      <c r="DW14" s="169">
        <v>-20.927299999999999</v>
      </c>
      <c r="DX14" s="169">
        <v>-10.7455</v>
      </c>
      <c r="DY14" s="169">
        <v>-35.4861</v>
      </c>
      <c r="DZ14" s="169">
        <v>-35.2545</v>
      </c>
      <c r="EA14" s="170"/>
      <c r="EB14" s="169">
        <v>-21.153500000000001</v>
      </c>
      <c r="EC14" s="169">
        <v>-28.575700000000001</v>
      </c>
      <c r="ED14" s="169">
        <v>-28.466100000000001</v>
      </c>
      <c r="EE14" s="169">
        <v>-18.055700000000002</v>
      </c>
      <c r="EF14" s="169">
        <v>-19.991800000000001</v>
      </c>
      <c r="EG14" s="169">
        <v>-12.209</v>
      </c>
      <c r="EH14" s="169">
        <v>-103.2183</v>
      </c>
      <c r="EI14" s="169">
        <v>62.6173</v>
      </c>
      <c r="EJ14" s="169">
        <v>4.7721999999999998</v>
      </c>
      <c r="EK14" s="169">
        <v>-5.8428000000000004</v>
      </c>
      <c r="EL14" s="169">
        <v>-6.2801</v>
      </c>
      <c r="EM14" s="169">
        <v>26.4727</v>
      </c>
      <c r="EN14" s="169">
        <v>-13.828099999999999</v>
      </c>
      <c r="EO14" s="169">
        <v>-13.418900000000001</v>
      </c>
      <c r="EP14" s="169">
        <v>6.2</v>
      </c>
      <c r="EQ14" s="169">
        <v>-26.466699999999999</v>
      </c>
      <c r="ER14" s="169">
        <v>36.578800000000001</v>
      </c>
      <c r="ES14" s="169">
        <v>12.4221</v>
      </c>
      <c r="ET14" s="169">
        <v>0</v>
      </c>
      <c r="EU14" s="169">
        <v>-13.67</v>
      </c>
      <c r="EV14" s="169">
        <v>0</v>
      </c>
      <c r="EW14" s="169">
        <v>2.3235999999999999</v>
      </c>
      <c r="EX14" s="169">
        <v>-14.0379</v>
      </c>
      <c r="EY14" s="169">
        <v>-8.4694000000000003</v>
      </c>
      <c r="EZ14" s="169">
        <v>-8.6689000000000007</v>
      </c>
      <c r="FA14" s="169">
        <v>8.4267000000000003</v>
      </c>
      <c r="FB14" s="169">
        <v>12.589399999999999</v>
      </c>
      <c r="FC14" s="169">
        <v>-28.575800000000001</v>
      </c>
      <c r="FD14" s="169">
        <v>1.7831999999999999</v>
      </c>
      <c r="FE14" s="169">
        <v>1.5398000000000001</v>
      </c>
      <c r="FF14" s="170"/>
      <c r="FG14" s="169">
        <v>0</v>
      </c>
      <c r="FH14" s="169">
        <v>0</v>
      </c>
      <c r="FI14" s="169">
        <v>0</v>
      </c>
      <c r="FJ14" s="169">
        <v>5.0236999999999998</v>
      </c>
      <c r="FK14" s="169">
        <v>5.0236999999999998</v>
      </c>
      <c r="FL14" s="169">
        <v>5.5260999999999996</v>
      </c>
      <c r="FM14" s="169">
        <v>17.361499999999999</v>
      </c>
      <c r="FN14" s="169">
        <v>17.348400000000002</v>
      </c>
      <c r="FO14" s="169">
        <v>13.916600000000001</v>
      </c>
      <c r="FP14" s="169">
        <v>28.608499999999999</v>
      </c>
      <c r="FQ14" s="169">
        <v>19.415600000000001</v>
      </c>
      <c r="FR14" s="169">
        <v>-16.690000000000001</v>
      </c>
      <c r="FS14" s="169">
        <v>-1.1165</v>
      </c>
      <c r="FT14" s="169">
        <v>0.16500000000000001</v>
      </c>
      <c r="FU14" s="169">
        <v>1.98</v>
      </c>
      <c r="FV14" s="169">
        <v>1.6</v>
      </c>
      <c r="FW14" s="169">
        <v>-19.857500000000002</v>
      </c>
      <c r="FX14" s="170"/>
      <c r="FY14" s="169">
        <v>1.696</v>
      </c>
      <c r="FZ14" s="169">
        <v>1.2689999999999999</v>
      </c>
      <c r="GA14" s="169">
        <v>0</v>
      </c>
      <c r="GB14" s="169">
        <v>-5.28</v>
      </c>
      <c r="GC14" s="169">
        <v>-38.230699999999999</v>
      </c>
      <c r="GD14" s="169">
        <v>-29.456199999999999</v>
      </c>
      <c r="GE14" s="169">
        <v>-3.92</v>
      </c>
      <c r="GF14" s="169">
        <v>34.818399999999997</v>
      </c>
      <c r="GG14" s="170"/>
      <c r="GH14" s="169">
        <v>26.793399999999998</v>
      </c>
      <c r="GI14" s="169">
        <v>-8.0322999999999993</v>
      </c>
      <c r="GJ14" s="169">
        <v>-8.6785999999999994</v>
      </c>
      <c r="GK14" s="169">
        <v>1.8204</v>
      </c>
      <c r="GL14" s="170"/>
      <c r="GM14" s="170"/>
      <c r="GN14" s="169">
        <v>-15.2699</v>
      </c>
      <c r="GO14" s="169">
        <v>63.509799999999998</v>
      </c>
      <c r="GP14" s="169">
        <v>4.5030999999999999</v>
      </c>
      <c r="GQ14" s="169">
        <v>-24.603000000000002</v>
      </c>
      <c r="GR14" s="169">
        <v>7.1021999999999998</v>
      </c>
      <c r="GS14" s="169">
        <v>5.9692999999999996</v>
      </c>
      <c r="GT14" s="169">
        <v>174.3716</v>
      </c>
      <c r="GU14" s="169">
        <v>-7.0289000000000001</v>
      </c>
      <c r="GV14" s="169">
        <v>-7.1791</v>
      </c>
      <c r="GW14" s="169">
        <v>-6.3227000000000002</v>
      </c>
      <c r="GX14" s="169">
        <v>3.1827999999999999</v>
      </c>
      <c r="GY14" s="169">
        <v>3.7584</v>
      </c>
      <c r="GZ14" s="169">
        <v>3.7494999999999998</v>
      </c>
      <c r="HA14" s="169">
        <v>2.6461999999999999</v>
      </c>
      <c r="HB14" s="169">
        <v>0</v>
      </c>
      <c r="HC14" s="169">
        <v>0</v>
      </c>
      <c r="HD14" s="169">
        <v>12.15</v>
      </c>
      <c r="HE14" s="169">
        <v>-15.283200000000001</v>
      </c>
      <c r="HF14" s="169">
        <v>-44.158200000000001</v>
      </c>
      <c r="HG14" s="169">
        <v>88.117699999999999</v>
      </c>
      <c r="HH14" s="169">
        <v>160.80240000000001</v>
      </c>
      <c r="HI14" s="169">
        <v>6.3277000000000001</v>
      </c>
      <c r="HJ14" s="170"/>
      <c r="HK14" s="169">
        <v>-11.6226</v>
      </c>
      <c r="HL14" s="169">
        <v>-11.1493</v>
      </c>
      <c r="HM14" s="169">
        <v>0</v>
      </c>
      <c r="HN14" s="169">
        <v>0</v>
      </c>
      <c r="HO14" s="169">
        <v>38.552100000000003</v>
      </c>
      <c r="HP14" s="169">
        <v>41.499200000000002</v>
      </c>
      <c r="HQ14" s="169">
        <v>-8.0246999999999993</v>
      </c>
      <c r="HR14" s="169">
        <v>-7.9701000000000004</v>
      </c>
      <c r="HS14" s="169">
        <v>-8.8640000000000008</v>
      </c>
      <c r="HT14" s="169">
        <v>-9.1401000000000003</v>
      </c>
      <c r="HU14" s="169">
        <v>17.55</v>
      </c>
      <c r="HV14" s="169">
        <v>17.41</v>
      </c>
      <c r="HW14" s="169">
        <v>-33</v>
      </c>
      <c r="HX14" s="169">
        <v>-32.799999999999997</v>
      </c>
      <c r="HY14" s="169">
        <v>1.9199999999999998E-2</v>
      </c>
      <c r="HZ14" s="169">
        <v>-12.24</v>
      </c>
      <c r="IA14" s="169">
        <v>48.752299999999998</v>
      </c>
      <c r="IB14" s="169">
        <v>20.935500000000001</v>
      </c>
      <c r="IC14" s="169">
        <v>20.7956</v>
      </c>
      <c r="ID14" s="169">
        <v>-18.899999999999999</v>
      </c>
      <c r="IE14" s="169">
        <v>-49.8</v>
      </c>
      <c r="IF14" s="169">
        <v>-8.1999999999999993</v>
      </c>
      <c r="IG14" s="169">
        <v>-8.4</v>
      </c>
      <c r="IH14" s="170"/>
      <c r="II14" s="170"/>
      <c r="IJ14" s="169">
        <v>-138.09200000000001</v>
      </c>
      <c r="IK14" s="169">
        <v>17.340399999999999</v>
      </c>
      <c r="IL14" s="169">
        <v>-92.720100000000002</v>
      </c>
      <c r="IM14" s="169">
        <v>-80.627399999999994</v>
      </c>
      <c r="IN14" s="169">
        <v>-6.9775999999999998</v>
      </c>
      <c r="IO14" s="169">
        <v>221.2997</v>
      </c>
      <c r="IP14" s="169">
        <v>-51.558100000000003</v>
      </c>
      <c r="IQ14" s="169">
        <v>266.18799999999999</v>
      </c>
      <c r="IR14" s="169">
        <v>-55.218499999999999</v>
      </c>
      <c r="IS14" s="169">
        <v>164.0147</v>
      </c>
      <c r="IT14" s="169">
        <v>22.691600000000001</v>
      </c>
      <c r="IU14" s="169">
        <v>28.081900000000001</v>
      </c>
      <c r="IV14" s="169">
        <v>-154.41820000000001</v>
      </c>
      <c r="IW14" s="169">
        <v>13.3963</v>
      </c>
      <c r="IX14" s="169">
        <v>-60.423999999999999</v>
      </c>
      <c r="IY14" s="169">
        <v>-48.739199999999997</v>
      </c>
      <c r="IZ14" s="169">
        <v>56.805100000000003</v>
      </c>
      <c r="JA14" s="169">
        <v>-4.8742999999999999</v>
      </c>
      <c r="JB14" s="169">
        <v>6.7679999999999998</v>
      </c>
      <c r="JC14" s="169">
        <v>-6.16</v>
      </c>
      <c r="JD14" s="169">
        <v>-2.0630000000000002</v>
      </c>
      <c r="JE14" s="169">
        <v>-2.0779999999999998</v>
      </c>
      <c r="JF14" s="169">
        <v>2.96</v>
      </c>
      <c r="JG14" s="169">
        <v>-3.36</v>
      </c>
      <c r="JH14" s="169">
        <v>-0.86939999999999995</v>
      </c>
      <c r="JI14" s="169">
        <v>-2.6932</v>
      </c>
      <c r="JJ14" s="169">
        <v>9.6696000000000009</v>
      </c>
      <c r="JK14" s="169">
        <v>-8.1743000000000006</v>
      </c>
      <c r="JL14" s="169">
        <v>-2.2999999999999998</v>
      </c>
      <c r="JM14" s="169">
        <v>0.47499999999999998</v>
      </c>
      <c r="JN14" s="169">
        <v>1.1299999999999999</v>
      </c>
      <c r="JO14" s="170"/>
      <c r="JP14" s="170"/>
      <c r="JQ14" s="169">
        <v>4.9813000000000001</v>
      </c>
      <c r="JR14" s="169">
        <v>4.6223000000000001</v>
      </c>
      <c r="JS14" s="169">
        <v>2.9327000000000001</v>
      </c>
      <c r="JT14" s="170"/>
      <c r="JU14" s="169">
        <v>37.1</v>
      </c>
      <c r="JV14" s="169">
        <v>1.9931000000000001</v>
      </c>
      <c r="JW14" s="169">
        <v>-0.26</v>
      </c>
      <c r="JX14" s="170"/>
      <c r="JY14" s="169">
        <v>-10.3316</v>
      </c>
      <c r="JZ14" s="169">
        <v>-12.791</v>
      </c>
      <c r="KA14" s="169">
        <v>-17.970099999999999</v>
      </c>
      <c r="KB14" s="169">
        <v>-8.2756000000000007</v>
      </c>
      <c r="KC14" s="169">
        <v>7.4580000000000002</v>
      </c>
      <c r="KD14" s="169">
        <v>-13.2052</v>
      </c>
      <c r="KE14" s="169">
        <v>4.9097999999999997</v>
      </c>
      <c r="KF14" s="169">
        <v>-31.2</v>
      </c>
      <c r="KG14" s="169">
        <v>13.7</v>
      </c>
      <c r="KH14" s="169">
        <v>65.710099999999997</v>
      </c>
      <c r="KI14" s="169">
        <v>-130.28729999999999</v>
      </c>
    </row>
    <row r="15" spans="1:295" ht="18" customHeight="1" x14ac:dyDescent="0.25">
      <c r="A15" s="164" t="s">
        <v>44</v>
      </c>
      <c r="B15" s="164" t="s">
        <v>803</v>
      </c>
      <c r="C15" s="168">
        <v>0</v>
      </c>
      <c r="D15" s="169">
        <v>2.0659999999999998</v>
      </c>
      <c r="E15" s="169">
        <v>-6.7915000000000001</v>
      </c>
      <c r="F15" s="169">
        <v>8.7444000000000006</v>
      </c>
      <c r="G15" s="169">
        <v>4.5792999999999999</v>
      </c>
      <c r="H15" s="170"/>
      <c r="I15" s="169">
        <v>8.8622999999999994</v>
      </c>
      <c r="J15" s="170"/>
      <c r="K15" s="169">
        <v>19.9938</v>
      </c>
      <c r="L15" s="169">
        <v>8.8856999999999999</v>
      </c>
      <c r="M15" s="169">
        <v>8.2175999999999991</v>
      </c>
      <c r="N15" s="169">
        <v>2.2200000000000002</v>
      </c>
      <c r="O15" s="169">
        <v>-24.2</v>
      </c>
      <c r="P15" s="170"/>
      <c r="Q15" s="169">
        <v>1.6559999999999999</v>
      </c>
      <c r="R15" s="170"/>
      <c r="S15" s="169">
        <v>3.4958</v>
      </c>
      <c r="T15" s="169">
        <v>0.54959999999999998</v>
      </c>
      <c r="U15" s="169">
        <v>3.4449000000000001</v>
      </c>
      <c r="V15" s="169">
        <v>3.3873000000000002</v>
      </c>
      <c r="W15" s="169">
        <v>6.3994999999999997</v>
      </c>
      <c r="X15" s="169">
        <v>2.1345999999999998</v>
      </c>
      <c r="Y15" s="169">
        <v>-0.40539999999999998</v>
      </c>
      <c r="Z15" s="169">
        <v>1.9844999999999999</v>
      </c>
      <c r="AA15" s="170"/>
      <c r="AB15" s="169">
        <v>-1.2553000000000001</v>
      </c>
      <c r="AC15" s="169">
        <v>-0.60299999999999998</v>
      </c>
      <c r="AD15" s="169">
        <v>-0.58699999999999997</v>
      </c>
      <c r="AE15" s="169">
        <v>0.54500000000000004</v>
      </c>
      <c r="AF15" s="169">
        <v>-22.2</v>
      </c>
      <c r="AG15" s="169">
        <v>-11</v>
      </c>
      <c r="AH15" s="170"/>
      <c r="AI15" s="170"/>
      <c r="AJ15" s="169">
        <v>-11.72</v>
      </c>
      <c r="AK15" s="169">
        <v>-11.57</v>
      </c>
      <c r="AL15" s="170"/>
      <c r="AM15" s="169">
        <v>-10.55</v>
      </c>
      <c r="AN15" s="169">
        <v>-10.74</v>
      </c>
      <c r="AO15" s="169">
        <v>3.9685999999999999</v>
      </c>
      <c r="AP15" s="169">
        <v>3.7191000000000001</v>
      </c>
      <c r="AQ15" s="169">
        <v>14.998799999999999</v>
      </c>
      <c r="AR15" s="169">
        <v>16.868500000000001</v>
      </c>
      <c r="AS15" s="169">
        <v>-13.9908</v>
      </c>
      <c r="AT15" s="169">
        <v>-7.1669999999999998</v>
      </c>
      <c r="AU15" s="169">
        <v>-7.6098999999999997</v>
      </c>
      <c r="AV15" s="169">
        <v>14.1485</v>
      </c>
      <c r="AW15" s="169">
        <v>14.8565</v>
      </c>
      <c r="AX15" s="169">
        <v>-14.400499999999999</v>
      </c>
      <c r="AY15" s="169">
        <v>-12.2454</v>
      </c>
      <c r="AZ15" s="169">
        <v>20.907399999999999</v>
      </c>
      <c r="BA15" s="169">
        <v>18.451000000000001</v>
      </c>
      <c r="BB15" s="169">
        <v>91.3964</v>
      </c>
      <c r="BC15" s="169">
        <v>11.9937</v>
      </c>
      <c r="BD15" s="169">
        <v>-6.8</v>
      </c>
      <c r="BE15" s="169">
        <v>-6.8</v>
      </c>
      <c r="BF15" s="169">
        <v>-26.0764</v>
      </c>
      <c r="BG15" s="169">
        <v>-26.839700000000001</v>
      </c>
      <c r="BH15" s="169">
        <v>-1.7639</v>
      </c>
      <c r="BI15" s="170"/>
      <c r="BJ15" s="169">
        <v>1.0197000000000001</v>
      </c>
      <c r="BK15" s="169">
        <v>3.1101999999999999</v>
      </c>
      <c r="BL15" s="170"/>
      <c r="BM15" s="169">
        <v>-3.5400000000000001E-2</v>
      </c>
      <c r="BN15" s="169">
        <v>-115.2379</v>
      </c>
      <c r="BO15" s="169">
        <v>12.7873</v>
      </c>
      <c r="BP15" s="169">
        <v>13.275499999999999</v>
      </c>
      <c r="BQ15" s="169">
        <v>46.844299999999997</v>
      </c>
      <c r="BR15" s="169">
        <v>-208.42359999999999</v>
      </c>
      <c r="BS15" s="170"/>
      <c r="BT15" s="170"/>
      <c r="BU15" s="170"/>
      <c r="BV15" s="169">
        <v>15.129</v>
      </c>
      <c r="BW15" s="169">
        <v>10.96</v>
      </c>
      <c r="BX15" s="169">
        <v>9.9600000000000009</v>
      </c>
      <c r="BY15" s="169">
        <v>-12.06</v>
      </c>
      <c r="BZ15" s="169">
        <v>6.98</v>
      </c>
      <c r="CA15" s="169">
        <v>-21.295000000000002</v>
      </c>
      <c r="CB15" s="169">
        <v>-21.161000000000001</v>
      </c>
      <c r="CC15" s="169">
        <v>20.9834</v>
      </c>
      <c r="CD15" s="169">
        <v>19.933199999999999</v>
      </c>
      <c r="CE15" s="169">
        <v>-8.7940000000000005</v>
      </c>
      <c r="CF15" s="169">
        <v>0.75129999999999997</v>
      </c>
      <c r="CG15" s="169">
        <v>0.65310000000000001</v>
      </c>
      <c r="CH15" s="169">
        <v>0</v>
      </c>
      <c r="CI15" s="170"/>
      <c r="CJ15" s="169">
        <v>4.032</v>
      </c>
      <c r="CK15" s="169">
        <v>8.6940000000000008</v>
      </c>
      <c r="CL15" s="169">
        <v>-16.3</v>
      </c>
      <c r="CM15" s="169">
        <v>-16.100000000000001</v>
      </c>
      <c r="CN15" s="169">
        <v>-2.82</v>
      </c>
      <c r="CO15" s="169">
        <v>19.723500000000001</v>
      </c>
      <c r="CP15" s="169">
        <v>19.311699999999998</v>
      </c>
      <c r="CQ15" s="169">
        <v>17.9191</v>
      </c>
      <c r="CR15" s="169">
        <v>36.705199999999998</v>
      </c>
      <c r="CS15" s="169">
        <v>36.919199999999996</v>
      </c>
      <c r="CT15" s="169">
        <v>-26.630099999999999</v>
      </c>
      <c r="CU15" s="169">
        <v>-16.680499999999999</v>
      </c>
      <c r="CV15" s="169">
        <v>-25.3184</v>
      </c>
      <c r="CW15" s="169">
        <v>3.0809000000000002</v>
      </c>
      <c r="CX15" s="169">
        <v>25.05</v>
      </c>
      <c r="CY15" s="169">
        <v>9</v>
      </c>
      <c r="CZ15" s="169">
        <v>8.2860999999999994</v>
      </c>
      <c r="DA15" s="170"/>
      <c r="DB15" s="169">
        <v>-6.5667</v>
      </c>
      <c r="DC15" s="170"/>
      <c r="DD15" s="170"/>
      <c r="DE15" s="170"/>
      <c r="DF15" s="169">
        <v>17.930499999999999</v>
      </c>
      <c r="DG15" s="170"/>
      <c r="DH15" s="169">
        <v>-2.6234000000000002</v>
      </c>
      <c r="DI15" s="169">
        <v>-14.7</v>
      </c>
      <c r="DJ15" s="170"/>
      <c r="DK15" s="169">
        <v>-2.9796999999999998</v>
      </c>
      <c r="DL15" s="169">
        <v>-1</v>
      </c>
      <c r="DM15" s="169">
        <v>6.98</v>
      </c>
      <c r="DN15" s="169">
        <v>2.88</v>
      </c>
      <c r="DO15" s="169">
        <v>-2.72</v>
      </c>
      <c r="DP15" s="169">
        <v>-2.93</v>
      </c>
      <c r="DQ15" s="169">
        <v>9.1605000000000008</v>
      </c>
      <c r="DR15" s="169">
        <v>-18.438500000000001</v>
      </c>
      <c r="DS15" s="169">
        <v>-22.89</v>
      </c>
      <c r="DT15" s="169">
        <v>-4.75</v>
      </c>
      <c r="DU15" s="169">
        <v>28.42</v>
      </c>
      <c r="DV15" s="169">
        <v>4.66</v>
      </c>
      <c r="DW15" s="169">
        <v>-20.927299999999999</v>
      </c>
      <c r="DX15" s="169">
        <v>-10.345499999999999</v>
      </c>
      <c r="DY15" s="169">
        <v>-37.129800000000003</v>
      </c>
      <c r="DZ15" s="169">
        <v>-36.445500000000003</v>
      </c>
      <c r="EA15" s="170"/>
      <c r="EB15" s="169">
        <v>-22.872800000000002</v>
      </c>
      <c r="EC15" s="169">
        <v>-29.415299999999998</v>
      </c>
      <c r="ED15" s="169">
        <v>-29.569099999999999</v>
      </c>
      <c r="EE15" s="169">
        <v>-11.579700000000001</v>
      </c>
      <c r="EF15" s="169">
        <v>-12.9255</v>
      </c>
      <c r="EG15" s="169">
        <v>-12.1</v>
      </c>
      <c r="EH15" s="169">
        <v>-116.4258</v>
      </c>
      <c r="EI15" s="169">
        <v>61.942</v>
      </c>
      <c r="EJ15" s="169">
        <v>4.6612</v>
      </c>
      <c r="EK15" s="169">
        <v>-5.9446000000000003</v>
      </c>
      <c r="EL15" s="169">
        <v>-6.3867000000000003</v>
      </c>
      <c r="EM15" s="169">
        <v>28.705300000000001</v>
      </c>
      <c r="EN15" s="169">
        <v>-15.7507</v>
      </c>
      <c r="EO15" s="169">
        <v>-14.985300000000001</v>
      </c>
      <c r="EP15" s="169">
        <v>6.5</v>
      </c>
      <c r="EQ15" s="169">
        <v>-25.0943</v>
      </c>
      <c r="ER15" s="169">
        <v>51.333199999999998</v>
      </c>
      <c r="ES15" s="169">
        <v>15.765000000000001</v>
      </c>
      <c r="ET15" s="169">
        <v>6.28</v>
      </c>
      <c r="EU15" s="169">
        <v>-13.81</v>
      </c>
      <c r="EV15" s="169">
        <v>1.9</v>
      </c>
      <c r="EW15" s="169">
        <v>2.2848999999999999</v>
      </c>
      <c r="EX15" s="169">
        <v>-18.5898</v>
      </c>
      <c r="EY15" s="169">
        <v>-9.7108000000000008</v>
      </c>
      <c r="EZ15" s="169">
        <v>-9.8251000000000008</v>
      </c>
      <c r="FA15" s="169">
        <v>9.6659000000000006</v>
      </c>
      <c r="FB15" s="169">
        <v>13.308400000000001</v>
      </c>
      <c r="FC15" s="169">
        <v>-27.704499999999999</v>
      </c>
      <c r="FD15" s="169">
        <v>2.0038</v>
      </c>
      <c r="FE15" s="169">
        <v>1.7372000000000001</v>
      </c>
      <c r="FF15" s="170"/>
      <c r="FG15" s="170"/>
      <c r="FH15" s="169">
        <v>0</v>
      </c>
      <c r="FI15" s="170"/>
      <c r="FJ15" s="169">
        <v>7.7030000000000003</v>
      </c>
      <c r="FK15" s="169">
        <v>7.5354999999999999</v>
      </c>
      <c r="FL15" s="169">
        <v>-4.1863999999999999</v>
      </c>
      <c r="FM15" s="169">
        <v>18.848299999999998</v>
      </c>
      <c r="FN15" s="169">
        <v>18.563400000000001</v>
      </c>
      <c r="FO15" s="169">
        <v>5.8277999999999999</v>
      </c>
      <c r="FP15" s="169">
        <v>19.507899999999999</v>
      </c>
      <c r="FQ15" s="169">
        <v>20.211500000000001</v>
      </c>
      <c r="FR15" s="169">
        <v>-17.350000000000001</v>
      </c>
      <c r="FS15" s="169">
        <v>-0.79969999999999997</v>
      </c>
      <c r="FT15" s="169">
        <v>0.20069999999999999</v>
      </c>
      <c r="FU15" s="169">
        <v>1.65</v>
      </c>
      <c r="FV15" s="169">
        <v>1.96</v>
      </c>
      <c r="FW15" s="169">
        <v>-20.159600000000001</v>
      </c>
      <c r="FX15" s="170"/>
      <c r="FY15" s="169">
        <v>1.8069999999999999</v>
      </c>
      <c r="FZ15" s="169">
        <v>1.33</v>
      </c>
      <c r="GA15" s="169">
        <v>2.0663999999999998</v>
      </c>
      <c r="GB15" s="169">
        <v>-4.0999999999999996</v>
      </c>
      <c r="GC15" s="169">
        <v>-32.105699999999999</v>
      </c>
      <c r="GD15" s="169">
        <v>-23.6708</v>
      </c>
      <c r="GE15" s="169">
        <v>-3.2</v>
      </c>
      <c r="GF15" s="169">
        <v>36.964100000000002</v>
      </c>
      <c r="GG15" s="170"/>
      <c r="GH15" s="169">
        <v>25.678899999999999</v>
      </c>
      <c r="GI15" s="169">
        <v>-7.6298000000000004</v>
      </c>
      <c r="GJ15" s="169">
        <v>-8.2286999999999999</v>
      </c>
      <c r="GK15" s="169">
        <v>1.8120000000000001</v>
      </c>
      <c r="GL15" s="170"/>
      <c r="GM15" s="170"/>
      <c r="GN15" s="169">
        <v>-14.6425</v>
      </c>
      <c r="GO15" s="169">
        <v>61.236699999999999</v>
      </c>
      <c r="GP15" s="169">
        <v>4.5342000000000002</v>
      </c>
      <c r="GQ15" s="169">
        <v>-24.775600000000001</v>
      </c>
      <c r="GR15" s="169">
        <v>5.6496000000000004</v>
      </c>
      <c r="GS15" s="169">
        <v>5.8632999999999997</v>
      </c>
      <c r="GT15" s="169">
        <v>161.6198</v>
      </c>
      <c r="GU15" s="169">
        <v>-7.4954000000000001</v>
      </c>
      <c r="GV15" s="169">
        <v>-6.9112</v>
      </c>
      <c r="GW15" s="169">
        <v>-5.9485999999999999</v>
      </c>
      <c r="GX15" s="169">
        <v>3.7172000000000001</v>
      </c>
      <c r="GY15" s="169">
        <v>3.7061999999999999</v>
      </c>
      <c r="GZ15" s="169">
        <v>3.7336999999999998</v>
      </c>
      <c r="HA15" s="169">
        <v>3.1749000000000001</v>
      </c>
      <c r="HB15" s="169">
        <v>-2.2353000000000001</v>
      </c>
      <c r="HC15" s="169">
        <v>0</v>
      </c>
      <c r="HD15" s="169">
        <v>12.57</v>
      </c>
      <c r="HE15" s="169">
        <v>-16.7272</v>
      </c>
      <c r="HF15" s="169">
        <v>-54.2346</v>
      </c>
      <c r="HG15" s="169">
        <v>91.4953</v>
      </c>
      <c r="HH15" s="169">
        <v>163.52979999999999</v>
      </c>
      <c r="HI15" s="169">
        <v>4.2392000000000003</v>
      </c>
      <c r="HJ15" s="170"/>
      <c r="HK15" s="169">
        <v>-11.2316</v>
      </c>
      <c r="HL15" s="169">
        <v>-10.283899999999999</v>
      </c>
      <c r="HM15" s="169">
        <v>0</v>
      </c>
      <c r="HN15" s="169">
        <v>0</v>
      </c>
      <c r="HO15" s="170"/>
      <c r="HP15" s="170"/>
      <c r="HQ15" s="169">
        <v>-6.8685999999999998</v>
      </c>
      <c r="HR15" s="169">
        <v>-6.6139999999999999</v>
      </c>
      <c r="HS15" s="169">
        <v>-9.3665000000000003</v>
      </c>
      <c r="HT15" s="169">
        <v>-9.5607000000000006</v>
      </c>
      <c r="HU15" s="169">
        <v>17.73</v>
      </c>
      <c r="HV15" s="169">
        <v>17.59</v>
      </c>
      <c r="HW15" s="169">
        <v>-30.3</v>
      </c>
      <c r="HX15" s="169">
        <v>-30.6</v>
      </c>
      <c r="HY15" s="169">
        <v>-0.28110000000000002</v>
      </c>
      <c r="HZ15" s="169">
        <v>-12.64</v>
      </c>
      <c r="IA15" s="169">
        <v>47.488199999999999</v>
      </c>
      <c r="IB15" s="169">
        <v>19.394200000000001</v>
      </c>
      <c r="IC15" s="169">
        <v>19.567399999999999</v>
      </c>
      <c r="ID15" s="169">
        <v>-18.7</v>
      </c>
      <c r="IE15" s="169">
        <v>-49.2</v>
      </c>
      <c r="IF15" s="169">
        <v>-8.6</v>
      </c>
      <c r="IG15" s="169">
        <v>-8.8000000000000007</v>
      </c>
      <c r="IH15" s="170"/>
      <c r="II15" s="169">
        <v>-17.755700000000001</v>
      </c>
      <c r="IJ15" s="169">
        <v>-145.67160000000001</v>
      </c>
      <c r="IK15" s="169">
        <v>28.924900000000001</v>
      </c>
      <c r="IL15" s="169">
        <v>-95.322999999999993</v>
      </c>
      <c r="IM15" s="169">
        <v>-82.869399999999999</v>
      </c>
      <c r="IN15" s="169">
        <v>-6.8029999999999999</v>
      </c>
      <c r="IO15" s="169">
        <v>220.78139999999999</v>
      </c>
      <c r="IP15" s="169">
        <v>-54.787300000000002</v>
      </c>
      <c r="IQ15" s="169">
        <v>264.56099999999998</v>
      </c>
      <c r="IR15" s="169">
        <v>-53.9876</v>
      </c>
      <c r="IS15" s="169">
        <v>161.7758</v>
      </c>
      <c r="IT15" s="169">
        <v>25.275700000000001</v>
      </c>
      <c r="IU15" s="169">
        <v>24.168299999999999</v>
      </c>
      <c r="IV15" s="169">
        <v>-152.71090000000001</v>
      </c>
      <c r="IW15" s="169">
        <v>13.9406</v>
      </c>
      <c r="IX15" s="169">
        <v>-61.0901</v>
      </c>
      <c r="IY15" s="169">
        <v>-47.160499999999999</v>
      </c>
      <c r="IZ15" s="169">
        <v>53.559399999999997</v>
      </c>
      <c r="JA15" s="169">
        <v>-4.3103999999999996</v>
      </c>
      <c r="JB15" s="169">
        <v>9.11</v>
      </c>
      <c r="JC15" s="169">
        <v>-6.16</v>
      </c>
      <c r="JD15" s="169">
        <v>-2.012</v>
      </c>
      <c r="JE15" s="169">
        <v>-2.032</v>
      </c>
      <c r="JF15" s="169">
        <v>2.3199999999999998</v>
      </c>
      <c r="JG15" s="169">
        <v>-2.56</v>
      </c>
      <c r="JH15" s="169">
        <v>-1.2589999999999999</v>
      </c>
      <c r="JI15" s="169">
        <v>-3.3982000000000001</v>
      </c>
      <c r="JJ15" s="169">
        <v>9.0257000000000005</v>
      </c>
      <c r="JK15" s="169">
        <v>-7.4387999999999996</v>
      </c>
      <c r="JL15" s="169">
        <v>-1.3</v>
      </c>
      <c r="JM15" s="169">
        <v>4.0419999999999998</v>
      </c>
      <c r="JN15" s="169">
        <v>2.1579999999999999</v>
      </c>
      <c r="JO15" s="170"/>
      <c r="JP15" s="170"/>
      <c r="JQ15" s="169">
        <v>4.3038999999999996</v>
      </c>
      <c r="JR15" s="169">
        <v>3.9298000000000002</v>
      </c>
      <c r="JS15" s="169">
        <v>3.3275999999999999</v>
      </c>
      <c r="JT15" s="170"/>
      <c r="JU15" s="169">
        <v>34.4</v>
      </c>
      <c r="JV15" s="169">
        <v>2.4136000000000002</v>
      </c>
      <c r="JW15" s="169">
        <v>-0.25</v>
      </c>
      <c r="JX15" s="170"/>
      <c r="JY15" s="169">
        <v>-9.4587000000000003</v>
      </c>
      <c r="JZ15" s="169">
        <v>-12.654999999999999</v>
      </c>
      <c r="KA15" s="169">
        <v>-18.485299999999999</v>
      </c>
      <c r="KB15" s="169">
        <v>-7.4471999999999996</v>
      </c>
      <c r="KC15" s="169">
        <v>7.8604000000000003</v>
      </c>
      <c r="KD15" s="169">
        <v>-12.9717</v>
      </c>
      <c r="KE15" s="169">
        <v>5.1325000000000003</v>
      </c>
      <c r="KF15" s="169">
        <v>-30</v>
      </c>
      <c r="KG15" s="169">
        <v>12.1</v>
      </c>
      <c r="KH15" s="169">
        <v>61.366500000000002</v>
      </c>
      <c r="KI15" s="169">
        <v>-113.8044</v>
      </c>
    </row>
    <row r="16" spans="1:295" ht="18" customHeight="1" x14ac:dyDescent="0.25">
      <c r="A16" s="164" t="s">
        <v>44</v>
      </c>
      <c r="B16" s="164" t="s">
        <v>804</v>
      </c>
      <c r="C16" s="171">
        <v>0</v>
      </c>
      <c r="D16" s="172">
        <v>2.2480000000000002</v>
      </c>
      <c r="E16" s="172">
        <v>-6.9151999999999996</v>
      </c>
      <c r="F16" s="172">
        <v>9.1831999999999994</v>
      </c>
      <c r="G16" s="172">
        <v>4.7919999999999998</v>
      </c>
      <c r="H16" s="173"/>
      <c r="I16" s="172">
        <v>8.8449000000000009</v>
      </c>
      <c r="J16" s="173"/>
      <c r="K16" s="172">
        <v>21.038699999999999</v>
      </c>
      <c r="L16" s="172">
        <v>9.0517000000000003</v>
      </c>
      <c r="M16" s="172">
        <v>8.5630000000000006</v>
      </c>
      <c r="N16" s="172">
        <v>2.2200000000000002</v>
      </c>
      <c r="O16" s="172">
        <v>-24.2</v>
      </c>
      <c r="P16" s="173"/>
      <c r="Q16" s="172">
        <v>1.6559999999999999</v>
      </c>
      <c r="R16" s="173"/>
      <c r="S16" s="172">
        <v>3.8361000000000001</v>
      </c>
      <c r="T16" s="172">
        <v>1.1783999999999999</v>
      </c>
      <c r="U16" s="172">
        <v>3.2267999999999999</v>
      </c>
      <c r="V16" s="172">
        <v>3.0865999999999998</v>
      </c>
      <c r="W16" s="172">
        <v>6.5896999999999997</v>
      </c>
      <c r="X16" s="172">
        <v>2.0459000000000001</v>
      </c>
      <c r="Y16" s="172">
        <v>-1.1581999999999999</v>
      </c>
      <c r="Z16" s="172">
        <v>1.9330000000000001</v>
      </c>
      <c r="AA16" s="173"/>
      <c r="AB16" s="172">
        <v>-1.2014</v>
      </c>
      <c r="AC16" s="172">
        <v>-0.66800000000000004</v>
      </c>
      <c r="AD16" s="172">
        <v>-0.65100000000000002</v>
      </c>
      <c r="AE16" s="172">
        <v>1.1499999999999999</v>
      </c>
      <c r="AF16" s="172">
        <v>-22.2</v>
      </c>
      <c r="AG16" s="172">
        <v>-13.2</v>
      </c>
      <c r="AH16" s="173"/>
      <c r="AI16" s="173"/>
      <c r="AJ16" s="172">
        <v>-12.99</v>
      </c>
      <c r="AK16" s="172">
        <v>-12.99</v>
      </c>
      <c r="AL16" s="173"/>
      <c r="AM16" s="172">
        <v>-10.07</v>
      </c>
      <c r="AN16" s="172">
        <v>-10.16</v>
      </c>
      <c r="AO16" s="172">
        <v>4.1261999999999999</v>
      </c>
      <c r="AP16" s="172">
        <v>3.5825999999999998</v>
      </c>
      <c r="AQ16" s="172">
        <v>14.940200000000001</v>
      </c>
      <c r="AR16" s="172">
        <v>17.015599999999999</v>
      </c>
      <c r="AS16" s="172">
        <v>-12.948600000000001</v>
      </c>
      <c r="AT16" s="172">
        <v>-6.7397</v>
      </c>
      <c r="AU16" s="172">
        <v>-6.2858000000000001</v>
      </c>
      <c r="AV16" s="172">
        <v>4.6059999999999999</v>
      </c>
      <c r="AW16" s="172">
        <v>4.7874999999999996</v>
      </c>
      <c r="AX16" s="172">
        <v>-13.176600000000001</v>
      </c>
      <c r="AY16" s="172">
        <v>-10.783300000000001</v>
      </c>
      <c r="AZ16" s="172">
        <v>11.696199999999999</v>
      </c>
      <c r="BA16" s="172">
        <v>12.1248</v>
      </c>
      <c r="BB16" s="172">
        <v>95.428600000000003</v>
      </c>
      <c r="BC16" s="172">
        <v>12.792899999999999</v>
      </c>
      <c r="BD16" s="172">
        <v>-6.9</v>
      </c>
      <c r="BE16" s="172">
        <v>-6.9</v>
      </c>
      <c r="BF16" s="172">
        <v>-28.4819</v>
      </c>
      <c r="BG16" s="172">
        <v>-28.197600000000001</v>
      </c>
      <c r="BH16" s="172">
        <v>-1.9486000000000001</v>
      </c>
      <c r="BI16" s="173"/>
      <c r="BJ16" s="172">
        <v>2.0684999999999998</v>
      </c>
      <c r="BK16" s="172">
        <v>2.9664000000000001</v>
      </c>
      <c r="BL16" s="173"/>
      <c r="BM16" s="172">
        <v>-0.1137</v>
      </c>
      <c r="BN16" s="172">
        <v>-128.20820000000001</v>
      </c>
      <c r="BO16" s="172">
        <v>13.397600000000001</v>
      </c>
      <c r="BP16" s="172">
        <v>13.336600000000001</v>
      </c>
      <c r="BQ16" s="172">
        <v>50.507399999999997</v>
      </c>
      <c r="BR16" s="172">
        <v>-218.0968</v>
      </c>
      <c r="BS16" s="173"/>
      <c r="BT16" s="173"/>
      <c r="BU16" s="173"/>
      <c r="BV16" s="172">
        <v>14.0512</v>
      </c>
      <c r="BW16" s="172">
        <v>10.7</v>
      </c>
      <c r="BX16" s="172">
        <v>9.49</v>
      </c>
      <c r="BY16" s="172">
        <v>-12.33</v>
      </c>
      <c r="BZ16" s="172">
        <v>6.95</v>
      </c>
      <c r="CA16" s="172">
        <v>-22.634599999999999</v>
      </c>
      <c r="CB16" s="172">
        <v>-22.634599999999999</v>
      </c>
      <c r="CC16" s="172">
        <v>21.122800000000002</v>
      </c>
      <c r="CD16" s="172">
        <v>20.651199999999999</v>
      </c>
      <c r="CE16" s="172">
        <v>-8.9083000000000006</v>
      </c>
      <c r="CF16" s="172">
        <v>2.7035999999999998</v>
      </c>
      <c r="CG16" s="172">
        <v>2.8254000000000001</v>
      </c>
      <c r="CH16" s="172">
        <v>1.8827</v>
      </c>
      <c r="CI16" s="173"/>
      <c r="CJ16" s="172">
        <v>4.032</v>
      </c>
      <c r="CK16" s="172">
        <v>8.6539999999999999</v>
      </c>
      <c r="CL16" s="172">
        <v>-16.5</v>
      </c>
      <c r="CM16" s="172">
        <v>-16.2</v>
      </c>
      <c r="CN16" s="172">
        <v>-2.71</v>
      </c>
      <c r="CO16" s="172">
        <v>19.6325</v>
      </c>
      <c r="CP16" s="172">
        <v>19.656099999999999</v>
      </c>
      <c r="CQ16" s="172">
        <v>18.271899999999999</v>
      </c>
      <c r="CR16" s="172">
        <v>37.312600000000003</v>
      </c>
      <c r="CS16" s="172">
        <v>37.356099999999998</v>
      </c>
      <c r="CT16" s="172">
        <v>-27.562899999999999</v>
      </c>
      <c r="CU16" s="172">
        <v>-16.260300000000001</v>
      </c>
      <c r="CV16" s="172">
        <v>-27.052399999999999</v>
      </c>
      <c r="CW16" s="172">
        <v>2.9756</v>
      </c>
      <c r="CX16" s="172">
        <v>24.71</v>
      </c>
      <c r="CY16" s="172">
        <v>8.84</v>
      </c>
      <c r="CZ16" s="172">
        <v>7.6611000000000002</v>
      </c>
      <c r="DA16" s="173"/>
      <c r="DB16" s="172">
        <v>-6.4977999999999998</v>
      </c>
      <c r="DC16" s="173"/>
      <c r="DD16" s="173"/>
      <c r="DE16" s="173"/>
      <c r="DF16" s="172">
        <v>21.939399999999999</v>
      </c>
      <c r="DG16" s="173"/>
      <c r="DH16" s="172">
        <v>-2.5272999999999999</v>
      </c>
      <c r="DI16" s="173"/>
      <c r="DJ16" s="173"/>
      <c r="DK16" s="172">
        <v>-2.782</v>
      </c>
      <c r="DL16" s="172">
        <v>-1</v>
      </c>
      <c r="DM16" s="172">
        <v>6.82</v>
      </c>
      <c r="DN16" s="172">
        <v>2.88</v>
      </c>
      <c r="DO16" s="172">
        <v>-2.69</v>
      </c>
      <c r="DP16" s="172">
        <v>-2.71</v>
      </c>
      <c r="DQ16" s="172">
        <v>9.7185000000000006</v>
      </c>
      <c r="DR16" s="172">
        <v>-24.046399999999998</v>
      </c>
      <c r="DS16" s="172">
        <v>-23.41</v>
      </c>
      <c r="DT16" s="172">
        <v>-3.14</v>
      </c>
      <c r="DU16" s="172">
        <v>27</v>
      </c>
      <c r="DV16" s="172">
        <v>4.5199999999999996</v>
      </c>
      <c r="DW16" s="172">
        <v>-25.345500000000001</v>
      </c>
      <c r="DX16" s="172">
        <v>-12.3545</v>
      </c>
      <c r="DY16" s="172">
        <v>-38.481999999999999</v>
      </c>
      <c r="DZ16" s="172">
        <v>-37.836399999999998</v>
      </c>
      <c r="EA16" s="173"/>
      <c r="EB16" s="172">
        <v>-24.322399999999998</v>
      </c>
      <c r="EC16" s="172">
        <v>-31.2895</v>
      </c>
      <c r="ED16" s="172">
        <v>-31.653199999999998</v>
      </c>
      <c r="EE16" s="172">
        <v>-5.9874999999999998</v>
      </c>
      <c r="EF16" s="172">
        <v>-7.2644000000000002</v>
      </c>
      <c r="EG16" s="172">
        <v>-11.911</v>
      </c>
      <c r="EH16" s="172">
        <v>-119.5492</v>
      </c>
      <c r="EI16" s="172">
        <v>67.624899999999997</v>
      </c>
      <c r="EJ16" s="172">
        <v>4.2632000000000003</v>
      </c>
      <c r="EK16" s="172">
        <v>-5.4374000000000002</v>
      </c>
      <c r="EL16" s="172">
        <v>-5.6832000000000003</v>
      </c>
      <c r="EM16" s="172">
        <v>29.880299999999998</v>
      </c>
      <c r="EN16" s="172">
        <v>-18.259499999999999</v>
      </c>
      <c r="EO16" s="172">
        <v>-17.520800000000001</v>
      </c>
      <c r="EP16" s="172">
        <v>13.7</v>
      </c>
      <c r="EQ16" s="172">
        <v>-27.3307</v>
      </c>
      <c r="ER16" s="172">
        <v>55.9758</v>
      </c>
      <c r="ES16" s="172">
        <v>17.2883</v>
      </c>
      <c r="ET16" s="172">
        <v>-4.3899999999999997</v>
      </c>
      <c r="EU16" s="172">
        <v>-7.66</v>
      </c>
      <c r="EV16" s="172">
        <v>0.6</v>
      </c>
      <c r="EW16" s="172">
        <v>2.1448999999999998</v>
      </c>
      <c r="EX16" s="172">
        <v>-23.331700000000001</v>
      </c>
      <c r="EY16" s="172">
        <v>-9.9183000000000003</v>
      </c>
      <c r="EZ16" s="172">
        <v>-10.146000000000001</v>
      </c>
      <c r="FA16" s="172">
        <v>10.0389</v>
      </c>
      <c r="FB16" s="172">
        <v>11.3896</v>
      </c>
      <c r="FC16" s="172">
        <v>-27.871200000000002</v>
      </c>
      <c r="FD16" s="172">
        <v>2.2360000000000002</v>
      </c>
      <c r="FE16" s="172">
        <v>1.9182999999999999</v>
      </c>
      <c r="FF16" s="173"/>
      <c r="FG16" s="172">
        <v>0</v>
      </c>
      <c r="FH16" s="172">
        <v>0</v>
      </c>
      <c r="FI16" s="172">
        <v>0</v>
      </c>
      <c r="FJ16" s="172">
        <v>9.2101000000000006</v>
      </c>
      <c r="FK16" s="172">
        <v>9.2101000000000006</v>
      </c>
      <c r="FL16" s="172">
        <v>-9.7125000000000004</v>
      </c>
      <c r="FM16" s="172">
        <v>22.115200000000002</v>
      </c>
      <c r="FN16" s="172">
        <v>22.1494</v>
      </c>
      <c r="FO16" s="172">
        <v>1.2339</v>
      </c>
      <c r="FP16" s="172">
        <v>15.0846</v>
      </c>
      <c r="FQ16" s="172">
        <v>20.206600000000002</v>
      </c>
      <c r="FR16" s="172">
        <v>-17.39</v>
      </c>
      <c r="FS16" s="172">
        <v>-1.0121</v>
      </c>
      <c r="FT16" s="172">
        <v>0.16500000000000001</v>
      </c>
      <c r="FU16" s="172">
        <v>1.84</v>
      </c>
      <c r="FV16" s="172">
        <v>1.73</v>
      </c>
      <c r="FW16" s="172">
        <v>-20.282399999999999</v>
      </c>
      <c r="FX16" s="173"/>
      <c r="FY16" s="172">
        <v>1.798</v>
      </c>
      <c r="FZ16" s="172">
        <v>1.63</v>
      </c>
      <c r="GA16" s="173"/>
      <c r="GB16" s="172">
        <v>-3.3</v>
      </c>
      <c r="GC16" s="172">
        <v>-27.914100000000001</v>
      </c>
      <c r="GD16" s="172">
        <v>-19.713899999999999</v>
      </c>
      <c r="GE16" s="172">
        <v>-3.57</v>
      </c>
      <c r="GF16" s="172">
        <v>38.463099999999997</v>
      </c>
      <c r="GG16" s="173"/>
      <c r="GH16" s="172">
        <v>25.168500000000002</v>
      </c>
      <c r="GI16" s="172">
        <v>-7.3742999999999999</v>
      </c>
      <c r="GJ16" s="172">
        <v>-7.9909999999999997</v>
      </c>
      <c r="GK16" s="172">
        <v>1.7961</v>
      </c>
      <c r="GL16" s="173"/>
      <c r="GM16" s="173"/>
      <c r="GN16" s="172">
        <v>-15.8451</v>
      </c>
      <c r="GO16" s="172">
        <v>63.691800000000001</v>
      </c>
      <c r="GP16" s="172">
        <v>5.0644999999999998</v>
      </c>
      <c r="GQ16" s="172">
        <v>-24.612500000000001</v>
      </c>
      <c r="GR16" s="172">
        <v>5.5923999999999996</v>
      </c>
      <c r="GS16" s="172">
        <v>4.9718999999999998</v>
      </c>
      <c r="GT16" s="172">
        <v>151.19069999999999</v>
      </c>
      <c r="GU16" s="172">
        <v>-7.6974</v>
      </c>
      <c r="GV16" s="172">
        <v>-6.8042999999999996</v>
      </c>
      <c r="GW16" s="172">
        <v>-5.9436</v>
      </c>
      <c r="GX16" s="172">
        <v>3.7208000000000001</v>
      </c>
      <c r="GY16" s="172">
        <v>3.8170000000000002</v>
      </c>
      <c r="GZ16" s="172">
        <v>3.8207</v>
      </c>
      <c r="HA16" s="172">
        <v>3.0556999999999999</v>
      </c>
      <c r="HB16" s="172">
        <v>-4.9782999999999999</v>
      </c>
      <c r="HC16" s="172">
        <v>-3.5358000000000001</v>
      </c>
      <c r="HD16" s="172">
        <v>13.83</v>
      </c>
      <c r="HE16" s="172">
        <v>-18.717400000000001</v>
      </c>
      <c r="HF16" s="172">
        <v>-58.1845</v>
      </c>
      <c r="HG16" s="172">
        <v>91.157499999999999</v>
      </c>
      <c r="HH16" s="172">
        <v>164.92779999999999</v>
      </c>
      <c r="HI16" s="172">
        <v>2.9508999999999999</v>
      </c>
      <c r="HJ16" s="173"/>
      <c r="HK16" s="172">
        <v>0</v>
      </c>
      <c r="HL16" s="172">
        <v>-10.3726</v>
      </c>
      <c r="HM16" s="172">
        <v>-10.7814</v>
      </c>
      <c r="HN16" s="172">
        <v>-12.0229</v>
      </c>
      <c r="HO16" s="173"/>
      <c r="HP16" s="173"/>
      <c r="HQ16" s="172">
        <v>-7.7234999999999996</v>
      </c>
      <c r="HR16" s="172">
        <v>-7.4687000000000001</v>
      </c>
      <c r="HS16" s="172">
        <v>-9.6065000000000005</v>
      </c>
      <c r="HT16" s="172">
        <v>-9.4321999999999999</v>
      </c>
      <c r="HU16" s="172">
        <v>19.61</v>
      </c>
      <c r="HV16" s="172">
        <v>19.46</v>
      </c>
      <c r="HW16" s="172">
        <v>-33</v>
      </c>
      <c r="HX16" s="172">
        <v>-33</v>
      </c>
      <c r="HY16" s="172">
        <v>-0.1053</v>
      </c>
      <c r="HZ16" s="172">
        <v>-12.32</v>
      </c>
      <c r="IA16" s="172">
        <v>51.1828</v>
      </c>
      <c r="IB16" s="172">
        <v>16.891500000000001</v>
      </c>
      <c r="IC16" s="172">
        <v>16.6874</v>
      </c>
      <c r="ID16" s="173"/>
      <c r="IE16" s="172">
        <v>-49.5</v>
      </c>
      <c r="IF16" s="172">
        <v>-8.4</v>
      </c>
      <c r="IG16" s="172">
        <v>-8.1999999999999993</v>
      </c>
      <c r="IH16" s="172">
        <v>-17.8292</v>
      </c>
      <c r="II16" s="173"/>
      <c r="IJ16" s="172">
        <v>-152.0814</v>
      </c>
      <c r="IK16" s="172">
        <v>31.1967</v>
      </c>
      <c r="IL16" s="172">
        <v>-97.0655</v>
      </c>
      <c r="IM16" s="172">
        <v>-86.753799999999998</v>
      </c>
      <c r="IN16" s="172">
        <v>-9.5564</v>
      </c>
      <c r="IO16" s="172">
        <v>219.41730000000001</v>
      </c>
      <c r="IP16" s="172">
        <v>-57.07</v>
      </c>
      <c r="IQ16" s="172">
        <v>273.59160000000003</v>
      </c>
      <c r="IR16" s="172">
        <v>-52.663200000000003</v>
      </c>
      <c r="IS16" s="172">
        <v>166.07759999999999</v>
      </c>
      <c r="IT16" s="172">
        <v>26.7333</v>
      </c>
      <c r="IU16" s="172">
        <v>25.716699999999999</v>
      </c>
      <c r="IV16" s="172">
        <v>-158.51179999999999</v>
      </c>
      <c r="IW16" s="172">
        <v>19.026700000000002</v>
      </c>
      <c r="IX16" s="172">
        <v>-62.921599999999998</v>
      </c>
      <c r="IY16" s="172">
        <v>-48.5291</v>
      </c>
      <c r="IZ16" s="172">
        <v>52.282699999999998</v>
      </c>
      <c r="JA16" s="172">
        <v>-3.7023999999999999</v>
      </c>
      <c r="JB16" s="172">
        <v>9.66</v>
      </c>
      <c r="JC16" s="172">
        <v>-6.32</v>
      </c>
      <c r="JD16" s="172">
        <v>-2.0059999999999998</v>
      </c>
      <c r="JE16" s="172">
        <v>-2</v>
      </c>
      <c r="JF16" s="172">
        <v>2.88</v>
      </c>
      <c r="JG16" s="172">
        <v>-2.8</v>
      </c>
      <c r="JH16" s="172">
        <v>-0.89700000000000002</v>
      </c>
      <c r="JI16" s="172">
        <v>-3.1326999999999998</v>
      </c>
      <c r="JJ16" s="172">
        <v>9.2302</v>
      </c>
      <c r="JK16" s="172">
        <v>-7.5578000000000003</v>
      </c>
      <c r="JL16" s="172">
        <v>-2.5</v>
      </c>
      <c r="JM16" s="172">
        <v>1.3440000000000001</v>
      </c>
      <c r="JN16" s="172">
        <v>1.6279999999999999</v>
      </c>
      <c r="JO16" s="173"/>
      <c r="JP16" s="173"/>
      <c r="JQ16" s="172">
        <v>3.0036999999999998</v>
      </c>
      <c r="JR16" s="172">
        <v>3.4497</v>
      </c>
      <c r="JS16" s="172">
        <v>2.9931000000000001</v>
      </c>
      <c r="JT16" s="173"/>
      <c r="JU16" s="172">
        <v>35.9</v>
      </c>
      <c r="JV16" s="172">
        <v>2.0933999999999999</v>
      </c>
      <c r="JW16" s="172">
        <v>-0.23</v>
      </c>
      <c r="JX16" s="173"/>
      <c r="JY16" s="172">
        <v>-8.4064999999999994</v>
      </c>
      <c r="JZ16" s="172">
        <v>-13.225099999999999</v>
      </c>
      <c r="KA16" s="172">
        <v>-19.000399999999999</v>
      </c>
      <c r="KB16" s="172">
        <v>-6.5791000000000004</v>
      </c>
      <c r="KC16" s="172">
        <v>8.4696999999999996</v>
      </c>
      <c r="KD16" s="172">
        <v>-13.932700000000001</v>
      </c>
      <c r="KE16" s="172">
        <v>4.8925000000000001</v>
      </c>
      <c r="KF16" s="172">
        <v>-29.7</v>
      </c>
      <c r="KG16" s="172">
        <v>12.5</v>
      </c>
      <c r="KH16" s="172">
        <v>60.3902</v>
      </c>
      <c r="KI16" s="172">
        <v>-111.7458</v>
      </c>
    </row>
    <row r="17" spans="1:295" ht="18" customHeight="1" x14ac:dyDescent="0.25">
      <c r="A17" s="164" t="s">
        <v>44</v>
      </c>
      <c r="B17" s="164" t="s">
        <v>805</v>
      </c>
      <c r="C17" s="165">
        <v>0</v>
      </c>
      <c r="D17" s="166">
        <v>2.1246</v>
      </c>
      <c r="E17" s="166">
        <v>-6.8464999999999998</v>
      </c>
      <c r="F17" s="166">
        <v>9.3238000000000003</v>
      </c>
      <c r="G17" s="166">
        <v>4.7061999999999999</v>
      </c>
      <c r="H17" s="167"/>
      <c r="I17" s="166">
        <v>9.1494</v>
      </c>
      <c r="J17" s="167"/>
      <c r="K17" s="166">
        <v>20.0747</v>
      </c>
      <c r="L17" s="166">
        <v>8.6827000000000005</v>
      </c>
      <c r="M17" s="166">
        <v>8.2178000000000004</v>
      </c>
      <c r="N17" s="166">
        <v>2.2200000000000002</v>
      </c>
      <c r="O17" s="166">
        <v>-24.2</v>
      </c>
      <c r="P17" s="167"/>
      <c r="Q17" s="166">
        <v>1.6559999999999999</v>
      </c>
      <c r="R17" s="167"/>
      <c r="S17" s="166">
        <v>3.7869000000000002</v>
      </c>
      <c r="T17" s="166">
        <v>0.1232</v>
      </c>
      <c r="U17" s="166">
        <v>3.2551999999999999</v>
      </c>
      <c r="V17" s="166">
        <v>3.1536</v>
      </c>
      <c r="W17" s="166">
        <v>5.7634999999999996</v>
      </c>
      <c r="X17" s="166">
        <v>2.4167999999999998</v>
      </c>
      <c r="Y17" s="166">
        <v>-1.2436</v>
      </c>
      <c r="Z17" s="166">
        <v>1.9065000000000001</v>
      </c>
      <c r="AA17" s="167"/>
      <c r="AB17" s="166">
        <v>-1.3287</v>
      </c>
      <c r="AC17" s="166">
        <v>-0.48799999999999999</v>
      </c>
      <c r="AD17" s="166">
        <v>-0.495</v>
      </c>
      <c r="AE17" s="166">
        <v>0.28100000000000003</v>
      </c>
      <c r="AF17" s="166">
        <v>-22.2</v>
      </c>
      <c r="AG17" s="166">
        <v>-11</v>
      </c>
      <c r="AH17" s="167"/>
      <c r="AI17" s="167"/>
      <c r="AJ17" s="166">
        <v>-12.46</v>
      </c>
      <c r="AK17" s="166">
        <v>-12.45</v>
      </c>
      <c r="AL17" s="167"/>
      <c r="AM17" s="166">
        <v>-9.3000000000000007</v>
      </c>
      <c r="AN17" s="166">
        <v>-9.26</v>
      </c>
      <c r="AO17" s="166">
        <v>4.2195999999999998</v>
      </c>
      <c r="AP17" s="166">
        <v>3.6312000000000002</v>
      </c>
      <c r="AQ17" s="166">
        <v>14.641500000000001</v>
      </c>
      <c r="AR17" s="166">
        <v>16.6433</v>
      </c>
      <c r="AS17" s="166">
        <v>-16.295999999999999</v>
      </c>
      <c r="AT17" s="166">
        <v>-7.4340999999999999</v>
      </c>
      <c r="AU17" s="166">
        <v>-6.9149000000000003</v>
      </c>
      <c r="AV17" s="166">
        <v>16.4588</v>
      </c>
      <c r="AW17" s="166">
        <v>18.694199999999999</v>
      </c>
      <c r="AX17" s="166">
        <v>-16.234999999999999</v>
      </c>
      <c r="AY17" s="166">
        <v>-15.495200000000001</v>
      </c>
      <c r="AZ17" s="166">
        <v>25.128299999999999</v>
      </c>
      <c r="BA17" s="166">
        <v>22.1098</v>
      </c>
      <c r="BB17" s="166">
        <v>92.905299999999997</v>
      </c>
      <c r="BC17" s="166">
        <v>11.713800000000001</v>
      </c>
      <c r="BD17" s="166">
        <v>-6.4</v>
      </c>
      <c r="BE17" s="166">
        <v>-6.3</v>
      </c>
      <c r="BF17" s="166">
        <v>-25.709399999999999</v>
      </c>
      <c r="BG17" s="166">
        <v>-26.7255</v>
      </c>
      <c r="BH17" s="166">
        <v>-1.7666999999999999</v>
      </c>
      <c r="BI17" s="167"/>
      <c r="BJ17" s="166">
        <v>2.4990999999999999</v>
      </c>
      <c r="BK17" s="166">
        <v>2.9283000000000001</v>
      </c>
      <c r="BL17" s="167"/>
      <c r="BM17" s="166">
        <v>-5.0700000000000002E-2</v>
      </c>
      <c r="BN17" s="166">
        <v>-106.20440000000001</v>
      </c>
      <c r="BO17" s="166">
        <v>11.2613</v>
      </c>
      <c r="BP17" s="166">
        <v>11.3224</v>
      </c>
      <c r="BQ17" s="166">
        <v>42.578499999999998</v>
      </c>
      <c r="BR17" s="166">
        <v>-205.63329999999999</v>
      </c>
      <c r="BS17" s="167"/>
      <c r="BT17" s="167"/>
      <c r="BU17" s="167"/>
      <c r="BV17" s="166">
        <v>15.129</v>
      </c>
      <c r="BW17" s="166">
        <v>10.75</v>
      </c>
      <c r="BX17" s="166">
        <v>9.5399999999999991</v>
      </c>
      <c r="BY17" s="166">
        <v>-11.73</v>
      </c>
      <c r="BZ17" s="166">
        <v>7.19</v>
      </c>
      <c r="CA17" s="166">
        <v>-23.840199999999999</v>
      </c>
      <c r="CB17" s="166">
        <v>-23.706199999999999</v>
      </c>
      <c r="CC17" s="166">
        <v>23.1355</v>
      </c>
      <c r="CD17" s="166">
        <v>22.678799999999999</v>
      </c>
      <c r="CE17" s="166">
        <v>-9.4067000000000007</v>
      </c>
      <c r="CF17" s="166">
        <v>7.9382999999999999</v>
      </c>
      <c r="CG17" s="166">
        <v>7.6372</v>
      </c>
      <c r="CH17" s="166">
        <v>2.2437</v>
      </c>
      <c r="CI17" s="167"/>
      <c r="CJ17" s="166">
        <v>4.032</v>
      </c>
      <c r="CK17" s="166">
        <v>8.6489999999999991</v>
      </c>
      <c r="CL17" s="166">
        <v>-16.7</v>
      </c>
      <c r="CM17" s="166">
        <v>-16.5</v>
      </c>
      <c r="CN17" s="166">
        <v>-2.69</v>
      </c>
      <c r="CO17" s="166">
        <v>21.500900000000001</v>
      </c>
      <c r="CP17" s="166">
        <v>22.265899999999998</v>
      </c>
      <c r="CQ17" s="166">
        <v>19.623799999999999</v>
      </c>
      <c r="CR17" s="166">
        <v>34.867600000000003</v>
      </c>
      <c r="CS17" s="166">
        <v>35.071399999999997</v>
      </c>
      <c r="CT17" s="166">
        <v>-25.332799999999999</v>
      </c>
      <c r="CU17" s="166">
        <v>-15.2386</v>
      </c>
      <c r="CV17" s="166">
        <v>-25.405999999999999</v>
      </c>
      <c r="CW17" s="166">
        <v>2.8738000000000001</v>
      </c>
      <c r="CX17" s="166">
        <v>25.1</v>
      </c>
      <c r="CY17" s="166">
        <v>8.99</v>
      </c>
      <c r="CZ17" s="166">
        <v>7.8174000000000001</v>
      </c>
      <c r="DA17" s="167"/>
      <c r="DB17" s="166">
        <v>-6.5316999999999998</v>
      </c>
      <c r="DC17" s="167"/>
      <c r="DD17" s="167"/>
      <c r="DE17" s="167"/>
      <c r="DF17" s="166">
        <v>19.949100000000001</v>
      </c>
      <c r="DG17" s="167"/>
      <c r="DH17" s="166">
        <v>-2.4943</v>
      </c>
      <c r="DI17" s="167"/>
      <c r="DJ17" s="167"/>
      <c r="DK17" s="166">
        <v>-3.0066000000000002</v>
      </c>
      <c r="DL17" s="166">
        <v>-1.2</v>
      </c>
      <c r="DM17" s="166">
        <v>6.16</v>
      </c>
      <c r="DN17" s="166">
        <v>2.52</v>
      </c>
      <c r="DO17" s="166">
        <v>-2.84</v>
      </c>
      <c r="DP17" s="166">
        <v>-2.66</v>
      </c>
      <c r="DQ17" s="166">
        <v>8.7264999999999997</v>
      </c>
      <c r="DR17" s="166">
        <v>-20.9162</v>
      </c>
      <c r="DS17" s="166">
        <v>-22.48</v>
      </c>
      <c r="DT17" s="166">
        <v>-4.91</v>
      </c>
      <c r="DU17" s="166">
        <v>28.69</v>
      </c>
      <c r="DV17" s="166">
        <v>4.5599999999999996</v>
      </c>
      <c r="DW17" s="166">
        <v>-21.854500000000002</v>
      </c>
      <c r="DX17" s="166">
        <v>-11.554500000000001</v>
      </c>
      <c r="DY17" s="166">
        <v>-39.314100000000003</v>
      </c>
      <c r="DZ17" s="166">
        <v>-39.054499999999997</v>
      </c>
      <c r="EA17" s="167"/>
      <c r="EB17" s="166">
        <v>-22.497699999999998</v>
      </c>
      <c r="EC17" s="166">
        <v>-30.266999999999999</v>
      </c>
      <c r="ED17" s="166">
        <v>-30.3324</v>
      </c>
      <c r="EE17" s="166">
        <v>-0.63939999999999997</v>
      </c>
      <c r="EF17" s="166">
        <v>-2.3974000000000002</v>
      </c>
      <c r="EG17" s="166">
        <v>-11.128</v>
      </c>
      <c r="EH17" s="166">
        <v>-111.0753</v>
      </c>
      <c r="EI17" s="166">
        <v>73.386099999999999</v>
      </c>
      <c r="EJ17" s="166">
        <v>4.2614999999999998</v>
      </c>
      <c r="EK17" s="166">
        <v>-5.0551000000000004</v>
      </c>
      <c r="EL17" s="166">
        <v>-5.5467000000000004</v>
      </c>
      <c r="EM17" s="166">
        <v>26.2835</v>
      </c>
      <c r="EN17" s="166">
        <v>-18.7531</v>
      </c>
      <c r="EO17" s="166">
        <v>-18.174700000000001</v>
      </c>
      <c r="EP17" s="166">
        <v>24.3</v>
      </c>
      <c r="EQ17" s="166">
        <v>-30.5215</v>
      </c>
      <c r="ER17" s="166">
        <v>54.6325</v>
      </c>
      <c r="ES17" s="166">
        <v>13.5861</v>
      </c>
      <c r="ET17" s="166">
        <v>-12.49</v>
      </c>
      <c r="EU17" s="166">
        <v>-11.61</v>
      </c>
      <c r="EV17" s="166">
        <v>1</v>
      </c>
      <c r="EW17" s="166">
        <v>2.1536</v>
      </c>
      <c r="EX17" s="166">
        <v>-25.217300000000002</v>
      </c>
      <c r="EY17" s="166">
        <v>-10.2614</v>
      </c>
      <c r="EZ17" s="166">
        <v>-10.5633</v>
      </c>
      <c r="FA17" s="166">
        <v>10.5052</v>
      </c>
      <c r="FB17" s="166">
        <v>10.6754</v>
      </c>
      <c r="FC17" s="166">
        <v>-24.5824</v>
      </c>
      <c r="FD17" s="166">
        <v>2.2801</v>
      </c>
      <c r="FE17" s="166">
        <v>2.0297999999999998</v>
      </c>
      <c r="FF17" s="167"/>
      <c r="FG17" s="166">
        <v>0</v>
      </c>
      <c r="FH17" s="166">
        <v>0</v>
      </c>
      <c r="FI17" s="167"/>
      <c r="FJ17" s="166">
        <v>10.5497</v>
      </c>
      <c r="FK17" s="166">
        <v>10.5497</v>
      </c>
      <c r="FL17" s="166">
        <v>-9.8798999999999992</v>
      </c>
      <c r="FM17" s="166">
        <v>23.459299999999999</v>
      </c>
      <c r="FN17" s="166">
        <v>23.862100000000002</v>
      </c>
      <c r="FO17" s="166">
        <v>0.53290000000000004</v>
      </c>
      <c r="FP17" s="166">
        <v>13.7692</v>
      </c>
      <c r="FQ17" s="166">
        <v>20.909700000000001</v>
      </c>
      <c r="FR17" s="166">
        <v>-16.8</v>
      </c>
      <c r="FS17" s="166">
        <v>-1.415</v>
      </c>
      <c r="FT17" s="166">
        <v>0.1641</v>
      </c>
      <c r="FU17" s="166">
        <v>1.89</v>
      </c>
      <c r="FV17" s="166">
        <v>0.53</v>
      </c>
      <c r="FW17" s="166">
        <v>-20.1616</v>
      </c>
      <c r="FX17" s="167"/>
      <c r="FY17" s="166">
        <v>1.8129999999999999</v>
      </c>
      <c r="FZ17" s="166">
        <v>1.4990000000000001</v>
      </c>
      <c r="GA17" s="167"/>
      <c r="GB17" s="166">
        <v>-3.9</v>
      </c>
      <c r="GC17" s="166">
        <v>-27.3491</v>
      </c>
      <c r="GD17" s="166">
        <v>-19.046700000000001</v>
      </c>
      <c r="GE17" s="166">
        <v>-3.63</v>
      </c>
      <c r="GF17" s="166">
        <v>36.683900000000001</v>
      </c>
      <c r="GG17" s="167"/>
      <c r="GH17" s="166">
        <v>25.195499999999999</v>
      </c>
      <c r="GI17" s="166">
        <v>-7.5712999999999999</v>
      </c>
      <c r="GJ17" s="166">
        <v>-8.1054999999999993</v>
      </c>
      <c r="GK17" s="166">
        <v>1.7729999999999999</v>
      </c>
      <c r="GL17" s="167"/>
      <c r="GM17" s="167"/>
      <c r="GN17" s="166">
        <v>-16.401900000000001</v>
      </c>
      <c r="GO17" s="166">
        <v>62.562800000000003</v>
      </c>
      <c r="GP17" s="166">
        <v>3.9159000000000002</v>
      </c>
      <c r="GQ17" s="166">
        <v>-24.246400000000001</v>
      </c>
      <c r="GR17" s="166">
        <v>6.5618999999999996</v>
      </c>
      <c r="GS17" s="166">
        <v>5.3502999999999998</v>
      </c>
      <c r="GT17" s="166">
        <v>152.79560000000001</v>
      </c>
      <c r="GU17" s="166">
        <v>-7.3845000000000001</v>
      </c>
      <c r="GV17" s="166">
        <v>-6.4837999999999996</v>
      </c>
      <c r="GW17" s="166">
        <v>-5.9775</v>
      </c>
      <c r="GX17" s="166">
        <v>3.4154</v>
      </c>
      <c r="GY17" s="166">
        <v>3.9047999999999998</v>
      </c>
      <c r="GZ17" s="166">
        <v>3.8523999999999998</v>
      </c>
      <c r="HA17" s="166">
        <v>2.9567000000000001</v>
      </c>
      <c r="HB17" s="166">
        <v>-2.9199000000000002</v>
      </c>
      <c r="HC17" s="166">
        <v>0</v>
      </c>
      <c r="HD17" s="166">
        <v>15.51</v>
      </c>
      <c r="HE17" s="166">
        <v>-21.646599999999999</v>
      </c>
      <c r="HF17" s="166">
        <v>-67.964699999999993</v>
      </c>
      <c r="HG17" s="166">
        <v>100.11539999999999</v>
      </c>
      <c r="HH17" s="166">
        <v>166.74930000000001</v>
      </c>
      <c r="HI17" s="166">
        <v>5.6304999999999996</v>
      </c>
      <c r="HJ17" s="167"/>
      <c r="HK17" s="166">
        <v>-11.225899999999999</v>
      </c>
      <c r="HL17" s="166">
        <v>-10.9152</v>
      </c>
      <c r="HM17" s="166">
        <v>-11.5488</v>
      </c>
      <c r="HN17" s="166">
        <v>0</v>
      </c>
      <c r="HO17" s="167"/>
      <c r="HP17" s="167"/>
      <c r="HQ17" s="166">
        <v>-7.3413000000000004</v>
      </c>
      <c r="HR17" s="166">
        <v>-7.0712000000000002</v>
      </c>
      <c r="HS17" s="166">
        <v>-9.3298000000000005</v>
      </c>
      <c r="HT17" s="166">
        <v>-9.6141000000000005</v>
      </c>
      <c r="HU17" s="166">
        <v>18.809999999999999</v>
      </c>
      <c r="HV17" s="166">
        <v>18.86</v>
      </c>
      <c r="HW17" s="166">
        <v>-31.3</v>
      </c>
      <c r="HX17" s="166">
        <v>-31.5</v>
      </c>
      <c r="HY17" s="166">
        <v>-0.28110000000000002</v>
      </c>
      <c r="HZ17" s="166">
        <v>-11.6</v>
      </c>
      <c r="IA17" s="166">
        <v>52.026800000000001</v>
      </c>
      <c r="IB17" s="166">
        <v>19.354399999999998</v>
      </c>
      <c r="IC17" s="166">
        <v>19.164200000000001</v>
      </c>
      <c r="ID17" s="166">
        <v>-18.3</v>
      </c>
      <c r="IE17" s="166">
        <v>-49.8</v>
      </c>
      <c r="IF17" s="166">
        <v>-8.9</v>
      </c>
      <c r="IG17" s="166">
        <v>-9</v>
      </c>
      <c r="IH17" s="166">
        <v>-17.597899999999999</v>
      </c>
      <c r="II17" s="166">
        <v>-17.5565</v>
      </c>
      <c r="IJ17" s="166">
        <v>-150.73400000000001</v>
      </c>
      <c r="IK17" s="166">
        <v>36.250300000000003</v>
      </c>
      <c r="IL17" s="166">
        <v>-97.270399999999995</v>
      </c>
      <c r="IM17" s="166">
        <v>-85.777600000000007</v>
      </c>
      <c r="IN17" s="166">
        <v>-8.9029000000000007</v>
      </c>
      <c r="IO17" s="166">
        <v>226.387</v>
      </c>
      <c r="IP17" s="166">
        <v>-61.947099999999999</v>
      </c>
      <c r="IQ17" s="166">
        <v>265.65019999999998</v>
      </c>
      <c r="IR17" s="166">
        <v>-51.112699999999997</v>
      </c>
      <c r="IS17" s="166">
        <v>169.52610000000001</v>
      </c>
      <c r="IT17" s="166">
        <v>28.990500000000001</v>
      </c>
      <c r="IU17" s="166">
        <v>25.891200000000001</v>
      </c>
      <c r="IV17" s="166">
        <v>-154.24610000000001</v>
      </c>
      <c r="IW17" s="166">
        <v>26.752700000000001</v>
      </c>
      <c r="IX17" s="166">
        <v>-64.332899999999995</v>
      </c>
      <c r="IY17" s="166">
        <v>-40.914000000000001</v>
      </c>
      <c r="IZ17" s="166">
        <v>45.356299999999997</v>
      </c>
      <c r="JA17" s="166">
        <v>-4.6863999999999999</v>
      </c>
      <c r="JB17" s="166">
        <v>9.8930000000000007</v>
      </c>
      <c r="JC17" s="166">
        <v>-6.72</v>
      </c>
      <c r="JD17" s="166">
        <v>-1.97</v>
      </c>
      <c r="JE17" s="166">
        <v>-1.99</v>
      </c>
      <c r="JF17" s="166">
        <v>2.8</v>
      </c>
      <c r="JG17" s="166">
        <v>-2.88</v>
      </c>
      <c r="JH17" s="166">
        <v>-1.4579</v>
      </c>
      <c r="JI17" s="166">
        <v>-3.2517</v>
      </c>
      <c r="JJ17" s="166">
        <v>8.9097000000000008</v>
      </c>
      <c r="JK17" s="166">
        <v>-7.4692999999999996</v>
      </c>
      <c r="JL17" s="166">
        <v>-2.1</v>
      </c>
      <c r="JM17" s="166">
        <v>1.3779999999999999</v>
      </c>
      <c r="JN17" s="166">
        <v>1.2310000000000001</v>
      </c>
      <c r="JO17" s="166">
        <v>3.0385</v>
      </c>
      <c r="JP17" s="166">
        <v>3.3681000000000001</v>
      </c>
      <c r="JQ17" s="166">
        <v>3.6791</v>
      </c>
      <c r="JR17" s="166">
        <v>4.5357000000000003</v>
      </c>
      <c r="JS17" s="166">
        <v>3.2780999999999998</v>
      </c>
      <c r="JT17" s="167"/>
      <c r="JU17" s="166">
        <v>35</v>
      </c>
      <c r="JV17" s="166">
        <v>1.0392999999999999</v>
      </c>
      <c r="JW17" s="166">
        <v>-0.24</v>
      </c>
      <c r="JX17" s="167"/>
      <c r="JY17" s="166">
        <v>-9.5868000000000002</v>
      </c>
      <c r="JZ17" s="166">
        <v>-12.783300000000001</v>
      </c>
      <c r="KA17" s="166">
        <v>-18.017099999999999</v>
      </c>
      <c r="KB17" s="166">
        <v>-7.3019999999999996</v>
      </c>
      <c r="KC17" s="166">
        <v>7.7161</v>
      </c>
      <c r="KD17" s="166">
        <v>-12.413</v>
      </c>
      <c r="KE17" s="166">
        <v>4.1363000000000003</v>
      </c>
      <c r="KF17" s="166">
        <v>-30.2</v>
      </c>
      <c r="KG17" s="166">
        <v>13</v>
      </c>
      <c r="KH17" s="166">
        <v>54.969299999999997</v>
      </c>
      <c r="KI17" s="166">
        <v>-106.97329999999999</v>
      </c>
    </row>
    <row r="18" spans="1:295" ht="18" customHeight="1" x14ac:dyDescent="0.25">
      <c r="A18" s="164" t="s">
        <v>44</v>
      </c>
      <c r="B18" s="164" t="s">
        <v>806</v>
      </c>
      <c r="C18" s="168">
        <v>0</v>
      </c>
      <c r="D18" s="169">
        <v>2.1236000000000002</v>
      </c>
      <c r="E18" s="169">
        <v>-6.6970000000000001</v>
      </c>
      <c r="F18" s="169">
        <v>9.1966999999999999</v>
      </c>
      <c r="G18" s="169">
        <v>4.8331</v>
      </c>
      <c r="H18" s="170"/>
      <c r="I18" s="169">
        <v>9.2896000000000001</v>
      </c>
      <c r="J18" s="170"/>
      <c r="K18" s="169">
        <v>20.648</v>
      </c>
      <c r="L18" s="169">
        <v>8.6456999999999997</v>
      </c>
      <c r="M18" s="169">
        <v>8.3282000000000007</v>
      </c>
      <c r="N18" s="169">
        <v>2.2200000000000002</v>
      </c>
      <c r="O18" s="170"/>
      <c r="P18" s="170"/>
      <c r="Q18" s="169">
        <v>2.484</v>
      </c>
      <c r="R18" s="170"/>
      <c r="S18" s="169">
        <v>3.7313000000000001</v>
      </c>
      <c r="T18" s="169">
        <v>0.44869999999999999</v>
      </c>
      <c r="U18" s="169">
        <v>3.4994000000000001</v>
      </c>
      <c r="V18" s="169">
        <v>3.2429000000000001</v>
      </c>
      <c r="W18" s="169">
        <v>6.1406000000000001</v>
      </c>
      <c r="X18" s="169">
        <v>2.7816999999999998</v>
      </c>
      <c r="Y18" s="169">
        <v>-1.1061000000000001</v>
      </c>
      <c r="Z18" s="169">
        <v>1.9447000000000001</v>
      </c>
      <c r="AA18" s="170"/>
      <c r="AB18" s="169">
        <v>-1.3082</v>
      </c>
      <c r="AC18" s="169">
        <v>-0.56899999999999995</v>
      </c>
      <c r="AD18" s="169">
        <v>-0.56200000000000006</v>
      </c>
      <c r="AE18" s="169">
        <v>2.2989999999999999</v>
      </c>
      <c r="AF18" s="169">
        <v>-19.98</v>
      </c>
      <c r="AG18" s="170"/>
      <c r="AH18" s="170"/>
      <c r="AI18" s="170"/>
      <c r="AJ18" s="169">
        <v>-12.45</v>
      </c>
      <c r="AK18" s="169">
        <v>-12.53</v>
      </c>
      <c r="AL18" s="170"/>
      <c r="AM18" s="169">
        <v>-9.77</v>
      </c>
      <c r="AN18" s="169">
        <v>-9.7100000000000009</v>
      </c>
      <c r="AO18" s="169">
        <v>3.9533</v>
      </c>
      <c r="AP18" s="169">
        <v>3.8483000000000001</v>
      </c>
      <c r="AQ18" s="169">
        <v>14.7689</v>
      </c>
      <c r="AR18" s="169">
        <v>16.5656</v>
      </c>
      <c r="AS18" s="169">
        <v>-15.1296</v>
      </c>
      <c r="AT18" s="169">
        <v>-7.4099000000000004</v>
      </c>
      <c r="AU18" s="169">
        <v>-6.9707999999999997</v>
      </c>
      <c r="AV18" s="169">
        <v>26.908300000000001</v>
      </c>
      <c r="AW18" s="169">
        <v>16.505800000000001</v>
      </c>
      <c r="AX18" s="169">
        <v>-17.581299999999999</v>
      </c>
      <c r="AY18" s="169">
        <v>-13.7478</v>
      </c>
      <c r="AZ18" s="169">
        <v>20.0609</v>
      </c>
      <c r="BA18" s="169">
        <v>29.3203</v>
      </c>
      <c r="BB18" s="169">
        <v>86.370099999999994</v>
      </c>
      <c r="BC18" s="169">
        <v>11.2461</v>
      </c>
      <c r="BD18" s="169">
        <v>-6.2</v>
      </c>
      <c r="BE18" s="169">
        <v>-6.2</v>
      </c>
      <c r="BF18" s="169">
        <v>-26.233499999999999</v>
      </c>
      <c r="BG18" s="169">
        <v>-25.0535</v>
      </c>
      <c r="BH18" s="169">
        <v>-1.7532000000000001</v>
      </c>
      <c r="BI18" s="170"/>
      <c r="BJ18" s="169">
        <v>1.6664000000000001</v>
      </c>
      <c r="BK18" s="169">
        <v>2.6111</v>
      </c>
      <c r="BL18" s="170"/>
      <c r="BM18" s="169">
        <v>9.0899999999999995E-2</v>
      </c>
      <c r="BN18" s="169">
        <v>-112.1555</v>
      </c>
      <c r="BO18" s="169">
        <v>10.956099999999999</v>
      </c>
      <c r="BP18" s="169">
        <v>11.3834</v>
      </c>
      <c r="BQ18" s="169">
        <v>42.5443</v>
      </c>
      <c r="BR18" s="169">
        <v>-208.7422</v>
      </c>
      <c r="BS18" s="170"/>
      <c r="BT18" s="170"/>
      <c r="BU18" s="170"/>
      <c r="BV18" s="169">
        <v>14.2209</v>
      </c>
      <c r="BW18" s="169">
        <v>10.72</v>
      </c>
      <c r="BX18" s="169">
        <v>9.5500000000000007</v>
      </c>
      <c r="BY18" s="169">
        <v>-12.07</v>
      </c>
      <c r="BZ18" s="169">
        <v>6.95</v>
      </c>
      <c r="CA18" s="169">
        <v>-23.438300000000002</v>
      </c>
      <c r="CB18" s="169">
        <v>-23.706199999999999</v>
      </c>
      <c r="CC18" s="169">
        <v>23.447700000000001</v>
      </c>
      <c r="CD18" s="169">
        <v>22.497599999999998</v>
      </c>
      <c r="CE18" s="169">
        <v>-9.7318999999999996</v>
      </c>
      <c r="CF18" s="169">
        <v>4.2110000000000003</v>
      </c>
      <c r="CG18" s="169">
        <v>3.7483</v>
      </c>
      <c r="CH18" s="169">
        <v>0.43869999999999998</v>
      </c>
      <c r="CI18" s="170"/>
      <c r="CJ18" s="169">
        <v>4.032</v>
      </c>
      <c r="CK18" s="169">
        <v>8.6839999999999993</v>
      </c>
      <c r="CL18" s="169">
        <v>-16.3</v>
      </c>
      <c r="CM18" s="169">
        <v>-15.9</v>
      </c>
      <c r="CN18" s="169">
        <v>-2.46</v>
      </c>
      <c r="CO18" s="169">
        <v>21.112200000000001</v>
      </c>
      <c r="CP18" s="169">
        <v>20.814699999999998</v>
      </c>
      <c r="CQ18" s="169">
        <v>19.269100000000002</v>
      </c>
      <c r="CR18" s="169">
        <v>34.392000000000003</v>
      </c>
      <c r="CS18" s="169">
        <v>33.564900000000002</v>
      </c>
      <c r="CT18" s="169">
        <v>-25.383500000000002</v>
      </c>
      <c r="CU18" s="169">
        <v>-14.8759</v>
      </c>
      <c r="CV18" s="169">
        <v>-24.644500000000001</v>
      </c>
      <c r="CW18" s="169">
        <v>2.7307999999999999</v>
      </c>
      <c r="CX18" s="169">
        <v>25.32</v>
      </c>
      <c r="CY18" s="169">
        <v>9.0500000000000007</v>
      </c>
      <c r="CZ18" s="169">
        <v>8.1298999999999992</v>
      </c>
      <c r="DA18" s="170"/>
      <c r="DB18" s="169">
        <v>-6.4618000000000002</v>
      </c>
      <c r="DC18" s="170"/>
      <c r="DD18" s="170"/>
      <c r="DE18" s="170"/>
      <c r="DF18" s="169">
        <v>20.236699999999999</v>
      </c>
      <c r="DG18" s="170"/>
      <c r="DH18" s="169">
        <v>-2.3961999999999999</v>
      </c>
      <c r="DI18" s="170"/>
      <c r="DJ18" s="170"/>
      <c r="DK18" s="169">
        <v>-2.9540999999999999</v>
      </c>
      <c r="DL18" s="169">
        <v>-1</v>
      </c>
      <c r="DM18" s="169">
        <v>6.76</v>
      </c>
      <c r="DN18" s="169">
        <v>2.72</v>
      </c>
      <c r="DO18" s="169">
        <v>-2.73</v>
      </c>
      <c r="DP18" s="169">
        <v>-2.67</v>
      </c>
      <c r="DQ18" s="169">
        <v>8.4629999999999992</v>
      </c>
      <c r="DR18" s="169">
        <v>-21.468699999999998</v>
      </c>
      <c r="DS18" s="169">
        <v>-23.35</v>
      </c>
      <c r="DT18" s="169">
        <v>-4.76</v>
      </c>
      <c r="DU18" s="169">
        <v>29.11</v>
      </c>
      <c r="DV18" s="169">
        <v>4.92</v>
      </c>
      <c r="DW18" s="169">
        <v>-21.709099999999999</v>
      </c>
      <c r="DX18" s="169">
        <v>-11.454499999999999</v>
      </c>
      <c r="DY18" s="169">
        <v>-39.1999</v>
      </c>
      <c r="DZ18" s="169">
        <v>-39.427300000000002</v>
      </c>
      <c r="EA18" s="170"/>
      <c r="EB18" s="169">
        <v>-22.174900000000001</v>
      </c>
      <c r="EC18" s="169">
        <v>-30.611699999999999</v>
      </c>
      <c r="ED18" s="169">
        <v>-30.003900000000002</v>
      </c>
      <c r="EE18" s="169">
        <v>-5.7431999999999999</v>
      </c>
      <c r="EF18" s="169">
        <v>-4.1620999999999997</v>
      </c>
      <c r="EG18" s="169">
        <v>-11.284000000000001</v>
      </c>
      <c r="EH18" s="169">
        <v>-112.3479</v>
      </c>
      <c r="EI18" s="169">
        <v>68.430899999999994</v>
      </c>
      <c r="EJ18" s="169">
        <v>4.0856000000000003</v>
      </c>
      <c r="EK18" s="169">
        <v>-5.1437999999999997</v>
      </c>
      <c r="EL18" s="169">
        <v>-5.6394000000000002</v>
      </c>
      <c r="EM18" s="169">
        <v>24.6021</v>
      </c>
      <c r="EN18" s="169">
        <v>-18.649799999999999</v>
      </c>
      <c r="EO18" s="169">
        <v>-17.420100000000001</v>
      </c>
      <c r="EP18" s="169">
        <v>26.8</v>
      </c>
      <c r="EQ18" s="169">
        <v>-29.267600000000002</v>
      </c>
      <c r="ER18" s="169">
        <v>55.031199999999998</v>
      </c>
      <c r="ES18" s="169">
        <v>13.480700000000001</v>
      </c>
      <c r="ET18" s="169">
        <v>-9.57</v>
      </c>
      <c r="EU18" s="169">
        <v>-15.6</v>
      </c>
      <c r="EV18" s="169">
        <v>0.3</v>
      </c>
      <c r="EW18" s="169">
        <v>2.2648000000000001</v>
      </c>
      <c r="EX18" s="169">
        <v>-24.8704</v>
      </c>
      <c r="EY18" s="169">
        <v>-9.6961999999999993</v>
      </c>
      <c r="EZ18" s="169">
        <v>-9.8928999999999991</v>
      </c>
      <c r="FA18" s="169">
        <v>9.9251000000000005</v>
      </c>
      <c r="FB18" s="169">
        <v>9.1992999999999991</v>
      </c>
      <c r="FC18" s="169">
        <v>-24.9938</v>
      </c>
      <c r="FD18" s="169">
        <v>2.2639999999999998</v>
      </c>
      <c r="FE18" s="169">
        <v>2.0024000000000002</v>
      </c>
      <c r="FF18" s="170"/>
      <c r="FG18" s="169">
        <v>0</v>
      </c>
      <c r="FH18" s="169">
        <v>0</v>
      </c>
      <c r="FI18" s="169">
        <v>0</v>
      </c>
      <c r="FJ18" s="169">
        <v>10.0474</v>
      </c>
      <c r="FK18" s="169">
        <v>9.7125000000000004</v>
      </c>
      <c r="FL18" s="169">
        <v>-12.056900000000001</v>
      </c>
      <c r="FM18" s="169">
        <v>23.131399999999999</v>
      </c>
      <c r="FN18" s="169">
        <v>23.087800000000001</v>
      </c>
      <c r="FO18" s="169">
        <v>0.38569999999999999</v>
      </c>
      <c r="FP18" s="169">
        <v>13.527100000000001</v>
      </c>
      <c r="FQ18" s="169">
        <v>20.680199999999999</v>
      </c>
      <c r="FR18" s="169">
        <v>-17.09</v>
      </c>
      <c r="FS18" s="169">
        <v>-1.6109</v>
      </c>
      <c r="FT18" s="169">
        <v>0.16500000000000001</v>
      </c>
      <c r="FU18" s="169">
        <v>2.4300000000000002</v>
      </c>
      <c r="FV18" s="169">
        <v>-0.03</v>
      </c>
      <c r="FW18" s="169">
        <v>-21.187200000000001</v>
      </c>
      <c r="FX18" s="170"/>
      <c r="FY18" s="169">
        <v>2.0049999999999999</v>
      </c>
      <c r="FZ18" s="169">
        <v>1.454</v>
      </c>
      <c r="GA18" s="169">
        <v>2.1194999999999999</v>
      </c>
      <c r="GB18" s="169">
        <v>-4.18</v>
      </c>
      <c r="GC18" s="169">
        <v>-26.780200000000001</v>
      </c>
      <c r="GD18" s="169">
        <v>-18.2669</v>
      </c>
      <c r="GE18" s="169">
        <v>-3.88</v>
      </c>
      <c r="GF18" s="169">
        <v>36.682299999999998</v>
      </c>
      <c r="GG18" s="170"/>
      <c r="GH18" s="169">
        <v>24.907800000000002</v>
      </c>
      <c r="GI18" s="169">
        <v>-7.6234999999999999</v>
      </c>
      <c r="GJ18" s="169">
        <v>-8.1823999999999995</v>
      </c>
      <c r="GK18" s="169">
        <v>1.7986</v>
      </c>
      <c r="GL18" s="170"/>
      <c r="GM18" s="170"/>
      <c r="GN18" s="170"/>
      <c r="GO18" s="169">
        <v>60.836799999999997</v>
      </c>
      <c r="GP18" s="169">
        <v>3.7993999999999999</v>
      </c>
      <c r="GQ18" s="169">
        <v>-23.961600000000001</v>
      </c>
      <c r="GR18" s="169">
        <v>6.3529999999999998</v>
      </c>
      <c r="GS18" s="169">
        <v>5.0675999999999997</v>
      </c>
      <c r="GT18" s="169">
        <v>153.7458</v>
      </c>
      <c r="GU18" s="169">
        <v>-7.4271000000000003</v>
      </c>
      <c r="GV18" s="169">
        <v>-6.2769000000000004</v>
      </c>
      <c r="GW18" s="169">
        <v>-6.2619999999999996</v>
      </c>
      <c r="GX18" s="169">
        <v>3.0434999999999999</v>
      </c>
      <c r="GY18" s="169">
        <v>3.9781</v>
      </c>
      <c r="GZ18" s="169">
        <v>3.9630999999999998</v>
      </c>
      <c r="HA18" s="169">
        <v>2.5392000000000001</v>
      </c>
      <c r="HB18" s="169">
        <v>-3.2749000000000001</v>
      </c>
      <c r="HC18" s="169">
        <v>0</v>
      </c>
      <c r="HD18" s="169">
        <v>13.83</v>
      </c>
      <c r="HE18" s="169">
        <v>-18.8294</v>
      </c>
      <c r="HF18" s="169">
        <v>-57.998100000000001</v>
      </c>
      <c r="HG18" s="169">
        <v>95.302300000000002</v>
      </c>
      <c r="HH18" s="169">
        <v>166.31319999999999</v>
      </c>
      <c r="HI18" s="169">
        <v>4.4923000000000002</v>
      </c>
      <c r="HJ18" s="170"/>
      <c r="HK18" s="169">
        <v>-10.575900000000001</v>
      </c>
      <c r="HL18" s="169">
        <v>-9.7414000000000005</v>
      </c>
      <c r="HM18" s="169">
        <v>0</v>
      </c>
      <c r="HN18" s="169">
        <v>-12.2422</v>
      </c>
      <c r="HO18" s="170"/>
      <c r="HP18" s="169">
        <v>37.209000000000003</v>
      </c>
      <c r="HQ18" s="169">
        <v>-6.5589000000000004</v>
      </c>
      <c r="HR18" s="169">
        <v>-6.2817999999999996</v>
      </c>
      <c r="HS18" s="169">
        <v>-9.0609999999999999</v>
      </c>
      <c r="HT18" s="169">
        <v>-8.9916999999999998</v>
      </c>
      <c r="HU18" s="169">
        <v>18.63</v>
      </c>
      <c r="HV18" s="169">
        <v>18.53</v>
      </c>
      <c r="HW18" s="169">
        <v>-32.299999999999997</v>
      </c>
      <c r="HX18" s="169">
        <v>-32.6</v>
      </c>
      <c r="HY18" s="169">
        <v>-0.24440000000000001</v>
      </c>
      <c r="HZ18" s="169">
        <v>-11.6</v>
      </c>
      <c r="IA18" s="169">
        <v>50.202199999999998</v>
      </c>
      <c r="IB18" s="169">
        <v>20.6676</v>
      </c>
      <c r="IC18" s="169">
        <v>19.969100000000001</v>
      </c>
      <c r="ID18" s="169">
        <v>-18.100000000000001</v>
      </c>
      <c r="IE18" s="169">
        <v>-50</v>
      </c>
      <c r="IF18" s="169">
        <v>-9.6999999999999993</v>
      </c>
      <c r="IG18" s="169">
        <v>-10</v>
      </c>
      <c r="IH18" s="170"/>
      <c r="II18" s="170"/>
      <c r="IJ18" s="169">
        <v>-151.5077</v>
      </c>
      <c r="IK18" s="169">
        <v>30.695399999999999</v>
      </c>
      <c r="IL18" s="169">
        <v>-96.500600000000006</v>
      </c>
      <c r="IM18" s="169">
        <v>-86.479699999999994</v>
      </c>
      <c r="IN18" s="169">
        <v>-10.613</v>
      </c>
      <c r="IO18" s="169">
        <v>222.9332</v>
      </c>
      <c r="IP18" s="169">
        <v>-62.8108</v>
      </c>
      <c r="IQ18" s="169">
        <v>263.45249999999999</v>
      </c>
      <c r="IR18" s="169">
        <v>-51.9848</v>
      </c>
      <c r="IS18" s="169">
        <v>172.6242</v>
      </c>
      <c r="IT18" s="169">
        <v>23.910499999999999</v>
      </c>
      <c r="IU18" s="169">
        <v>28.5794</v>
      </c>
      <c r="IV18" s="169">
        <v>-153.15539999999999</v>
      </c>
      <c r="IW18" s="169">
        <v>22.774000000000001</v>
      </c>
      <c r="IX18" s="169">
        <v>-63.392099999999999</v>
      </c>
      <c r="IY18" s="169">
        <v>-41.744999999999997</v>
      </c>
      <c r="IZ18" s="169">
        <v>46.257599999999996</v>
      </c>
      <c r="JA18" s="169">
        <v>-3.7023999999999999</v>
      </c>
      <c r="JB18" s="169">
        <v>9.5009999999999994</v>
      </c>
      <c r="JC18" s="169">
        <v>-7.04</v>
      </c>
      <c r="JD18" s="169">
        <v>-1.97</v>
      </c>
      <c r="JE18" s="169">
        <v>-1.9750000000000001</v>
      </c>
      <c r="JF18" s="169">
        <v>3.6</v>
      </c>
      <c r="JG18" s="169">
        <v>-2.56</v>
      </c>
      <c r="JH18" s="169">
        <v>-1.9342999999999999</v>
      </c>
      <c r="JI18" s="169">
        <v>-3.5447000000000002</v>
      </c>
      <c r="JJ18" s="169">
        <v>9.4346999999999994</v>
      </c>
      <c r="JK18" s="169">
        <v>-7.2648000000000001</v>
      </c>
      <c r="JL18" s="169">
        <v>-2.2999999999999998</v>
      </c>
      <c r="JM18" s="169">
        <v>0.12</v>
      </c>
      <c r="JN18" s="169">
        <v>1.514</v>
      </c>
      <c r="JO18" s="169">
        <v>3.0337000000000001</v>
      </c>
      <c r="JP18" s="170"/>
      <c r="JQ18" s="169">
        <v>4.9771999999999998</v>
      </c>
      <c r="JR18" s="169">
        <v>4.0654000000000003</v>
      </c>
      <c r="JS18" s="169">
        <v>2.6836000000000002</v>
      </c>
      <c r="JT18" s="170"/>
      <c r="JU18" s="169">
        <v>36.1</v>
      </c>
      <c r="JV18" s="169">
        <v>1.7019</v>
      </c>
      <c r="JW18" s="169">
        <v>-0.2</v>
      </c>
      <c r="JX18" s="170"/>
      <c r="JY18" s="169">
        <v>-9.0185999999999993</v>
      </c>
      <c r="JZ18" s="169">
        <v>-12.893599999999999</v>
      </c>
      <c r="KA18" s="169">
        <v>-18.4482</v>
      </c>
      <c r="KB18" s="169">
        <v>-6.9878999999999998</v>
      </c>
      <c r="KC18" s="169">
        <v>7.9630999999999998</v>
      </c>
      <c r="KD18" s="169">
        <v>-13.275499999999999</v>
      </c>
      <c r="KE18" s="169">
        <v>4.8677999999999999</v>
      </c>
      <c r="KF18" s="169">
        <v>-30.5</v>
      </c>
      <c r="KG18" s="169">
        <v>12.8</v>
      </c>
      <c r="KH18" s="169">
        <v>59.495699999999999</v>
      </c>
      <c r="KI18" s="169">
        <v>-112.5553</v>
      </c>
    </row>
    <row r="19" spans="1:295" ht="18" customHeight="1" x14ac:dyDescent="0.25">
      <c r="A19" s="164" t="s">
        <v>44</v>
      </c>
      <c r="B19" s="164" t="s">
        <v>807</v>
      </c>
      <c r="C19" s="168">
        <v>0</v>
      </c>
      <c r="D19" s="169">
        <v>2.2797999999999998</v>
      </c>
      <c r="E19" s="169">
        <v>-7.0293999999999999</v>
      </c>
      <c r="F19" s="169">
        <v>8.4291999999999998</v>
      </c>
      <c r="G19" s="169">
        <v>4.9970999999999997</v>
      </c>
      <c r="H19" s="170"/>
      <c r="I19" s="169">
        <v>9.9917999999999996</v>
      </c>
      <c r="J19" s="170"/>
      <c r="K19" s="169">
        <v>20.5212</v>
      </c>
      <c r="L19" s="169">
        <v>8.7177000000000007</v>
      </c>
      <c r="M19" s="169">
        <v>8.2472999999999992</v>
      </c>
      <c r="N19" s="169">
        <v>2.2200000000000002</v>
      </c>
      <c r="O19" s="170"/>
      <c r="P19" s="169">
        <v>0</v>
      </c>
      <c r="Q19" s="169">
        <v>2.484</v>
      </c>
      <c r="R19" s="169">
        <v>-17.600000000000001</v>
      </c>
      <c r="S19" s="169">
        <v>3.6652</v>
      </c>
      <c r="T19" s="169">
        <v>0.77159999999999995</v>
      </c>
      <c r="U19" s="169">
        <v>4.2443999999999997</v>
      </c>
      <c r="V19" s="169">
        <v>4.1073000000000004</v>
      </c>
      <c r="W19" s="169">
        <v>7.4061000000000003</v>
      </c>
      <c r="X19" s="169">
        <v>3.2759999999999998</v>
      </c>
      <c r="Y19" s="169">
        <v>-0.51100000000000001</v>
      </c>
      <c r="Z19" s="169">
        <v>1.9550000000000001</v>
      </c>
      <c r="AA19" s="170"/>
      <c r="AB19" s="169">
        <v>-1.2226999999999999</v>
      </c>
      <c r="AC19" s="169">
        <v>-0.54400000000000004</v>
      </c>
      <c r="AD19" s="169">
        <v>-0.502</v>
      </c>
      <c r="AE19" s="169">
        <v>2.3639999999999999</v>
      </c>
      <c r="AF19" s="169">
        <v>-22.2</v>
      </c>
      <c r="AG19" s="170"/>
      <c r="AH19" s="170"/>
      <c r="AI19" s="170"/>
      <c r="AJ19" s="169">
        <v>-13.5</v>
      </c>
      <c r="AK19" s="169">
        <v>-13.56</v>
      </c>
      <c r="AL19" s="170"/>
      <c r="AM19" s="169">
        <v>-9.33</v>
      </c>
      <c r="AN19" s="169">
        <v>-9.3699999999999992</v>
      </c>
      <c r="AO19" s="169">
        <v>3.7593999999999999</v>
      </c>
      <c r="AP19" s="169">
        <v>3.6972999999999998</v>
      </c>
      <c r="AQ19" s="169">
        <v>13.466799999999999</v>
      </c>
      <c r="AR19" s="169">
        <v>15.5015</v>
      </c>
      <c r="AS19" s="169">
        <v>-11.812900000000001</v>
      </c>
      <c r="AT19" s="169">
        <v>-6.8166000000000002</v>
      </c>
      <c r="AU19" s="169">
        <v>-6.4673999999999996</v>
      </c>
      <c r="AV19" s="169">
        <v>4.6482000000000001</v>
      </c>
      <c r="AW19" s="169">
        <v>4.9046000000000003</v>
      </c>
      <c r="AX19" s="169">
        <v>-13.623699999999999</v>
      </c>
      <c r="AY19" s="169">
        <v>-11.1027</v>
      </c>
      <c r="AZ19" s="169">
        <v>11.305899999999999</v>
      </c>
      <c r="BA19" s="169">
        <v>11.6837</v>
      </c>
      <c r="BB19" s="169">
        <v>97.922899999999998</v>
      </c>
      <c r="BC19" s="169">
        <v>11.5594</v>
      </c>
      <c r="BD19" s="169">
        <v>-5.7</v>
      </c>
      <c r="BE19" s="169">
        <v>-5.6</v>
      </c>
      <c r="BF19" s="169">
        <v>-28.027899999999999</v>
      </c>
      <c r="BG19" s="169">
        <v>-27.652000000000001</v>
      </c>
      <c r="BH19" s="169">
        <v>-1.9919</v>
      </c>
      <c r="BI19" s="170"/>
      <c r="BJ19" s="169">
        <v>4.1792999999999996</v>
      </c>
      <c r="BK19" s="169">
        <v>2.3961000000000001</v>
      </c>
      <c r="BL19" s="170"/>
      <c r="BM19" s="169">
        <v>0.37230000000000002</v>
      </c>
      <c r="BN19" s="169">
        <v>-125.06480000000001</v>
      </c>
      <c r="BO19" s="169">
        <v>11.2308</v>
      </c>
      <c r="BP19" s="169">
        <v>11.2613</v>
      </c>
      <c r="BQ19" s="169">
        <v>43.668700000000001</v>
      </c>
      <c r="BR19" s="169">
        <v>-215.6996</v>
      </c>
      <c r="BS19" s="170"/>
      <c r="BT19" s="170"/>
      <c r="BU19" s="170"/>
      <c r="BV19" s="169">
        <v>10.558400000000001</v>
      </c>
      <c r="BW19" s="169">
        <v>9.5399999999999991</v>
      </c>
      <c r="BX19" s="169">
        <v>8.0500000000000007</v>
      </c>
      <c r="BY19" s="169">
        <v>-12.68</v>
      </c>
      <c r="BZ19" s="169">
        <v>7.16</v>
      </c>
      <c r="CA19" s="169">
        <v>-24.242000000000001</v>
      </c>
      <c r="CB19" s="169">
        <v>-24.376000000000001</v>
      </c>
      <c r="CC19" s="169">
        <v>24.017900000000001</v>
      </c>
      <c r="CD19" s="169">
        <v>22.9115</v>
      </c>
      <c r="CE19" s="169">
        <v>-9.5923999999999996</v>
      </c>
      <c r="CF19" s="169">
        <v>7.5583</v>
      </c>
      <c r="CG19" s="169">
        <v>8.0440000000000005</v>
      </c>
      <c r="CH19" s="169">
        <v>3.5270000000000001</v>
      </c>
      <c r="CI19" s="170"/>
      <c r="CJ19" s="169">
        <v>3.8355999999999999</v>
      </c>
      <c r="CK19" s="169">
        <v>8.7050000000000001</v>
      </c>
      <c r="CL19" s="169">
        <v>-16.899999999999999</v>
      </c>
      <c r="CM19" s="169">
        <v>-16.600000000000001</v>
      </c>
      <c r="CN19" s="169">
        <v>-2.44</v>
      </c>
      <c r="CO19" s="169">
        <v>22.3567</v>
      </c>
      <c r="CP19" s="169">
        <v>23.440200000000001</v>
      </c>
      <c r="CQ19" s="169">
        <v>21.7577</v>
      </c>
      <c r="CR19" s="169">
        <v>37.131999999999998</v>
      </c>
      <c r="CS19" s="169">
        <v>37.363100000000003</v>
      </c>
      <c r="CT19" s="169">
        <v>-27.6859</v>
      </c>
      <c r="CU19" s="169">
        <v>-14.061299999999999</v>
      </c>
      <c r="CV19" s="169">
        <v>-27.6233</v>
      </c>
      <c r="CW19" s="169">
        <v>2.5800999999999998</v>
      </c>
      <c r="CX19" s="169">
        <v>25.04</v>
      </c>
      <c r="CY19" s="169">
        <v>8.8800000000000008</v>
      </c>
      <c r="CZ19" s="169">
        <v>8.5985999999999994</v>
      </c>
      <c r="DA19" s="170"/>
      <c r="DB19" s="169">
        <v>-6.6764000000000001</v>
      </c>
      <c r="DC19" s="170"/>
      <c r="DD19" s="170"/>
      <c r="DE19" s="170"/>
      <c r="DF19" s="169">
        <v>16.8079</v>
      </c>
      <c r="DG19" s="170"/>
      <c r="DH19" s="169">
        <v>-2.7052</v>
      </c>
      <c r="DI19" s="169">
        <v>-17.100000000000001</v>
      </c>
      <c r="DJ19" s="170"/>
      <c r="DK19" s="169">
        <v>-2.8344999999999998</v>
      </c>
      <c r="DL19" s="169">
        <v>-0.7</v>
      </c>
      <c r="DM19" s="169">
        <v>7.28</v>
      </c>
      <c r="DN19" s="169">
        <v>3.04</v>
      </c>
      <c r="DO19" s="169">
        <v>-2.41</v>
      </c>
      <c r="DP19" s="169">
        <v>-2.57</v>
      </c>
      <c r="DQ19" s="169">
        <v>9.0830000000000002</v>
      </c>
      <c r="DR19" s="169">
        <v>-19.4861</v>
      </c>
      <c r="DS19" s="169">
        <v>-23.38</v>
      </c>
      <c r="DT19" s="169">
        <v>-4.91</v>
      </c>
      <c r="DU19" s="169">
        <v>30.29</v>
      </c>
      <c r="DV19" s="169">
        <v>4.93</v>
      </c>
      <c r="DW19" s="169">
        <v>-19.836400000000001</v>
      </c>
      <c r="DX19" s="169">
        <v>-9.9273000000000007</v>
      </c>
      <c r="DY19" s="169">
        <v>-39.956299999999999</v>
      </c>
      <c r="DZ19" s="169">
        <v>-39.2727</v>
      </c>
      <c r="EA19" s="170"/>
      <c r="EB19" s="169">
        <v>-20.035</v>
      </c>
      <c r="EC19" s="169">
        <v>-28.082699999999999</v>
      </c>
      <c r="ED19" s="169">
        <v>-27.992799999999999</v>
      </c>
      <c r="EE19" s="169">
        <v>-13.3507</v>
      </c>
      <c r="EF19" s="169">
        <v>-14.719799999999999</v>
      </c>
      <c r="EG19" s="169">
        <v>-11.117000000000001</v>
      </c>
      <c r="EH19" s="169">
        <v>-112.5005</v>
      </c>
      <c r="EI19" s="169">
        <v>80.511399999999995</v>
      </c>
      <c r="EJ19" s="169">
        <v>4.4019000000000004</v>
      </c>
      <c r="EK19" s="169">
        <v>-5.4208999999999996</v>
      </c>
      <c r="EL19" s="169">
        <v>-5.9504999999999999</v>
      </c>
      <c r="EM19" s="169">
        <v>32.561999999999998</v>
      </c>
      <c r="EN19" s="169">
        <v>-15.098699999999999</v>
      </c>
      <c r="EO19" s="169">
        <v>-14.629200000000001</v>
      </c>
      <c r="EP19" s="169">
        <v>0.9</v>
      </c>
      <c r="EQ19" s="169">
        <v>-28.454699999999999</v>
      </c>
      <c r="ER19" s="169">
        <v>51.020299999999999</v>
      </c>
      <c r="ES19" s="169">
        <v>21.1343</v>
      </c>
      <c r="ET19" s="169">
        <v>0</v>
      </c>
      <c r="EU19" s="169">
        <v>-3.2</v>
      </c>
      <c r="EV19" s="169">
        <v>-0.4</v>
      </c>
      <c r="EW19" s="169">
        <v>2.7713999999999999</v>
      </c>
      <c r="EX19" s="169">
        <v>-19.4285</v>
      </c>
      <c r="EY19" s="169">
        <v>-9.6720000000000006</v>
      </c>
      <c r="EZ19" s="169">
        <v>-9.8025000000000002</v>
      </c>
      <c r="FA19" s="169">
        <v>9.9733000000000001</v>
      </c>
      <c r="FB19" s="169">
        <v>19.882300000000001</v>
      </c>
      <c r="FC19" s="169">
        <v>-29.528400000000001</v>
      </c>
      <c r="FD19" s="169">
        <v>2.1078000000000001</v>
      </c>
      <c r="FE19" s="169">
        <v>1.7403999999999999</v>
      </c>
      <c r="FF19" s="170"/>
      <c r="FG19" s="169">
        <v>0</v>
      </c>
      <c r="FH19" s="169">
        <v>0</v>
      </c>
      <c r="FI19" s="170"/>
      <c r="FJ19" s="169">
        <v>11.2196</v>
      </c>
      <c r="FK19" s="169">
        <v>11.387</v>
      </c>
      <c r="FL19" s="169">
        <v>-13.229100000000001</v>
      </c>
      <c r="FM19" s="169">
        <v>24.283899999999999</v>
      </c>
      <c r="FN19" s="169">
        <v>23.862500000000001</v>
      </c>
      <c r="FO19" s="169">
        <v>-2.5243000000000002</v>
      </c>
      <c r="FP19" s="169">
        <v>10.82</v>
      </c>
      <c r="FQ19" s="169">
        <v>21.271100000000001</v>
      </c>
      <c r="FR19" s="169">
        <v>-17.48</v>
      </c>
      <c r="FS19" s="169">
        <v>-2.3159000000000001</v>
      </c>
      <c r="FT19" s="169">
        <v>0.13850000000000001</v>
      </c>
      <c r="FU19" s="169">
        <v>1.95</v>
      </c>
      <c r="FV19" s="169">
        <v>-0.6</v>
      </c>
      <c r="FW19" s="169">
        <v>-20.863199999999999</v>
      </c>
      <c r="FX19" s="170"/>
      <c r="FY19" s="169">
        <v>2.0070000000000001</v>
      </c>
      <c r="FZ19" s="169">
        <v>1.544</v>
      </c>
      <c r="GA19" s="170"/>
      <c r="GB19" s="169">
        <v>-4.28</v>
      </c>
      <c r="GC19" s="169">
        <v>-24.853300000000001</v>
      </c>
      <c r="GD19" s="169">
        <v>-17.6647</v>
      </c>
      <c r="GE19" s="170"/>
      <c r="GF19" s="169">
        <v>36.995699999999999</v>
      </c>
      <c r="GG19" s="170"/>
      <c r="GH19" s="169">
        <v>25.089099999999998</v>
      </c>
      <c r="GI19" s="169">
        <v>-7.5404</v>
      </c>
      <c r="GJ19" s="169">
        <v>-8.3452000000000002</v>
      </c>
      <c r="GK19" s="169">
        <v>1.8193999999999999</v>
      </c>
      <c r="GL19" s="170"/>
      <c r="GM19" s="170"/>
      <c r="GN19" s="169">
        <v>-16.151299999999999</v>
      </c>
      <c r="GO19" s="169">
        <v>61.258600000000001</v>
      </c>
      <c r="GP19" s="169">
        <v>4.0689000000000002</v>
      </c>
      <c r="GQ19" s="169">
        <v>-23.397099999999998</v>
      </c>
      <c r="GR19" s="169">
        <v>5.8127000000000004</v>
      </c>
      <c r="GS19" s="169">
        <v>6.5949999999999998</v>
      </c>
      <c r="GT19" s="169">
        <v>153.62639999999999</v>
      </c>
      <c r="GU19" s="169">
        <v>-7.2819000000000003</v>
      </c>
      <c r="GV19" s="169">
        <v>-6.0670999999999999</v>
      </c>
      <c r="GW19" s="169">
        <v>-6.2965</v>
      </c>
      <c r="GX19" s="169">
        <v>3.4773000000000001</v>
      </c>
      <c r="GY19" s="169">
        <v>4.0805999999999996</v>
      </c>
      <c r="GZ19" s="169">
        <v>4.0590000000000002</v>
      </c>
      <c r="HA19" s="169">
        <v>2.9361000000000002</v>
      </c>
      <c r="HB19" s="169">
        <v>0</v>
      </c>
      <c r="HC19" s="169">
        <v>2.6665999999999999</v>
      </c>
      <c r="HD19" s="169">
        <v>15.51</v>
      </c>
      <c r="HE19" s="169">
        <v>-19.739899999999999</v>
      </c>
      <c r="HF19" s="169">
        <v>-62.578099999999999</v>
      </c>
      <c r="HG19" s="169">
        <v>100.64919999999999</v>
      </c>
      <c r="HH19" s="169">
        <v>173.34020000000001</v>
      </c>
      <c r="HI19" s="169">
        <v>8.0625</v>
      </c>
      <c r="HJ19" s="170"/>
      <c r="HK19" s="169">
        <v>-12.965</v>
      </c>
      <c r="HL19" s="169">
        <v>-12.381500000000001</v>
      </c>
      <c r="HM19" s="169">
        <v>0</v>
      </c>
      <c r="HN19" s="169">
        <v>-12.5497</v>
      </c>
      <c r="HO19" s="170"/>
      <c r="HP19" s="170"/>
      <c r="HQ19" s="169">
        <v>-3.9777</v>
      </c>
      <c r="HR19" s="169">
        <v>-3.8443999999999998</v>
      </c>
      <c r="HS19" s="169">
        <v>-7.8155000000000001</v>
      </c>
      <c r="HT19" s="169">
        <v>-8.0610999999999997</v>
      </c>
      <c r="HU19" s="169">
        <v>18.09</v>
      </c>
      <c r="HV19" s="169">
        <v>18.059999999999999</v>
      </c>
      <c r="HW19" s="169">
        <v>-31.4</v>
      </c>
      <c r="HX19" s="169">
        <v>-31.7</v>
      </c>
      <c r="HY19" s="169">
        <v>-0.24440000000000001</v>
      </c>
      <c r="HZ19" s="169">
        <v>-11.52</v>
      </c>
      <c r="IA19" s="169">
        <v>49.365099999999998</v>
      </c>
      <c r="IB19" s="169">
        <v>20.9998</v>
      </c>
      <c r="IC19" s="169">
        <v>21.439699999999998</v>
      </c>
      <c r="ID19" s="169">
        <v>-17.3</v>
      </c>
      <c r="IE19" s="169">
        <v>-49.8</v>
      </c>
      <c r="IF19" s="169">
        <v>-11.5</v>
      </c>
      <c r="IG19" s="169">
        <v>-12</v>
      </c>
      <c r="IH19" s="170"/>
      <c r="II19" s="170"/>
      <c r="IJ19" s="169">
        <v>-147.83850000000001</v>
      </c>
      <c r="IK19" s="169">
        <v>30.575500000000002</v>
      </c>
      <c r="IL19" s="169">
        <v>-94.9666</v>
      </c>
      <c r="IM19" s="169">
        <v>-82.648099999999999</v>
      </c>
      <c r="IN19" s="169">
        <v>-8.9219000000000008</v>
      </c>
      <c r="IO19" s="169">
        <v>231.7877</v>
      </c>
      <c r="IP19" s="169">
        <v>-74.764799999999994</v>
      </c>
      <c r="IQ19" s="169">
        <v>261.42039999999997</v>
      </c>
      <c r="IR19" s="169">
        <v>-55.320599999999999</v>
      </c>
      <c r="IS19" s="169">
        <v>184.00800000000001</v>
      </c>
      <c r="IT19" s="169">
        <v>27.0562</v>
      </c>
      <c r="IU19" s="169">
        <v>26.360399999999998</v>
      </c>
      <c r="IV19" s="169">
        <v>-148.04949999999999</v>
      </c>
      <c r="IW19" s="169">
        <v>31.012499999999999</v>
      </c>
      <c r="IX19" s="169">
        <v>-61.306100000000001</v>
      </c>
      <c r="IY19" s="169">
        <v>-27.6327</v>
      </c>
      <c r="IZ19" s="169">
        <v>38.211500000000001</v>
      </c>
      <c r="JA19" s="169">
        <v>-5.0842999999999998</v>
      </c>
      <c r="JB19" s="169">
        <v>9.7469999999999999</v>
      </c>
      <c r="JC19" s="169">
        <v>-6.96</v>
      </c>
      <c r="JD19" s="169">
        <v>-1.9339999999999999</v>
      </c>
      <c r="JE19" s="169">
        <v>-1.948</v>
      </c>
      <c r="JF19" s="169">
        <v>2.88</v>
      </c>
      <c r="JG19" s="169">
        <v>-1.28</v>
      </c>
      <c r="JH19" s="169">
        <v>-2.8386</v>
      </c>
      <c r="JI19" s="169">
        <v>-4.2465999999999999</v>
      </c>
      <c r="JJ19" s="169">
        <v>9.4071999999999996</v>
      </c>
      <c r="JK19" s="169">
        <v>-7.2923</v>
      </c>
      <c r="JL19" s="169">
        <v>-2</v>
      </c>
      <c r="JM19" s="169">
        <v>0.78600000000000003</v>
      </c>
      <c r="JN19" s="169">
        <v>1.4330000000000001</v>
      </c>
      <c r="JO19" s="169">
        <v>2.8105000000000002</v>
      </c>
      <c r="JP19" s="170"/>
      <c r="JQ19" s="169">
        <v>3.2791999999999999</v>
      </c>
      <c r="JR19" s="169">
        <v>3.0619000000000001</v>
      </c>
      <c r="JS19" s="169">
        <v>2.73</v>
      </c>
      <c r="JT19" s="170"/>
      <c r="JU19" s="169">
        <v>36.200000000000003</v>
      </c>
      <c r="JV19" s="169">
        <v>2.2444999999999999</v>
      </c>
      <c r="JW19" s="169">
        <v>-0.12</v>
      </c>
      <c r="JX19" s="170"/>
      <c r="JY19" s="169">
        <v>-9.9009</v>
      </c>
      <c r="JZ19" s="169">
        <v>-12.6335</v>
      </c>
      <c r="KA19" s="169">
        <v>-17.6126</v>
      </c>
      <c r="KB19" s="169">
        <v>-8.7730999999999995</v>
      </c>
      <c r="KC19" s="169">
        <v>7.1608999999999998</v>
      </c>
      <c r="KD19" s="169">
        <v>-11.953200000000001</v>
      </c>
      <c r="KE19" s="169">
        <v>4.5355999999999996</v>
      </c>
      <c r="KF19" s="169">
        <v>-31.2</v>
      </c>
      <c r="KG19" s="169">
        <v>13.7</v>
      </c>
      <c r="KH19" s="169">
        <v>66.616</v>
      </c>
      <c r="KI19" s="169">
        <v>-115.4016</v>
      </c>
    </row>
    <row r="20" spans="1:295" ht="18" customHeight="1" x14ac:dyDescent="0.25">
      <c r="A20" s="164" t="s">
        <v>44</v>
      </c>
      <c r="B20" s="164" t="s">
        <v>808</v>
      </c>
      <c r="C20" s="168">
        <v>0</v>
      </c>
      <c r="D20" s="169">
        <v>2.2507000000000001</v>
      </c>
      <c r="E20" s="169">
        <v>-6.843</v>
      </c>
      <c r="F20" s="169">
        <v>7.4184999999999999</v>
      </c>
      <c r="G20" s="169">
        <v>4.8985000000000003</v>
      </c>
      <c r="H20" s="170"/>
      <c r="I20" s="169">
        <v>10.1005</v>
      </c>
      <c r="J20" s="170"/>
      <c r="K20" s="169">
        <v>18.463699999999999</v>
      </c>
      <c r="L20" s="169">
        <v>7.6577999999999999</v>
      </c>
      <c r="M20" s="169">
        <v>7.2847</v>
      </c>
      <c r="N20" s="169">
        <v>0</v>
      </c>
      <c r="O20" s="169">
        <v>-22</v>
      </c>
      <c r="P20" s="169">
        <v>0</v>
      </c>
      <c r="Q20" s="169">
        <v>2.484</v>
      </c>
      <c r="R20" s="170"/>
      <c r="S20" s="169">
        <v>3.8778999999999999</v>
      </c>
      <c r="T20" s="169">
        <v>-1.4093</v>
      </c>
      <c r="U20" s="169">
        <v>4.4598000000000004</v>
      </c>
      <c r="V20" s="169">
        <v>4.5872999999999999</v>
      </c>
      <c r="W20" s="169">
        <v>7.9461000000000004</v>
      </c>
      <c r="X20" s="169">
        <v>3.2921999999999998</v>
      </c>
      <c r="Y20" s="169">
        <v>-0.38379999999999997</v>
      </c>
      <c r="Z20" s="169">
        <v>2.0249999999999999</v>
      </c>
      <c r="AA20" s="170"/>
      <c r="AB20" s="169">
        <v>-1.1436999999999999</v>
      </c>
      <c r="AC20" s="169">
        <v>-0.72399999999999998</v>
      </c>
      <c r="AD20" s="169">
        <v>-0.71299999999999997</v>
      </c>
      <c r="AE20" s="169">
        <v>6.4710000000000001</v>
      </c>
      <c r="AF20" s="169">
        <v>-19.98</v>
      </c>
      <c r="AG20" s="169">
        <v>-13.2</v>
      </c>
      <c r="AH20" s="170"/>
      <c r="AI20" s="170"/>
      <c r="AJ20" s="169">
        <v>-13.65</v>
      </c>
      <c r="AK20" s="169">
        <v>-13.71</v>
      </c>
      <c r="AL20" s="170"/>
      <c r="AM20" s="169">
        <v>-9.52</v>
      </c>
      <c r="AN20" s="169">
        <v>-9.61</v>
      </c>
      <c r="AO20" s="169">
        <v>1.2614000000000001</v>
      </c>
      <c r="AP20" s="169">
        <v>3.8119000000000001</v>
      </c>
      <c r="AQ20" s="169">
        <v>7.3723000000000001</v>
      </c>
      <c r="AR20" s="169">
        <v>9.1784999999999997</v>
      </c>
      <c r="AS20" s="169">
        <v>-14.3764</v>
      </c>
      <c r="AT20" s="169">
        <v>-11.883900000000001</v>
      </c>
      <c r="AU20" s="169">
        <v>-11.415800000000001</v>
      </c>
      <c r="AV20" s="169">
        <v>4.2321999999999997</v>
      </c>
      <c r="AW20" s="169">
        <v>3.9300999999999999</v>
      </c>
      <c r="AX20" s="169">
        <v>-18.549099999999999</v>
      </c>
      <c r="AY20" s="169">
        <v>-16.1769</v>
      </c>
      <c r="AZ20" s="169">
        <v>5.3903999999999996</v>
      </c>
      <c r="BA20" s="169">
        <v>5.7141000000000002</v>
      </c>
      <c r="BB20" s="169">
        <v>54.219200000000001</v>
      </c>
      <c r="BC20" s="169">
        <v>10.0989</v>
      </c>
      <c r="BD20" s="169">
        <v>-5.7</v>
      </c>
      <c r="BE20" s="169">
        <v>-5.7</v>
      </c>
      <c r="BF20" s="169">
        <v>-22.287600000000001</v>
      </c>
      <c r="BG20" s="169">
        <v>-22.028700000000001</v>
      </c>
      <c r="BH20" s="169">
        <v>-1.6338999999999999</v>
      </c>
      <c r="BI20" s="170"/>
      <c r="BJ20" s="169">
        <v>2.7357</v>
      </c>
      <c r="BK20" s="169">
        <v>2.4077000000000002</v>
      </c>
      <c r="BL20" s="170"/>
      <c r="BM20" s="169">
        <v>0.12039999999999999</v>
      </c>
      <c r="BN20" s="169">
        <v>-79.134500000000003</v>
      </c>
      <c r="BO20" s="169">
        <v>7.2633999999999999</v>
      </c>
      <c r="BP20" s="169">
        <v>7.4160000000000004</v>
      </c>
      <c r="BQ20" s="169">
        <v>35.185699999999997</v>
      </c>
      <c r="BR20" s="169">
        <v>-191.5128</v>
      </c>
      <c r="BS20" s="170"/>
      <c r="BT20" s="170"/>
      <c r="BU20" s="170"/>
      <c r="BV20" s="170"/>
      <c r="BW20" s="169">
        <v>9.39</v>
      </c>
      <c r="BX20" s="169">
        <v>8.3699999999999992</v>
      </c>
      <c r="BY20" s="169">
        <v>-12.28</v>
      </c>
      <c r="BZ20" s="169">
        <v>6.52</v>
      </c>
      <c r="CA20" s="169">
        <v>-26.653300000000002</v>
      </c>
      <c r="CB20" s="169">
        <v>-26.519300000000001</v>
      </c>
      <c r="CC20" s="169">
        <v>25.790400000000002</v>
      </c>
      <c r="CD20" s="169">
        <v>25.3186</v>
      </c>
      <c r="CE20" s="169">
        <v>-9.6968999999999994</v>
      </c>
      <c r="CF20" s="169">
        <v>7.4558</v>
      </c>
      <c r="CG20" s="169">
        <v>6.8887</v>
      </c>
      <c r="CH20" s="169">
        <v>2.3933</v>
      </c>
      <c r="CI20" s="170"/>
      <c r="CJ20" s="169">
        <v>3.8355999999999999</v>
      </c>
      <c r="CK20" s="169">
        <v>8.5670000000000002</v>
      </c>
      <c r="CL20" s="169">
        <v>-15</v>
      </c>
      <c r="CM20" s="169">
        <v>-14.7</v>
      </c>
      <c r="CN20" s="169">
        <v>-2.58</v>
      </c>
      <c r="CO20" s="169">
        <v>23.7547</v>
      </c>
      <c r="CP20" s="169">
        <v>24.293099999999999</v>
      </c>
      <c r="CQ20" s="169">
        <v>22.549299999999999</v>
      </c>
      <c r="CR20" s="169">
        <v>32.543799999999997</v>
      </c>
      <c r="CS20" s="169">
        <v>32.433999999999997</v>
      </c>
      <c r="CT20" s="169">
        <v>-25.5794</v>
      </c>
      <c r="CU20" s="169">
        <v>-10.811400000000001</v>
      </c>
      <c r="CV20" s="169">
        <v>-25.4772</v>
      </c>
      <c r="CW20" s="169">
        <v>2.4047999999999998</v>
      </c>
      <c r="CX20" s="169">
        <v>25.38</v>
      </c>
      <c r="CY20" s="169">
        <v>8.99</v>
      </c>
      <c r="CZ20" s="169">
        <v>8.9110999999999994</v>
      </c>
      <c r="DA20" s="170"/>
      <c r="DB20" s="169">
        <v>-6.7412999999999998</v>
      </c>
      <c r="DC20" s="170"/>
      <c r="DD20" s="170"/>
      <c r="DE20" s="170"/>
      <c r="DF20" s="169">
        <v>19.755400000000002</v>
      </c>
      <c r="DG20" s="170"/>
      <c r="DH20" s="169">
        <v>-2.7322000000000002</v>
      </c>
      <c r="DI20" s="169">
        <v>-14.8</v>
      </c>
      <c r="DJ20" s="170"/>
      <c r="DK20" s="169">
        <v>-2.6488999999999998</v>
      </c>
      <c r="DL20" s="169">
        <v>-0.3</v>
      </c>
      <c r="DM20" s="169">
        <v>7</v>
      </c>
      <c r="DN20" s="169">
        <v>3.68</v>
      </c>
      <c r="DO20" s="169">
        <v>-2.13</v>
      </c>
      <c r="DP20" s="169">
        <v>-2.5499999999999998</v>
      </c>
      <c r="DQ20" s="169">
        <v>8.8194999999999997</v>
      </c>
      <c r="DR20" s="169">
        <v>-20.3462</v>
      </c>
      <c r="DS20" s="169">
        <v>-23.83</v>
      </c>
      <c r="DT20" s="169">
        <v>-4.7300000000000004</v>
      </c>
      <c r="DU20" s="169">
        <v>30.75</v>
      </c>
      <c r="DV20" s="169">
        <v>5</v>
      </c>
      <c r="DW20" s="169">
        <v>-19.9636</v>
      </c>
      <c r="DX20" s="169">
        <v>-10.290900000000001</v>
      </c>
      <c r="DY20" s="169">
        <v>-40.866900000000001</v>
      </c>
      <c r="DZ20" s="169">
        <v>-40.109099999999998</v>
      </c>
      <c r="EA20" s="170"/>
      <c r="EB20" s="169">
        <v>-17.6113</v>
      </c>
      <c r="EC20" s="169">
        <v>-26.6906</v>
      </c>
      <c r="ED20" s="169">
        <v>-26.468900000000001</v>
      </c>
      <c r="EE20" s="169">
        <v>-20.043099999999999</v>
      </c>
      <c r="EF20" s="169">
        <v>-24.642700000000001</v>
      </c>
      <c r="EG20" s="169">
        <v>-11.497</v>
      </c>
      <c r="EH20" s="169">
        <v>-101.00539999999999</v>
      </c>
      <c r="EI20" s="169">
        <v>77.789900000000003</v>
      </c>
      <c r="EJ20" s="169">
        <v>4.5837000000000003</v>
      </c>
      <c r="EK20" s="169">
        <v>-5.9547999999999996</v>
      </c>
      <c r="EL20" s="169">
        <v>-6.5008999999999997</v>
      </c>
      <c r="EM20" s="169">
        <v>29.261900000000001</v>
      </c>
      <c r="EN20" s="169">
        <v>-12.5511</v>
      </c>
      <c r="EO20" s="169">
        <v>-12.4663</v>
      </c>
      <c r="EP20" s="169">
        <v>-3.3</v>
      </c>
      <c r="EQ20" s="169">
        <v>-27.366199999999999</v>
      </c>
      <c r="ER20" s="169">
        <v>32.914999999999999</v>
      </c>
      <c r="ES20" s="169">
        <v>18.368600000000001</v>
      </c>
      <c r="ET20" s="169">
        <v>6.46</v>
      </c>
      <c r="EU20" s="169">
        <v>-12.67</v>
      </c>
      <c r="EV20" s="169">
        <v>0</v>
      </c>
      <c r="EW20" s="169">
        <v>3.1333000000000002</v>
      </c>
      <c r="EX20" s="169">
        <v>-14.610799999999999</v>
      </c>
      <c r="EY20" s="169">
        <v>-8.8035999999999994</v>
      </c>
      <c r="EZ20" s="169">
        <v>-9.0691000000000006</v>
      </c>
      <c r="FA20" s="169">
        <v>10.711499999999999</v>
      </c>
      <c r="FB20" s="169">
        <v>19.023299999999999</v>
      </c>
      <c r="FC20" s="169">
        <v>-30.318100000000001</v>
      </c>
      <c r="FD20" s="169">
        <v>1.4153</v>
      </c>
      <c r="FE20" s="169">
        <v>1.1321000000000001</v>
      </c>
      <c r="FF20" s="170"/>
      <c r="FG20" s="169">
        <v>0</v>
      </c>
      <c r="FH20" s="169">
        <v>2.5190000000000001</v>
      </c>
      <c r="FI20" s="169">
        <v>0</v>
      </c>
      <c r="FJ20" s="169">
        <v>13.564</v>
      </c>
      <c r="FK20" s="169">
        <v>14.2338</v>
      </c>
      <c r="FL20" s="169">
        <v>-21.266999999999999</v>
      </c>
      <c r="FM20" s="169">
        <v>26.309200000000001</v>
      </c>
      <c r="FN20" s="169">
        <v>26.147400000000001</v>
      </c>
      <c r="FO20" s="169">
        <v>-6.7832999999999997</v>
      </c>
      <c r="FP20" s="169">
        <v>0</v>
      </c>
      <c r="FQ20" s="169">
        <v>23.795500000000001</v>
      </c>
      <c r="FR20" s="169">
        <v>-17.72</v>
      </c>
      <c r="FS20" s="169">
        <v>-2.0156000000000001</v>
      </c>
      <c r="FT20" s="169">
        <v>0.17330000000000001</v>
      </c>
      <c r="FU20" s="169">
        <v>2.29</v>
      </c>
      <c r="FV20" s="169">
        <v>-1.59</v>
      </c>
      <c r="FW20" s="169">
        <v>-23.874300000000002</v>
      </c>
      <c r="FX20" s="170"/>
      <c r="FY20" s="169">
        <v>1.9370000000000001</v>
      </c>
      <c r="FZ20" s="169">
        <v>1.677</v>
      </c>
      <c r="GA20" s="170"/>
      <c r="GB20" s="169">
        <v>-4.8499999999999996</v>
      </c>
      <c r="GC20" s="169">
        <v>-19.816199999999998</v>
      </c>
      <c r="GD20" s="169">
        <v>-11.2033</v>
      </c>
      <c r="GE20" s="169">
        <v>-4.04</v>
      </c>
      <c r="GF20" s="169">
        <v>36.789499999999997</v>
      </c>
      <c r="GG20" s="170"/>
      <c r="GH20" s="169">
        <v>24.505700000000001</v>
      </c>
      <c r="GI20" s="169">
        <v>-7.0263</v>
      </c>
      <c r="GJ20" s="169">
        <v>-7.8601000000000001</v>
      </c>
      <c r="GK20" s="169">
        <v>1.8480000000000001</v>
      </c>
      <c r="GL20" s="170"/>
      <c r="GM20" s="170"/>
      <c r="GN20" s="169">
        <v>-17.268699999999999</v>
      </c>
      <c r="GO20" s="169">
        <v>59.888800000000003</v>
      </c>
      <c r="GP20" s="169">
        <v>3.5400999999999998</v>
      </c>
      <c r="GQ20" s="169">
        <v>-23.1355</v>
      </c>
      <c r="GR20" s="169">
        <v>5.2282000000000002</v>
      </c>
      <c r="GS20" s="169">
        <v>5.1493000000000002</v>
      </c>
      <c r="GT20" s="169">
        <v>144.92959999999999</v>
      </c>
      <c r="GU20" s="169">
        <v>-7.6943999999999999</v>
      </c>
      <c r="GV20" s="169">
        <v>-6.3194999999999997</v>
      </c>
      <c r="GW20" s="169">
        <v>-5.3445</v>
      </c>
      <c r="GX20" s="169">
        <v>3.3237999999999999</v>
      </c>
      <c r="GY20" s="169">
        <v>4.2125000000000004</v>
      </c>
      <c r="GZ20" s="169">
        <v>4.2251000000000003</v>
      </c>
      <c r="HA20" s="169">
        <v>2.7924000000000002</v>
      </c>
      <c r="HB20" s="169">
        <v>1.0132000000000001</v>
      </c>
      <c r="HC20" s="169">
        <v>3.6143999999999998</v>
      </c>
      <c r="HD20" s="169">
        <v>17.18</v>
      </c>
      <c r="HE20" s="169">
        <v>-21.476800000000001</v>
      </c>
      <c r="HF20" s="169">
        <v>-65.447999999999993</v>
      </c>
      <c r="HG20" s="169">
        <v>107.5321</v>
      </c>
      <c r="HH20" s="169">
        <v>169.94229999999999</v>
      </c>
      <c r="HI20" s="169">
        <v>10.452500000000001</v>
      </c>
      <c r="HJ20" s="170"/>
      <c r="HK20" s="169">
        <v>-14.0943</v>
      </c>
      <c r="HL20" s="169">
        <v>-13.378</v>
      </c>
      <c r="HM20" s="169">
        <v>-10.8992</v>
      </c>
      <c r="HN20" s="169">
        <v>-11.6219</v>
      </c>
      <c r="HO20" s="170"/>
      <c r="HP20" s="170"/>
      <c r="HQ20" s="169">
        <v>-3.0842000000000001</v>
      </c>
      <c r="HR20" s="169">
        <v>-2.8275000000000001</v>
      </c>
      <c r="HS20" s="169">
        <v>-6.1148999999999996</v>
      </c>
      <c r="HT20" s="169">
        <v>-6.15</v>
      </c>
      <c r="HU20" s="169">
        <v>20.36</v>
      </c>
      <c r="HV20" s="169">
        <v>20.52</v>
      </c>
      <c r="HW20" s="169">
        <v>-31.3</v>
      </c>
      <c r="HX20" s="169">
        <v>-31.9</v>
      </c>
      <c r="HY20" s="169">
        <v>-0.24440000000000001</v>
      </c>
      <c r="HZ20" s="169">
        <v>-14</v>
      </c>
      <c r="IA20" s="169">
        <v>48.618600000000001</v>
      </c>
      <c r="IB20" s="169">
        <v>24.394100000000002</v>
      </c>
      <c r="IC20" s="169">
        <v>24.535399999999999</v>
      </c>
      <c r="ID20" s="169">
        <v>-17</v>
      </c>
      <c r="IE20" s="169">
        <v>-52</v>
      </c>
      <c r="IF20" s="169">
        <v>-13.1</v>
      </c>
      <c r="IG20" s="169">
        <v>-13.4</v>
      </c>
      <c r="IH20" s="169">
        <v>-17.385999999999999</v>
      </c>
      <c r="II20" s="169">
        <v>-17.418099999999999</v>
      </c>
      <c r="IJ20" s="169">
        <v>-144.3903</v>
      </c>
      <c r="IK20" s="169">
        <v>34.264099999999999</v>
      </c>
      <c r="IL20" s="169">
        <v>-95.949700000000007</v>
      </c>
      <c r="IM20" s="169">
        <v>-84.054599999999994</v>
      </c>
      <c r="IN20" s="169">
        <v>-6.3739999999999997</v>
      </c>
      <c r="IO20" s="169">
        <v>235.64410000000001</v>
      </c>
      <c r="IP20" s="169">
        <v>-74.773200000000003</v>
      </c>
      <c r="IQ20" s="169">
        <v>260.36219999999997</v>
      </c>
      <c r="IR20" s="169">
        <v>-53.216000000000001</v>
      </c>
      <c r="IS20" s="169">
        <v>184.48920000000001</v>
      </c>
      <c r="IT20" s="169">
        <v>23.452000000000002</v>
      </c>
      <c r="IU20" s="169">
        <v>25.293600000000001</v>
      </c>
      <c r="IV20" s="169">
        <v>-146.47499999999999</v>
      </c>
      <c r="IW20" s="169">
        <v>31.24</v>
      </c>
      <c r="IX20" s="169">
        <v>-59.724800000000002</v>
      </c>
      <c r="IY20" s="169">
        <v>-29.340599999999998</v>
      </c>
      <c r="IZ20" s="169">
        <v>36.932600000000001</v>
      </c>
      <c r="JA20" s="169">
        <v>-2.2961999999999998</v>
      </c>
      <c r="JB20" s="169">
        <v>9.9179999999999993</v>
      </c>
      <c r="JC20" s="169">
        <v>-7.44</v>
      </c>
      <c r="JD20" s="169">
        <v>-1.851</v>
      </c>
      <c r="JE20" s="169">
        <v>-1.8580000000000001</v>
      </c>
      <c r="JF20" s="169">
        <v>3.36</v>
      </c>
      <c r="JG20" s="169">
        <v>-0.64</v>
      </c>
      <c r="JH20" s="169">
        <v>-2.8536999999999999</v>
      </c>
      <c r="JI20" s="169">
        <v>-4.4236000000000004</v>
      </c>
      <c r="JJ20" s="169">
        <v>8.7021999999999995</v>
      </c>
      <c r="JK20" s="169">
        <v>-7.8201999999999998</v>
      </c>
      <c r="JL20" s="169">
        <v>-0.4</v>
      </c>
      <c r="JM20" s="169">
        <v>2.3759999999999999</v>
      </c>
      <c r="JN20" s="169">
        <v>2.2440000000000002</v>
      </c>
      <c r="JO20" s="170"/>
      <c r="JP20" s="170"/>
      <c r="JQ20" s="169">
        <v>4.9016000000000002</v>
      </c>
      <c r="JR20" s="169">
        <v>3.8593999999999999</v>
      </c>
      <c r="JS20" s="169">
        <v>3.5444</v>
      </c>
      <c r="JT20" s="170"/>
      <c r="JU20" s="169">
        <v>38.1</v>
      </c>
      <c r="JV20" s="169">
        <v>2.1233</v>
      </c>
      <c r="JW20" s="169">
        <v>-0.08</v>
      </c>
      <c r="JX20" s="170"/>
      <c r="JY20" s="169">
        <v>-10.565</v>
      </c>
      <c r="JZ20" s="169">
        <v>-11.632099999999999</v>
      </c>
      <c r="KA20" s="169">
        <v>-17.391300000000001</v>
      </c>
      <c r="KB20" s="169">
        <v>-9.3750999999999998</v>
      </c>
      <c r="KC20" s="169">
        <v>6.3330000000000002</v>
      </c>
      <c r="KD20" s="169">
        <v>-11.141999999999999</v>
      </c>
      <c r="KE20" s="169">
        <v>4.1243999999999996</v>
      </c>
      <c r="KF20" s="169">
        <v>-32.6</v>
      </c>
      <c r="KG20" s="169">
        <v>15.5</v>
      </c>
      <c r="KH20" s="169">
        <v>58.900500000000001</v>
      </c>
      <c r="KI20" s="169">
        <v>-105.75790000000001</v>
      </c>
    </row>
    <row r="21" spans="1:295" ht="18" customHeight="1" x14ac:dyDescent="0.25">
      <c r="A21" s="164" t="s">
        <v>44</v>
      </c>
      <c r="B21" s="164" t="s">
        <v>809</v>
      </c>
      <c r="C21" s="168">
        <v>0</v>
      </c>
      <c r="D21" s="169">
        <v>2.0348999999999999</v>
      </c>
      <c r="E21" s="169">
        <v>-6.4359999999999999</v>
      </c>
      <c r="F21" s="169">
        <v>8.3460999999999999</v>
      </c>
      <c r="G21" s="169">
        <v>4.8590999999999998</v>
      </c>
      <c r="H21" s="170"/>
      <c r="I21" s="169">
        <v>10.7485</v>
      </c>
      <c r="J21" s="170"/>
      <c r="K21" s="169">
        <v>21.010400000000001</v>
      </c>
      <c r="L21" s="169">
        <v>8.9417000000000009</v>
      </c>
      <c r="M21" s="169">
        <v>8.4731000000000005</v>
      </c>
      <c r="N21" s="169">
        <v>0</v>
      </c>
      <c r="O21" s="169">
        <v>-24.2</v>
      </c>
      <c r="P21" s="169">
        <v>0</v>
      </c>
      <c r="Q21" s="169">
        <v>1.6559999999999999</v>
      </c>
      <c r="R21" s="169">
        <v>-17.600000000000001</v>
      </c>
      <c r="S21" s="169">
        <v>3.1375999999999999</v>
      </c>
      <c r="T21" s="169">
        <v>0.32279999999999998</v>
      </c>
      <c r="U21" s="169">
        <v>4.3959999999999999</v>
      </c>
      <c r="V21" s="169">
        <v>4.2576000000000001</v>
      </c>
      <c r="W21" s="169">
        <v>7.4276999999999997</v>
      </c>
      <c r="X21" s="169">
        <v>1.9012</v>
      </c>
      <c r="Y21" s="169">
        <v>-0.54669999999999996</v>
      </c>
      <c r="Z21" s="169">
        <v>1.9770000000000001</v>
      </c>
      <c r="AA21" s="170"/>
      <c r="AB21" s="169">
        <v>-1.1972</v>
      </c>
      <c r="AC21" s="169">
        <v>-0.75</v>
      </c>
      <c r="AD21" s="169">
        <v>-0.80200000000000005</v>
      </c>
      <c r="AE21" s="169">
        <v>6.633</v>
      </c>
      <c r="AF21" s="169">
        <v>-19.98</v>
      </c>
      <c r="AG21" s="169">
        <v>-11</v>
      </c>
      <c r="AH21" s="170"/>
      <c r="AI21" s="170"/>
      <c r="AJ21" s="169">
        <v>-13.94</v>
      </c>
      <c r="AK21" s="169">
        <v>-14.32</v>
      </c>
      <c r="AL21" s="170"/>
      <c r="AM21" s="169">
        <v>-9.69</v>
      </c>
      <c r="AN21" s="169">
        <v>-9.6300000000000008</v>
      </c>
      <c r="AO21" s="169">
        <v>0.95689999999999997</v>
      </c>
      <c r="AP21" s="169">
        <v>3.9217</v>
      </c>
      <c r="AQ21" s="169">
        <v>8.4182000000000006</v>
      </c>
      <c r="AR21" s="169">
        <v>10.2928</v>
      </c>
      <c r="AS21" s="169">
        <v>-11.5335</v>
      </c>
      <c r="AT21" s="169">
        <v>-7.3757999999999999</v>
      </c>
      <c r="AU21" s="169">
        <v>-6.6677999999999997</v>
      </c>
      <c r="AV21" s="169">
        <v>25.125699999999998</v>
      </c>
      <c r="AW21" s="169">
        <v>15.9964</v>
      </c>
      <c r="AX21" s="169">
        <v>-17.9696</v>
      </c>
      <c r="AY21" s="169">
        <v>-16.432300000000001</v>
      </c>
      <c r="AZ21" s="169">
        <v>25.491299999999999</v>
      </c>
      <c r="BA21" s="169">
        <v>22.837700000000002</v>
      </c>
      <c r="BB21" s="169">
        <v>104.383</v>
      </c>
      <c r="BC21" s="169">
        <v>10.944800000000001</v>
      </c>
      <c r="BD21" s="169">
        <v>-6</v>
      </c>
      <c r="BE21" s="169">
        <v>-5.9</v>
      </c>
      <c r="BF21" s="169">
        <v>-27.424199999999999</v>
      </c>
      <c r="BG21" s="169">
        <v>-27.0167</v>
      </c>
      <c r="BH21" s="169">
        <v>-1.9684999999999999</v>
      </c>
      <c r="BI21" s="170"/>
      <c r="BJ21" s="169">
        <v>6.1412000000000004</v>
      </c>
      <c r="BK21" s="169">
        <v>2.5453000000000001</v>
      </c>
      <c r="BL21" s="169">
        <v>0</v>
      </c>
      <c r="BM21" s="169">
        <v>0.38440000000000002</v>
      </c>
      <c r="BN21" s="169">
        <v>-103.3051</v>
      </c>
      <c r="BO21" s="169">
        <v>10.5594</v>
      </c>
      <c r="BP21" s="169">
        <v>10.6204</v>
      </c>
      <c r="BQ21" s="169">
        <v>41.513599999999997</v>
      </c>
      <c r="BR21" s="169">
        <v>-203.35890000000001</v>
      </c>
      <c r="BS21" s="170"/>
      <c r="BT21" s="170"/>
      <c r="BU21" s="170"/>
      <c r="BV21" s="169">
        <v>7.4248000000000003</v>
      </c>
      <c r="BW21" s="169">
        <v>8.35</v>
      </c>
      <c r="BX21" s="169">
        <v>7.02</v>
      </c>
      <c r="BY21" s="169">
        <v>-13.29</v>
      </c>
      <c r="BZ21" s="169">
        <v>5.23</v>
      </c>
      <c r="CA21" s="169">
        <v>-28.2608</v>
      </c>
      <c r="CB21" s="169">
        <v>-27.858899999999998</v>
      </c>
      <c r="CC21" s="169">
        <v>26.751100000000001</v>
      </c>
      <c r="CD21" s="169">
        <v>26.137799999999999</v>
      </c>
      <c r="CE21" s="169">
        <v>-10.4894</v>
      </c>
      <c r="CF21" s="169">
        <v>10.4826</v>
      </c>
      <c r="CG21" s="169">
        <v>9.6293000000000006</v>
      </c>
      <c r="CH21" s="169">
        <v>5.6711999999999998</v>
      </c>
      <c r="CI21" s="170"/>
      <c r="CJ21" s="169">
        <v>4.2153</v>
      </c>
      <c r="CK21" s="169">
        <v>9.6419999999999995</v>
      </c>
      <c r="CL21" s="169">
        <v>-16.7</v>
      </c>
      <c r="CM21" s="169">
        <v>-16.5</v>
      </c>
      <c r="CN21" s="169">
        <v>-2.57</v>
      </c>
      <c r="CO21" s="169">
        <v>22.567900000000002</v>
      </c>
      <c r="CP21" s="169">
        <v>24.0639</v>
      </c>
      <c r="CQ21" s="169">
        <v>21.1386</v>
      </c>
      <c r="CR21" s="169">
        <v>36.148099999999999</v>
      </c>
      <c r="CS21" s="169">
        <v>36.409700000000001</v>
      </c>
      <c r="CT21" s="169">
        <v>-24.9771</v>
      </c>
      <c r="CU21" s="169">
        <v>-13.4598</v>
      </c>
      <c r="CV21" s="169">
        <v>-24.924099999999999</v>
      </c>
      <c r="CW21" s="169">
        <v>2.8151000000000002</v>
      </c>
      <c r="CX21" s="169">
        <v>27.23</v>
      </c>
      <c r="CY21" s="169">
        <v>9.68</v>
      </c>
      <c r="CZ21" s="169">
        <v>9.6923999999999992</v>
      </c>
      <c r="DA21" s="170"/>
      <c r="DB21" s="169">
        <v>-6.8776000000000002</v>
      </c>
      <c r="DC21" s="170"/>
      <c r="DD21" s="170"/>
      <c r="DE21" s="170"/>
      <c r="DF21" s="169">
        <v>17.5852</v>
      </c>
      <c r="DG21" s="170"/>
      <c r="DH21" s="169">
        <v>-2.7682000000000002</v>
      </c>
      <c r="DI21" s="169">
        <v>-17.5</v>
      </c>
      <c r="DJ21" s="169">
        <v>-15.8</v>
      </c>
      <c r="DK21" s="169">
        <v>-2.6111</v>
      </c>
      <c r="DL21" s="169">
        <v>0.6</v>
      </c>
      <c r="DM21" s="169">
        <v>8.1999999999999993</v>
      </c>
      <c r="DN21" s="169">
        <v>4.58</v>
      </c>
      <c r="DO21" s="169">
        <v>-1.29</v>
      </c>
      <c r="DP21" s="169">
        <v>-2.69</v>
      </c>
      <c r="DQ21" s="169">
        <v>8.8659999999999997</v>
      </c>
      <c r="DR21" s="169">
        <v>-21.7562</v>
      </c>
      <c r="DS21" s="169">
        <v>-23.62</v>
      </c>
      <c r="DT21" s="169">
        <v>-4.63</v>
      </c>
      <c r="DU21" s="169">
        <v>31.58</v>
      </c>
      <c r="DV21" s="169">
        <v>5.87</v>
      </c>
      <c r="DW21" s="169">
        <v>-18.454499999999999</v>
      </c>
      <c r="DX21" s="169">
        <v>-11.3636</v>
      </c>
      <c r="DY21" s="169">
        <v>-42.232700000000001</v>
      </c>
      <c r="DZ21" s="169">
        <v>-42.163600000000002</v>
      </c>
      <c r="EA21" s="170"/>
      <c r="EB21" s="169">
        <v>-16.407299999999999</v>
      </c>
      <c r="EC21" s="169">
        <v>-26.222200000000001</v>
      </c>
      <c r="ED21" s="169">
        <v>-27.009</v>
      </c>
      <c r="EE21" s="169">
        <v>-18.014399999999998</v>
      </c>
      <c r="EF21" s="169">
        <v>-17.488299999999999</v>
      </c>
      <c r="EG21" s="169">
        <v>-10.771000000000001</v>
      </c>
      <c r="EH21" s="169">
        <v>-106.8413</v>
      </c>
      <c r="EI21" s="169">
        <v>58.851900000000001</v>
      </c>
      <c r="EJ21" s="169">
        <v>5.1021999999999998</v>
      </c>
      <c r="EK21" s="169">
        <v>-6.5690999999999997</v>
      </c>
      <c r="EL21" s="169">
        <v>-7.8487</v>
      </c>
      <c r="EM21" s="169">
        <v>35.739100000000001</v>
      </c>
      <c r="EN21" s="169">
        <v>-13.1524</v>
      </c>
      <c r="EO21" s="169">
        <v>-13.3681</v>
      </c>
      <c r="EP21" s="169">
        <v>3.3</v>
      </c>
      <c r="EQ21" s="169">
        <v>-22.5854</v>
      </c>
      <c r="ER21" s="169">
        <v>50.643500000000003</v>
      </c>
      <c r="ES21" s="169">
        <v>18.402899999999999</v>
      </c>
      <c r="ET21" s="169">
        <v>0</v>
      </c>
      <c r="EU21" s="169">
        <v>-10.3</v>
      </c>
      <c r="EV21" s="169">
        <v>-5.7</v>
      </c>
      <c r="EW21" s="169">
        <v>3.8874</v>
      </c>
      <c r="EX21" s="169">
        <v>-19.7072</v>
      </c>
      <c r="EY21" s="169">
        <v>-9.1844000000000001</v>
      </c>
      <c r="EZ21" s="169">
        <v>-9.3602000000000007</v>
      </c>
      <c r="FA21" s="169">
        <v>8.9787999999999997</v>
      </c>
      <c r="FB21" s="169">
        <v>22.569299999999998</v>
      </c>
      <c r="FC21" s="169">
        <v>-28.192</v>
      </c>
      <c r="FD21" s="169">
        <v>2.4517000000000002</v>
      </c>
      <c r="FE21" s="169">
        <v>2.0760999999999998</v>
      </c>
      <c r="FF21" s="170"/>
      <c r="FG21" s="169">
        <v>0</v>
      </c>
      <c r="FH21" s="169">
        <v>0</v>
      </c>
      <c r="FI21" s="170"/>
      <c r="FJ21" s="169">
        <v>13.898899999999999</v>
      </c>
      <c r="FK21" s="169">
        <v>14.0663</v>
      </c>
      <c r="FL21" s="169">
        <v>-22.104199999999999</v>
      </c>
      <c r="FM21" s="169">
        <v>27.8353</v>
      </c>
      <c r="FN21" s="169">
        <v>27.182600000000001</v>
      </c>
      <c r="FO21" s="169">
        <v>-9.8968000000000007</v>
      </c>
      <c r="FP21" s="170"/>
      <c r="FQ21" s="169">
        <v>21.793500000000002</v>
      </c>
      <c r="FR21" s="169">
        <v>-19.829999999999998</v>
      </c>
      <c r="FS21" s="169">
        <v>-1.3124</v>
      </c>
      <c r="FT21" s="169">
        <v>0.17330000000000001</v>
      </c>
      <c r="FU21" s="169">
        <v>2.44</v>
      </c>
      <c r="FV21" s="169">
        <v>0.55000000000000004</v>
      </c>
      <c r="FW21" s="169">
        <v>-21.799600000000002</v>
      </c>
      <c r="FX21" s="170"/>
      <c r="FY21" s="169">
        <v>1.8620000000000001</v>
      </c>
      <c r="FZ21" s="169">
        <v>1.722</v>
      </c>
      <c r="GA21" s="170"/>
      <c r="GB21" s="169">
        <v>-4.18</v>
      </c>
      <c r="GC21" s="169">
        <v>-15.138</v>
      </c>
      <c r="GD21" s="169">
        <v>-6.5296000000000003</v>
      </c>
      <c r="GE21" s="169">
        <v>-4.62</v>
      </c>
      <c r="GF21" s="169">
        <v>32.4893</v>
      </c>
      <c r="GG21" s="170"/>
      <c r="GH21" s="169">
        <v>23.247800000000002</v>
      </c>
      <c r="GI21" s="169">
        <v>-7.1184000000000003</v>
      </c>
      <c r="GJ21" s="169">
        <v>-7.6273999999999997</v>
      </c>
      <c r="GK21" s="169">
        <v>1.9013</v>
      </c>
      <c r="GL21" s="170"/>
      <c r="GM21" s="170"/>
      <c r="GN21" s="170"/>
      <c r="GO21" s="169">
        <v>59.801000000000002</v>
      </c>
      <c r="GP21" s="169">
        <v>2.8717000000000001</v>
      </c>
      <c r="GQ21" s="169">
        <v>-23.304600000000001</v>
      </c>
      <c r="GR21" s="169">
        <v>5.3154000000000003</v>
      </c>
      <c r="GS21" s="169">
        <v>5.1921999999999997</v>
      </c>
      <c r="GT21" s="169">
        <v>138.6996</v>
      </c>
      <c r="GU21" s="169">
        <v>-7.6002999999999998</v>
      </c>
      <c r="GV21" s="169">
        <v>-5.9878</v>
      </c>
      <c r="GW21" s="169">
        <v>-6.0865</v>
      </c>
      <c r="GX21" s="169">
        <v>2.7618999999999998</v>
      </c>
      <c r="GY21" s="169">
        <v>4.0732999999999997</v>
      </c>
      <c r="GZ21" s="169">
        <v>4.0907</v>
      </c>
      <c r="HA21" s="169">
        <v>2.1154999999999999</v>
      </c>
      <c r="HB21" s="169">
        <v>-5.4688999999999997</v>
      </c>
      <c r="HC21" s="169">
        <v>-5.1219999999999999</v>
      </c>
      <c r="HD21" s="169">
        <v>11.31</v>
      </c>
      <c r="HE21" s="169">
        <v>-17.104299999999999</v>
      </c>
      <c r="HF21" s="169">
        <v>-56.160699999999999</v>
      </c>
      <c r="HG21" s="169">
        <v>93.087599999999995</v>
      </c>
      <c r="HH21" s="169">
        <v>159.2449</v>
      </c>
      <c r="HI21" s="169">
        <v>3.5859999999999999</v>
      </c>
      <c r="HJ21" s="170"/>
      <c r="HK21" s="169">
        <v>-11.3543</v>
      </c>
      <c r="HL21" s="169">
        <v>-10.421799999999999</v>
      </c>
      <c r="HM21" s="169">
        <v>-11.7066</v>
      </c>
      <c r="HN21" s="169">
        <v>-12.714499999999999</v>
      </c>
      <c r="HO21" s="169">
        <v>32.1751</v>
      </c>
      <c r="HP21" s="170"/>
      <c r="HQ21" s="169">
        <v>-2.5238999999999998</v>
      </c>
      <c r="HR21" s="169">
        <v>-2.2831999999999999</v>
      </c>
      <c r="HS21" s="169">
        <v>-8.4451000000000001</v>
      </c>
      <c r="HT21" s="169">
        <v>-8.8010000000000002</v>
      </c>
      <c r="HU21" s="169">
        <v>21.36</v>
      </c>
      <c r="HV21" s="169">
        <v>21.22</v>
      </c>
      <c r="HW21" s="169">
        <v>-32.6</v>
      </c>
      <c r="HX21" s="169">
        <v>-32.4</v>
      </c>
      <c r="HY21" s="169">
        <v>-0.22800000000000001</v>
      </c>
      <c r="HZ21" s="169">
        <v>-11.2</v>
      </c>
      <c r="IA21" s="169">
        <v>27.727</v>
      </c>
      <c r="IB21" s="169">
        <v>38.420299999999997</v>
      </c>
      <c r="IC21" s="169">
        <v>38.228999999999999</v>
      </c>
      <c r="ID21" s="169">
        <v>-17</v>
      </c>
      <c r="IE21" s="169">
        <v>-51.3</v>
      </c>
      <c r="IF21" s="169">
        <v>-13</v>
      </c>
      <c r="IG21" s="169">
        <v>-13.1</v>
      </c>
      <c r="IH21" s="170"/>
      <c r="II21" s="169">
        <v>-17.474900000000002</v>
      </c>
      <c r="IJ21" s="169">
        <v>-152.44030000000001</v>
      </c>
      <c r="IK21" s="169">
        <v>27.442</v>
      </c>
      <c r="IL21" s="169">
        <v>-97.228800000000007</v>
      </c>
      <c r="IM21" s="169">
        <v>-84.7744</v>
      </c>
      <c r="IN21" s="169">
        <v>-10.670400000000001</v>
      </c>
      <c r="IO21" s="169">
        <v>211.93100000000001</v>
      </c>
      <c r="IP21" s="169">
        <v>-54.267600000000002</v>
      </c>
      <c r="IQ21" s="169">
        <v>254.83179999999999</v>
      </c>
      <c r="IR21" s="169">
        <v>-63.769599999999997</v>
      </c>
      <c r="IS21" s="169">
        <v>154.0163</v>
      </c>
      <c r="IT21" s="169">
        <v>24.456800000000001</v>
      </c>
      <c r="IU21" s="169">
        <v>22.794</v>
      </c>
      <c r="IV21" s="169">
        <v>-143.43270000000001</v>
      </c>
      <c r="IW21" s="169">
        <v>14.706899999999999</v>
      </c>
      <c r="IX21" s="169">
        <v>-54.040700000000001</v>
      </c>
      <c r="IY21" s="169">
        <v>-43.692900000000002</v>
      </c>
      <c r="IZ21" s="169">
        <v>50.731099999999998</v>
      </c>
      <c r="JA21" s="169">
        <v>-0.9607</v>
      </c>
      <c r="JB21" s="169">
        <v>8.8710000000000004</v>
      </c>
      <c r="JC21" s="169">
        <v>-8.32</v>
      </c>
      <c r="JD21" s="169">
        <v>-1.9730000000000001</v>
      </c>
      <c r="JE21" s="169">
        <v>-1.9770000000000001</v>
      </c>
      <c r="JF21" s="169">
        <v>4.4000000000000004</v>
      </c>
      <c r="JG21" s="169">
        <v>-1.04</v>
      </c>
      <c r="JH21" s="169">
        <v>-3.8047</v>
      </c>
      <c r="JI21" s="169">
        <v>-4.7439999999999998</v>
      </c>
      <c r="JJ21" s="169">
        <v>7.8232999999999997</v>
      </c>
      <c r="JK21" s="169">
        <v>-7.2068000000000003</v>
      </c>
      <c r="JL21" s="169">
        <v>-0.6</v>
      </c>
      <c r="JM21" s="169">
        <v>1.052</v>
      </c>
      <c r="JN21" s="169">
        <v>1.806</v>
      </c>
      <c r="JO21" s="170"/>
      <c r="JP21" s="170"/>
      <c r="JQ21" s="169">
        <v>3.052</v>
      </c>
      <c r="JR21" s="169">
        <v>3.3552</v>
      </c>
      <c r="JS21" s="169">
        <v>2.8972000000000002</v>
      </c>
      <c r="JT21" s="170"/>
      <c r="JU21" s="169">
        <v>38.200000000000003</v>
      </c>
      <c r="JV21" s="169">
        <v>2.4213</v>
      </c>
      <c r="JW21" s="169">
        <v>0.16</v>
      </c>
      <c r="JX21" s="170"/>
      <c r="JY21" s="169">
        <v>-7.3966000000000003</v>
      </c>
      <c r="JZ21" s="169">
        <v>-13.7883</v>
      </c>
      <c r="KA21" s="169">
        <v>-19.5792</v>
      </c>
      <c r="KB21" s="169">
        <v>-5.1254999999999997</v>
      </c>
      <c r="KC21" s="169">
        <v>8.0190999999999999</v>
      </c>
      <c r="KD21" s="169">
        <v>-14.267200000000001</v>
      </c>
      <c r="KE21" s="169">
        <v>5.1608000000000001</v>
      </c>
      <c r="KF21" s="169">
        <v>-32.1</v>
      </c>
      <c r="KG21" s="169">
        <v>14.6</v>
      </c>
      <c r="KH21" s="169">
        <v>52.808599999999998</v>
      </c>
      <c r="KI21" s="169">
        <v>-105.72620000000001</v>
      </c>
    </row>
    <row r="22" spans="1:295" ht="18" customHeight="1" x14ac:dyDescent="0.25">
      <c r="A22" s="164" t="s">
        <v>44</v>
      </c>
      <c r="B22" s="164" t="s">
        <v>810</v>
      </c>
      <c r="C22" s="168">
        <v>0</v>
      </c>
      <c r="D22" s="169">
        <v>2.2240000000000002</v>
      </c>
      <c r="E22" s="169">
        <v>-6.5739000000000001</v>
      </c>
      <c r="F22" s="169">
        <v>8.8591999999999995</v>
      </c>
      <c r="G22" s="169">
        <v>5.1635999999999997</v>
      </c>
      <c r="H22" s="170"/>
      <c r="I22" s="169">
        <v>11.019399999999999</v>
      </c>
      <c r="J22" s="170"/>
      <c r="K22" s="169">
        <v>21.811399999999999</v>
      </c>
      <c r="L22" s="169">
        <v>9.2797000000000001</v>
      </c>
      <c r="M22" s="169">
        <v>8.9476999999999993</v>
      </c>
      <c r="N22" s="169">
        <v>-2.2200000000000002</v>
      </c>
      <c r="O22" s="169">
        <v>-22</v>
      </c>
      <c r="P22" s="169">
        <v>0</v>
      </c>
      <c r="Q22" s="169">
        <v>2.484</v>
      </c>
      <c r="R22" s="169">
        <v>-17.600000000000001</v>
      </c>
      <c r="S22" s="169">
        <v>3.0364</v>
      </c>
      <c r="T22" s="169">
        <v>0.92130000000000001</v>
      </c>
      <c r="U22" s="169">
        <v>4.0941999999999998</v>
      </c>
      <c r="V22" s="169">
        <v>4.0072000000000001</v>
      </c>
      <c r="W22" s="169">
        <v>7.2389999999999999</v>
      </c>
      <c r="X22" s="169">
        <v>1.3513999999999999</v>
      </c>
      <c r="Y22" s="169">
        <v>-0.53910000000000002</v>
      </c>
      <c r="Z22" s="169">
        <v>2.04</v>
      </c>
      <c r="AA22" s="170"/>
      <c r="AB22" s="169">
        <v>-1.0321</v>
      </c>
      <c r="AC22" s="169">
        <v>-0.89300000000000002</v>
      </c>
      <c r="AD22" s="169">
        <v>-0.876</v>
      </c>
      <c r="AE22" s="169">
        <v>6.7140000000000004</v>
      </c>
      <c r="AF22" s="169">
        <v>-17.760000000000002</v>
      </c>
      <c r="AG22" s="169">
        <v>-11</v>
      </c>
      <c r="AH22" s="170"/>
      <c r="AI22" s="170"/>
      <c r="AJ22" s="169">
        <v>-18.170000000000002</v>
      </c>
      <c r="AK22" s="169">
        <v>-18.18</v>
      </c>
      <c r="AL22" s="170"/>
      <c r="AM22" s="169">
        <v>-7.42</v>
      </c>
      <c r="AN22" s="169">
        <v>-7.44</v>
      </c>
      <c r="AO22" s="169">
        <v>0.8448</v>
      </c>
      <c r="AP22" s="169">
        <v>3.4247000000000001</v>
      </c>
      <c r="AQ22" s="169">
        <v>9.5385000000000009</v>
      </c>
      <c r="AR22" s="169">
        <v>11.3736</v>
      </c>
      <c r="AS22" s="169">
        <v>-10.049099999999999</v>
      </c>
      <c r="AT22" s="169">
        <v>-8.0614000000000008</v>
      </c>
      <c r="AU22" s="169">
        <v>-7.6040000000000001</v>
      </c>
      <c r="AV22" s="169">
        <v>5.7226999999999997</v>
      </c>
      <c r="AW22" s="169">
        <v>5.492</v>
      </c>
      <c r="AX22" s="169">
        <v>-15.371499999999999</v>
      </c>
      <c r="AY22" s="169">
        <v>-12.5769</v>
      </c>
      <c r="AZ22" s="169">
        <v>12.3865</v>
      </c>
      <c r="BA22" s="169">
        <v>12.337899999999999</v>
      </c>
      <c r="BB22" s="169">
        <v>100.1245</v>
      </c>
      <c r="BC22" s="169">
        <v>12.545999999999999</v>
      </c>
      <c r="BD22" s="169">
        <v>-6.4</v>
      </c>
      <c r="BE22" s="169">
        <v>-6.4</v>
      </c>
      <c r="BF22" s="169">
        <v>-27.6126</v>
      </c>
      <c r="BG22" s="169">
        <v>-27.249099999999999</v>
      </c>
      <c r="BH22" s="169">
        <v>-2.1829000000000001</v>
      </c>
      <c r="BI22" s="170"/>
      <c r="BJ22" s="169">
        <v>7.3583999999999996</v>
      </c>
      <c r="BK22" s="169">
        <v>2.4975999999999998</v>
      </c>
      <c r="BL22" s="169">
        <v>0</v>
      </c>
      <c r="BM22" s="169">
        <v>0.5554</v>
      </c>
      <c r="BN22" s="169">
        <v>-107.3946</v>
      </c>
      <c r="BO22" s="169">
        <v>15.0456</v>
      </c>
      <c r="BP22" s="169">
        <v>15.0151</v>
      </c>
      <c r="BQ22" s="169">
        <v>49.926099999999998</v>
      </c>
      <c r="BR22" s="169">
        <v>-199.28120000000001</v>
      </c>
      <c r="BS22" s="170"/>
      <c r="BT22" s="170"/>
      <c r="BU22" s="170"/>
      <c r="BV22" s="169">
        <v>6.4268000000000001</v>
      </c>
      <c r="BW22" s="169">
        <v>8.18</v>
      </c>
      <c r="BX22" s="169">
        <v>6.78</v>
      </c>
      <c r="BY22" s="169">
        <v>-14.25</v>
      </c>
      <c r="BZ22" s="169">
        <v>4.13</v>
      </c>
      <c r="CA22" s="169">
        <v>-27.457000000000001</v>
      </c>
      <c r="CB22" s="169">
        <v>-27.1891</v>
      </c>
      <c r="CC22" s="169">
        <v>27.565200000000001</v>
      </c>
      <c r="CD22" s="169">
        <v>27.0792</v>
      </c>
      <c r="CE22" s="169">
        <v>-7.4996</v>
      </c>
      <c r="CF22" s="169">
        <v>0.58809999999999996</v>
      </c>
      <c r="CG22" s="169">
        <v>1.9477</v>
      </c>
      <c r="CH22" s="169">
        <v>6.6825999999999999</v>
      </c>
      <c r="CI22" s="170"/>
      <c r="CJ22" s="169">
        <v>4.4116</v>
      </c>
      <c r="CK22" s="169">
        <v>8.6780000000000008</v>
      </c>
      <c r="CL22" s="169">
        <v>-15.3</v>
      </c>
      <c r="CM22" s="169">
        <v>-15.2</v>
      </c>
      <c r="CN22" s="169">
        <v>-2.66</v>
      </c>
      <c r="CO22" s="169">
        <v>18.9025</v>
      </c>
      <c r="CP22" s="169">
        <v>19.433299999999999</v>
      </c>
      <c r="CQ22" s="169">
        <v>17.404599999999999</v>
      </c>
      <c r="CR22" s="169">
        <v>37.937800000000003</v>
      </c>
      <c r="CS22" s="169">
        <v>38.402099999999997</v>
      </c>
      <c r="CT22" s="169">
        <v>-25.407</v>
      </c>
      <c r="CU22" s="169">
        <v>-14.5824</v>
      </c>
      <c r="CV22" s="169">
        <v>-25.746600000000001</v>
      </c>
      <c r="CW22" s="169">
        <v>2.3993000000000002</v>
      </c>
      <c r="CX22" s="169">
        <v>24.28</v>
      </c>
      <c r="CY22" s="169">
        <v>8.59</v>
      </c>
      <c r="CZ22" s="169">
        <v>9.8485999999999994</v>
      </c>
      <c r="DA22" s="170"/>
      <c r="DB22" s="169">
        <v>-6.4412000000000003</v>
      </c>
      <c r="DC22" s="170"/>
      <c r="DD22" s="170"/>
      <c r="DE22" s="170"/>
      <c r="DF22" s="169">
        <v>20.7973</v>
      </c>
      <c r="DG22" s="170"/>
      <c r="DH22" s="169">
        <v>-2.5697000000000001</v>
      </c>
      <c r="DI22" s="169">
        <v>-17.3</v>
      </c>
      <c r="DJ22" s="169">
        <v>-18.2</v>
      </c>
      <c r="DK22" s="169">
        <v>-1.698</v>
      </c>
      <c r="DL22" s="169">
        <v>1.1000000000000001</v>
      </c>
      <c r="DM22" s="169">
        <v>6.12</v>
      </c>
      <c r="DN22" s="169">
        <v>5.68</v>
      </c>
      <c r="DO22" s="169">
        <v>-0.61</v>
      </c>
      <c r="DP22" s="169">
        <v>-2.25</v>
      </c>
      <c r="DQ22" s="169">
        <v>5.6420000000000003</v>
      </c>
      <c r="DR22" s="169">
        <v>-22.151299999999999</v>
      </c>
      <c r="DS22" s="169">
        <v>-23.17</v>
      </c>
      <c r="DT22" s="169">
        <v>-4.79</v>
      </c>
      <c r="DU22" s="169">
        <v>30.95</v>
      </c>
      <c r="DV22" s="169">
        <v>5.49</v>
      </c>
      <c r="DW22" s="169">
        <v>-21.5091</v>
      </c>
      <c r="DX22" s="169">
        <v>-12.1091</v>
      </c>
      <c r="DY22" s="169">
        <v>-43.472499999999997</v>
      </c>
      <c r="DZ22" s="169">
        <v>-43.0364</v>
      </c>
      <c r="EA22" s="170"/>
      <c r="EB22" s="169">
        <v>-20.453099999999999</v>
      </c>
      <c r="EC22" s="169">
        <v>-27.9023</v>
      </c>
      <c r="ED22" s="169">
        <v>-28.78</v>
      </c>
      <c r="EE22" s="169">
        <v>-19.473800000000001</v>
      </c>
      <c r="EF22" s="169">
        <v>-20.5593</v>
      </c>
      <c r="EG22" s="169">
        <v>-9.6709999999999994</v>
      </c>
      <c r="EH22" s="169">
        <v>-110.43980000000001</v>
      </c>
      <c r="EI22" s="169">
        <v>0.83479999999999999</v>
      </c>
      <c r="EJ22" s="169">
        <v>5.5231000000000003</v>
      </c>
      <c r="EK22" s="169">
        <v>-6.9135999999999997</v>
      </c>
      <c r="EL22" s="169">
        <v>-7.3913000000000002</v>
      </c>
      <c r="EM22" s="169">
        <v>20.718399999999999</v>
      </c>
      <c r="EN22" s="169">
        <v>-13.6229</v>
      </c>
      <c r="EO22" s="169">
        <v>-12.457000000000001</v>
      </c>
      <c r="EP22" s="169">
        <v>26</v>
      </c>
      <c r="EQ22" s="169">
        <v>-21.5166</v>
      </c>
      <c r="ER22" s="169">
        <v>65.599400000000003</v>
      </c>
      <c r="ES22" s="169">
        <v>18.848600000000001</v>
      </c>
      <c r="ET22" s="169">
        <v>-1.66</v>
      </c>
      <c r="EU22" s="169">
        <v>-9.75</v>
      </c>
      <c r="EV22" s="169">
        <v>-10.5</v>
      </c>
      <c r="EW22" s="169">
        <v>4.1779000000000002</v>
      </c>
      <c r="EX22" s="169">
        <v>-19.601299999999998</v>
      </c>
      <c r="EY22" s="169">
        <v>-8.9859000000000009</v>
      </c>
      <c r="EZ22" s="169">
        <v>-9.1816999999999993</v>
      </c>
      <c r="FA22" s="169">
        <v>8.3836999999999993</v>
      </c>
      <c r="FB22" s="169">
        <v>20.480799999999999</v>
      </c>
      <c r="FC22" s="169">
        <v>-29.992100000000001</v>
      </c>
      <c r="FD22" s="169">
        <v>3.0762</v>
      </c>
      <c r="FE22" s="169">
        <v>2.8163999999999998</v>
      </c>
      <c r="FF22" s="170"/>
      <c r="FG22" s="169">
        <v>0</v>
      </c>
      <c r="FH22" s="169">
        <v>0</v>
      </c>
      <c r="FI22" s="169">
        <v>0</v>
      </c>
      <c r="FJ22" s="169">
        <v>12.8941</v>
      </c>
      <c r="FK22" s="169">
        <v>13.564</v>
      </c>
      <c r="FL22" s="169">
        <v>-25.7883</v>
      </c>
      <c r="FM22" s="169">
        <v>27.990500000000001</v>
      </c>
      <c r="FN22" s="169">
        <v>27.822700000000001</v>
      </c>
      <c r="FO22" s="169">
        <v>-17.855399999999999</v>
      </c>
      <c r="FP22" s="169">
        <v>-9.2104999999999997</v>
      </c>
      <c r="FQ22" s="169">
        <v>18.209499999999998</v>
      </c>
      <c r="FR22" s="169">
        <v>-17.54</v>
      </c>
      <c r="FS22" s="169">
        <v>-2.4201999999999999</v>
      </c>
      <c r="FT22" s="169">
        <v>0.1641</v>
      </c>
      <c r="FU22" s="169">
        <v>3.07</v>
      </c>
      <c r="FV22" s="169">
        <v>0.22</v>
      </c>
      <c r="FW22" s="169">
        <v>-17.7804</v>
      </c>
      <c r="FX22" s="170"/>
      <c r="FY22" s="169">
        <v>1.851</v>
      </c>
      <c r="FZ22" s="169">
        <v>1.5089999999999999</v>
      </c>
      <c r="GA22" s="170"/>
      <c r="GB22" s="169">
        <v>-3.33</v>
      </c>
      <c r="GC22" s="169">
        <v>-1.0186999999999999</v>
      </c>
      <c r="GD22" s="169">
        <v>5.7472000000000003</v>
      </c>
      <c r="GE22" s="169">
        <v>-3.07</v>
      </c>
      <c r="GF22" s="169">
        <v>24.4681</v>
      </c>
      <c r="GG22" s="170"/>
      <c r="GH22" s="169">
        <v>25.8065</v>
      </c>
      <c r="GI22" s="169">
        <v>-7.4745999999999997</v>
      </c>
      <c r="GJ22" s="169">
        <v>-8.0589999999999993</v>
      </c>
      <c r="GK22" s="169">
        <v>1.8084</v>
      </c>
      <c r="GL22" s="170"/>
      <c r="GM22" s="170"/>
      <c r="GN22" s="169">
        <v>-13.3414</v>
      </c>
      <c r="GO22" s="169">
        <v>60.5593</v>
      </c>
      <c r="GP22" s="169">
        <v>2.4228000000000001</v>
      </c>
      <c r="GQ22" s="169">
        <v>-25.245799999999999</v>
      </c>
      <c r="GR22" s="169">
        <v>9.3856000000000002</v>
      </c>
      <c r="GS22" s="169">
        <v>8.7797000000000001</v>
      </c>
      <c r="GT22" s="169">
        <v>120.3318</v>
      </c>
      <c r="GU22" s="169">
        <v>-7.4177</v>
      </c>
      <c r="GV22" s="169">
        <v>-7.2866</v>
      </c>
      <c r="GW22" s="169">
        <v>-6.3171999999999997</v>
      </c>
      <c r="GX22" s="169">
        <v>2.4923000000000002</v>
      </c>
      <c r="GY22" s="169">
        <v>4.5128000000000004</v>
      </c>
      <c r="GZ22" s="169">
        <v>4.5099</v>
      </c>
      <c r="HA22" s="169">
        <v>1.9755</v>
      </c>
      <c r="HB22" s="169">
        <v>-18.155000000000001</v>
      </c>
      <c r="HC22" s="169">
        <v>-16.7866</v>
      </c>
      <c r="HD22" s="169">
        <v>2.1</v>
      </c>
      <c r="HE22" s="169">
        <v>-4.7145000000000001</v>
      </c>
      <c r="HF22" s="169">
        <v>-28.524100000000001</v>
      </c>
      <c r="HG22" s="169">
        <v>63.162300000000002</v>
      </c>
      <c r="HH22" s="169">
        <v>130.42269999999999</v>
      </c>
      <c r="HI22" s="169">
        <v>-13.135899999999999</v>
      </c>
      <c r="HJ22" s="169">
        <v>38.443399999999997</v>
      </c>
      <c r="HK22" s="169">
        <v>0</v>
      </c>
      <c r="HL22" s="169">
        <v>7.8174999999999999</v>
      </c>
      <c r="HM22" s="169">
        <v>-12.4473</v>
      </c>
      <c r="HN22" s="169">
        <v>-14.2727</v>
      </c>
      <c r="HO22" s="170"/>
      <c r="HP22" s="169">
        <v>26.525500000000001</v>
      </c>
      <c r="HQ22" s="169">
        <v>-9.2364999999999995</v>
      </c>
      <c r="HR22" s="169">
        <v>-9.06</v>
      </c>
      <c r="HS22" s="169">
        <v>-4.968</v>
      </c>
      <c r="HT22" s="169">
        <v>-5.1397000000000004</v>
      </c>
      <c r="HU22" s="169">
        <v>33.909999999999997</v>
      </c>
      <c r="HV22" s="169">
        <v>33.520000000000003</v>
      </c>
      <c r="HW22" s="169">
        <v>-33</v>
      </c>
      <c r="HX22" s="169">
        <v>-33</v>
      </c>
      <c r="HY22" s="169">
        <v>-0.1053</v>
      </c>
      <c r="HZ22" s="169">
        <v>-10.56</v>
      </c>
      <c r="IA22" s="169">
        <v>38.4255</v>
      </c>
      <c r="IB22" s="169">
        <v>28.549099999999999</v>
      </c>
      <c r="IC22" s="169">
        <v>28.390599999999999</v>
      </c>
      <c r="ID22" s="169">
        <v>-17.2</v>
      </c>
      <c r="IE22" s="169">
        <v>-49.6</v>
      </c>
      <c r="IF22" s="169">
        <v>-8.6999999999999993</v>
      </c>
      <c r="IG22" s="169">
        <v>-8.8000000000000007</v>
      </c>
      <c r="IH22" s="169">
        <v>-18.025200000000002</v>
      </c>
      <c r="II22" s="169">
        <v>-17.9297</v>
      </c>
      <c r="IJ22" s="169">
        <v>-168.19630000000001</v>
      </c>
      <c r="IK22" s="169">
        <v>16.744800000000001</v>
      </c>
      <c r="IL22" s="169">
        <v>-101.12739999999999</v>
      </c>
      <c r="IM22" s="169">
        <v>-87.174300000000002</v>
      </c>
      <c r="IN22" s="169">
        <v>-17.557300000000001</v>
      </c>
      <c r="IO22" s="169">
        <v>170.75149999999999</v>
      </c>
      <c r="IP22" s="169">
        <v>2.6017000000000001</v>
      </c>
      <c r="IQ22" s="169">
        <v>278.8784</v>
      </c>
      <c r="IR22" s="169">
        <v>-75.632099999999994</v>
      </c>
      <c r="IS22" s="169">
        <v>101.5421</v>
      </c>
      <c r="IT22" s="169">
        <v>16.2591</v>
      </c>
      <c r="IU22" s="169">
        <v>13.4618</v>
      </c>
      <c r="IV22" s="169">
        <v>-162.31030000000001</v>
      </c>
      <c r="IW22" s="169">
        <v>-30.111899999999999</v>
      </c>
      <c r="IX22" s="169">
        <v>-48.762700000000002</v>
      </c>
      <c r="IY22" s="169">
        <v>-78.707400000000007</v>
      </c>
      <c r="IZ22" s="169">
        <v>85.170599999999993</v>
      </c>
      <c r="JA22" s="169">
        <v>-2.8576999999999999</v>
      </c>
      <c r="JB22" s="169">
        <v>9.5210000000000008</v>
      </c>
      <c r="JC22" s="169">
        <v>-12</v>
      </c>
      <c r="JD22" s="169">
        <v>-1.7350000000000001</v>
      </c>
      <c r="JE22" s="169">
        <v>-1.7410000000000001</v>
      </c>
      <c r="JF22" s="169">
        <v>8.24</v>
      </c>
      <c r="JG22" s="169">
        <v>-5.2</v>
      </c>
      <c r="JH22" s="169">
        <v>-3.4613</v>
      </c>
      <c r="JI22" s="169">
        <v>-0.67290000000000005</v>
      </c>
      <c r="JJ22" s="169">
        <v>9.6117000000000008</v>
      </c>
      <c r="JK22" s="169">
        <v>-9.0227000000000004</v>
      </c>
      <c r="JL22" s="169">
        <v>-3.9</v>
      </c>
      <c r="JM22" s="169">
        <v>5.7000000000000002E-2</v>
      </c>
      <c r="JN22" s="169">
        <v>-0.496</v>
      </c>
      <c r="JO22" s="169">
        <v>2.7320000000000002</v>
      </c>
      <c r="JP22" s="170"/>
      <c r="JQ22" s="169">
        <v>3.5545</v>
      </c>
      <c r="JR22" s="169">
        <v>3.7223999999999999</v>
      </c>
      <c r="JS22" s="169">
        <v>3.0581999999999998</v>
      </c>
      <c r="JT22" s="170"/>
      <c r="JU22" s="169">
        <v>36.1</v>
      </c>
      <c r="JV22" s="169">
        <v>2.1076000000000001</v>
      </c>
      <c r="JW22" s="169">
        <v>0.08</v>
      </c>
      <c r="JX22" s="170"/>
      <c r="JY22" s="169">
        <v>-10.8704</v>
      </c>
      <c r="JZ22" s="169">
        <v>-1.6418999999999999</v>
      </c>
      <c r="KA22" s="169">
        <v>-28.2818</v>
      </c>
      <c r="KB22" s="169">
        <v>-9.2746999999999993</v>
      </c>
      <c r="KC22" s="169">
        <v>-3.4628000000000001</v>
      </c>
      <c r="KD22" s="169">
        <v>-30.5596</v>
      </c>
      <c r="KE22" s="169">
        <v>3.1286999999999998</v>
      </c>
      <c r="KF22" s="169">
        <v>-29.4</v>
      </c>
      <c r="KG22" s="169">
        <v>12.7</v>
      </c>
      <c r="KH22" s="169">
        <v>38.525599999999997</v>
      </c>
      <c r="KI22" s="169">
        <v>-96.363399999999999</v>
      </c>
    </row>
    <row r="23" spans="1:295" ht="18" customHeight="1" x14ac:dyDescent="0.25">
      <c r="A23" s="164" t="s">
        <v>44</v>
      </c>
      <c r="B23" s="164" t="s">
        <v>811</v>
      </c>
      <c r="C23" s="168">
        <v>0</v>
      </c>
      <c r="D23" s="169">
        <v>2.5809000000000002</v>
      </c>
      <c r="E23" s="169">
        <v>-7.2935999999999996</v>
      </c>
      <c r="F23" s="169">
        <v>7.1753</v>
      </c>
      <c r="G23" s="169">
        <v>5.1651999999999996</v>
      </c>
      <c r="H23" s="170"/>
      <c r="I23" s="169">
        <v>12.2879</v>
      </c>
      <c r="J23" s="170"/>
      <c r="K23" s="169">
        <v>20.2851</v>
      </c>
      <c r="L23" s="169">
        <v>8.8427000000000007</v>
      </c>
      <c r="M23" s="169">
        <v>8.1445000000000007</v>
      </c>
      <c r="N23" s="169">
        <v>-6.66</v>
      </c>
      <c r="O23" s="169">
        <v>-24.2</v>
      </c>
      <c r="P23" s="169">
        <v>0</v>
      </c>
      <c r="Q23" s="169">
        <v>4.1399999999999997</v>
      </c>
      <c r="R23" s="169">
        <v>-17.600000000000001</v>
      </c>
      <c r="S23" s="169">
        <v>3.3696000000000002</v>
      </c>
      <c r="T23" s="169">
        <v>0.16769999999999999</v>
      </c>
      <c r="U23" s="169">
        <v>5.0533000000000001</v>
      </c>
      <c r="V23" s="169">
        <v>5.0094000000000003</v>
      </c>
      <c r="W23" s="169">
        <v>8.8560999999999996</v>
      </c>
      <c r="X23" s="169">
        <v>1.4410000000000001</v>
      </c>
      <c r="Y23" s="169">
        <v>-0.49990000000000001</v>
      </c>
      <c r="Z23" s="169">
        <v>1.9851000000000001</v>
      </c>
      <c r="AA23" s="170"/>
      <c r="AB23" s="169">
        <v>-1.0484</v>
      </c>
      <c r="AC23" s="169">
        <v>-1.0389999999999999</v>
      </c>
      <c r="AD23" s="169">
        <v>-1.016</v>
      </c>
      <c r="AE23" s="169">
        <v>7.06</v>
      </c>
      <c r="AF23" s="169">
        <v>-13.32</v>
      </c>
      <c r="AG23" s="169">
        <v>-11</v>
      </c>
      <c r="AH23" s="170"/>
      <c r="AI23" s="170"/>
      <c r="AJ23" s="169">
        <v>-17.77</v>
      </c>
      <c r="AK23" s="169">
        <v>-17.64</v>
      </c>
      <c r="AL23" s="170"/>
      <c r="AM23" s="169">
        <v>-7.88</v>
      </c>
      <c r="AN23" s="169">
        <v>-8.0399999999999991</v>
      </c>
      <c r="AO23" s="169">
        <v>2.0484</v>
      </c>
      <c r="AP23" s="169">
        <v>3.0503</v>
      </c>
      <c r="AQ23" s="169">
        <v>10.748200000000001</v>
      </c>
      <c r="AR23" s="169">
        <v>12.5334</v>
      </c>
      <c r="AS23" s="169">
        <v>-8.9027999999999992</v>
      </c>
      <c r="AT23" s="169">
        <v>-8.5079999999999991</v>
      </c>
      <c r="AU23" s="169">
        <v>-8.0670000000000002</v>
      </c>
      <c r="AV23" s="169">
        <v>4.7012999999999998</v>
      </c>
      <c r="AW23" s="169">
        <v>4.7881999999999998</v>
      </c>
      <c r="AX23" s="169">
        <v>-14.680899999999999</v>
      </c>
      <c r="AY23" s="169">
        <v>-10.917299999999999</v>
      </c>
      <c r="AZ23" s="169">
        <v>10.792899999999999</v>
      </c>
      <c r="BA23" s="169">
        <v>10.642300000000001</v>
      </c>
      <c r="BB23" s="169">
        <v>101.8943</v>
      </c>
      <c r="BC23" s="169">
        <v>11.292299999999999</v>
      </c>
      <c r="BD23" s="169">
        <v>-6.2</v>
      </c>
      <c r="BE23" s="169">
        <v>-6.2</v>
      </c>
      <c r="BF23" s="169">
        <v>-27.017900000000001</v>
      </c>
      <c r="BG23" s="169">
        <v>-26.992100000000001</v>
      </c>
      <c r="BH23" s="169">
        <v>-2.0931999999999999</v>
      </c>
      <c r="BI23" s="170"/>
      <c r="BJ23" s="169">
        <v>8.6508000000000003</v>
      </c>
      <c r="BK23" s="169">
        <v>2.8936000000000002</v>
      </c>
      <c r="BL23" s="169">
        <v>0.79779999999999995</v>
      </c>
      <c r="BM23" s="169">
        <v>0.56130000000000002</v>
      </c>
      <c r="BN23" s="169">
        <v>-97.720200000000006</v>
      </c>
      <c r="BO23" s="169">
        <v>21.3629</v>
      </c>
      <c r="BP23" s="169">
        <v>21.2409</v>
      </c>
      <c r="BQ23" s="169">
        <v>34.212899999999998</v>
      </c>
      <c r="BR23" s="169">
        <v>-174.31559999999999</v>
      </c>
      <c r="BS23" s="170"/>
      <c r="BT23" s="170"/>
      <c r="BU23" s="170"/>
      <c r="BV23" s="169">
        <v>11.6861</v>
      </c>
      <c r="BW23" s="169">
        <v>9.0399999999999991</v>
      </c>
      <c r="BX23" s="169">
        <v>8.14</v>
      </c>
      <c r="BY23" s="169">
        <v>-11.1</v>
      </c>
      <c r="BZ23" s="169">
        <v>5.8</v>
      </c>
      <c r="CA23" s="169">
        <v>-27.457000000000001</v>
      </c>
      <c r="CB23" s="169">
        <v>-27.457000000000001</v>
      </c>
      <c r="CC23" s="169">
        <v>28.134899999999998</v>
      </c>
      <c r="CD23" s="169">
        <v>27.867100000000001</v>
      </c>
      <c r="CE23" s="169">
        <v>-8.5002999999999993</v>
      </c>
      <c r="CF23" s="169">
        <v>-1.8946000000000001</v>
      </c>
      <c r="CG23" s="169">
        <v>-1.6758999999999999</v>
      </c>
      <c r="CH23" s="169">
        <v>8.0040999999999993</v>
      </c>
      <c r="CI23" s="169">
        <v>0</v>
      </c>
      <c r="CJ23" s="169">
        <v>4.2153</v>
      </c>
      <c r="CK23" s="169">
        <v>8.4130000000000003</v>
      </c>
      <c r="CL23" s="169">
        <v>-11.7</v>
      </c>
      <c r="CM23" s="169">
        <v>-11.8</v>
      </c>
      <c r="CN23" s="169">
        <v>-3.06</v>
      </c>
      <c r="CO23" s="169">
        <v>21.939900000000002</v>
      </c>
      <c r="CP23" s="169">
        <v>21.8902</v>
      </c>
      <c r="CQ23" s="169">
        <v>20.383099999999999</v>
      </c>
      <c r="CR23" s="169">
        <v>37.0212</v>
      </c>
      <c r="CS23" s="169">
        <v>37.602400000000003</v>
      </c>
      <c r="CT23" s="169">
        <v>-26.1646</v>
      </c>
      <c r="CU23" s="169">
        <v>-15.759399999999999</v>
      </c>
      <c r="CV23" s="169">
        <v>-25.3231</v>
      </c>
      <c r="CW23" s="169">
        <v>2.7604000000000002</v>
      </c>
      <c r="CX23" s="169">
        <v>27.89</v>
      </c>
      <c r="CY23" s="169">
        <v>10.36</v>
      </c>
      <c r="CZ23" s="169">
        <v>12.036099999999999</v>
      </c>
      <c r="DA23" s="170"/>
      <c r="DB23" s="169">
        <v>-7.2717000000000001</v>
      </c>
      <c r="DC23" s="170"/>
      <c r="DD23" s="170"/>
      <c r="DE23" s="170"/>
      <c r="DF23" s="169">
        <v>16.259699999999999</v>
      </c>
      <c r="DG23" s="170"/>
      <c r="DH23" s="169">
        <v>-2.9089999999999998</v>
      </c>
      <c r="DI23" s="169">
        <v>-20.6</v>
      </c>
      <c r="DJ23" s="169">
        <v>-20.3</v>
      </c>
      <c r="DK23" s="169">
        <v>-1.2622</v>
      </c>
      <c r="DL23" s="169">
        <v>3</v>
      </c>
      <c r="DM23" s="169">
        <v>8.6199999999999992</v>
      </c>
      <c r="DN23" s="169">
        <v>7.22</v>
      </c>
      <c r="DO23" s="169">
        <v>0.56999999999999995</v>
      </c>
      <c r="DP23" s="169">
        <v>-2.62</v>
      </c>
      <c r="DQ23" s="169">
        <v>7.4089999999999998</v>
      </c>
      <c r="DR23" s="169">
        <v>-17.565999999999999</v>
      </c>
      <c r="DS23" s="169">
        <v>-22.85</v>
      </c>
      <c r="DT23" s="169">
        <v>-4.8600000000000003</v>
      </c>
      <c r="DU23" s="169">
        <v>30.91</v>
      </c>
      <c r="DV23" s="169">
        <v>7.04</v>
      </c>
      <c r="DW23" s="169">
        <v>-20.181799999999999</v>
      </c>
      <c r="DX23" s="169">
        <v>-9.9635999999999996</v>
      </c>
      <c r="DY23" s="169">
        <v>-42.880800000000001</v>
      </c>
      <c r="DZ23" s="169">
        <v>-42.136400000000002</v>
      </c>
      <c r="EA23" s="170"/>
      <c r="EB23" s="169">
        <v>-15.608000000000001</v>
      </c>
      <c r="EC23" s="169">
        <v>-24.281500000000001</v>
      </c>
      <c r="ED23" s="169">
        <v>-24.069500000000001</v>
      </c>
      <c r="EE23" s="169">
        <v>-18.846599999999999</v>
      </c>
      <c r="EF23" s="169">
        <v>-22.633400000000002</v>
      </c>
      <c r="EG23" s="169">
        <v>-10.64</v>
      </c>
      <c r="EH23" s="169">
        <v>-95.275899999999993</v>
      </c>
      <c r="EI23" s="169">
        <v>-33.173000000000002</v>
      </c>
      <c r="EJ23" s="169">
        <v>6.5965999999999996</v>
      </c>
      <c r="EK23" s="169">
        <v>-8.1662999999999997</v>
      </c>
      <c r="EL23" s="169">
        <v>-8.5952000000000002</v>
      </c>
      <c r="EM23" s="169">
        <v>28.1387</v>
      </c>
      <c r="EN23" s="169">
        <v>-9.7363999999999997</v>
      </c>
      <c r="EO23" s="169">
        <v>-9.5604999999999993</v>
      </c>
      <c r="EP23" s="169">
        <v>10.7</v>
      </c>
      <c r="EQ23" s="169">
        <v>-26.1738</v>
      </c>
      <c r="ER23" s="169">
        <v>50.388500000000001</v>
      </c>
      <c r="ES23" s="169">
        <v>13.754300000000001</v>
      </c>
      <c r="ET23" s="169">
        <v>-13.58</v>
      </c>
      <c r="EU23" s="169">
        <v>-8.39</v>
      </c>
      <c r="EV23" s="169">
        <v>0.1</v>
      </c>
      <c r="EW23" s="169">
        <v>4.1454000000000004</v>
      </c>
      <c r="EX23" s="169">
        <v>-13.241899999999999</v>
      </c>
      <c r="EY23" s="169">
        <v>-10.019299999999999</v>
      </c>
      <c r="EZ23" s="169">
        <v>-10.268700000000001</v>
      </c>
      <c r="FA23" s="169">
        <v>10.48</v>
      </c>
      <c r="FB23" s="169">
        <v>13.7218</v>
      </c>
      <c r="FC23" s="169">
        <v>-23.148700000000002</v>
      </c>
      <c r="FD23" s="169">
        <v>3.0728</v>
      </c>
      <c r="FE23" s="169">
        <v>2.7414999999999998</v>
      </c>
      <c r="FF23" s="170"/>
      <c r="FG23" s="169">
        <v>4.3456999999999999</v>
      </c>
      <c r="FH23" s="169">
        <v>5.2186000000000003</v>
      </c>
      <c r="FI23" s="169">
        <v>3.9392</v>
      </c>
      <c r="FJ23" s="169">
        <v>14.2338</v>
      </c>
      <c r="FK23" s="169">
        <v>14.5687</v>
      </c>
      <c r="FL23" s="169">
        <v>-29.3049</v>
      </c>
      <c r="FM23" s="169">
        <v>27.123000000000001</v>
      </c>
      <c r="FN23" s="169">
        <v>27.188800000000001</v>
      </c>
      <c r="FO23" s="169">
        <v>-19.7134</v>
      </c>
      <c r="FP23" s="169">
        <v>-9.7211999999999996</v>
      </c>
      <c r="FQ23" s="169">
        <v>18.395099999999999</v>
      </c>
      <c r="FR23" s="169">
        <v>-17.920000000000002</v>
      </c>
      <c r="FS23" s="169">
        <v>-1.9112</v>
      </c>
      <c r="FT23" s="169">
        <v>0.16500000000000001</v>
      </c>
      <c r="FU23" s="169">
        <v>2.8</v>
      </c>
      <c r="FV23" s="169">
        <v>0.99</v>
      </c>
      <c r="FW23" s="169">
        <v>-18.373899999999999</v>
      </c>
      <c r="FX23" s="170"/>
      <c r="FY23" s="169">
        <v>1.8440000000000001</v>
      </c>
      <c r="FZ23" s="169">
        <v>1.696</v>
      </c>
      <c r="GA23" s="170"/>
      <c r="GB23" s="169">
        <v>-1.7</v>
      </c>
      <c r="GC23" s="169">
        <v>1.6833</v>
      </c>
      <c r="GD23" s="169">
        <v>8.7006999999999994</v>
      </c>
      <c r="GE23" s="169">
        <v>-4.09</v>
      </c>
      <c r="GF23" s="169">
        <v>26.704699999999999</v>
      </c>
      <c r="GG23" s="170"/>
      <c r="GH23" s="169">
        <v>26.2986</v>
      </c>
      <c r="GI23" s="169">
        <v>-7.8310000000000004</v>
      </c>
      <c r="GJ23" s="169">
        <v>-8.4590999999999994</v>
      </c>
      <c r="GK23" s="169">
        <v>1.9044000000000001</v>
      </c>
      <c r="GL23" s="170"/>
      <c r="GM23" s="170"/>
      <c r="GN23" s="169">
        <v>-14.5383</v>
      </c>
      <c r="GO23" s="169">
        <v>64.287300000000002</v>
      </c>
      <c r="GP23" s="169">
        <v>3.3109000000000002</v>
      </c>
      <c r="GQ23" s="169">
        <v>-24.643599999999999</v>
      </c>
      <c r="GR23" s="169">
        <v>5.7390999999999996</v>
      </c>
      <c r="GS23" s="169">
        <v>5.8410000000000002</v>
      </c>
      <c r="GT23" s="169">
        <v>123.899</v>
      </c>
      <c r="GU23" s="169">
        <v>-6.0883000000000003</v>
      </c>
      <c r="GV23" s="169">
        <v>-7.0475000000000003</v>
      </c>
      <c r="GW23" s="169">
        <v>-7.4778000000000002</v>
      </c>
      <c r="GX23" s="169">
        <v>2.4681999999999999</v>
      </c>
      <c r="GY23" s="169">
        <v>4.9009999999999998</v>
      </c>
      <c r="GZ23" s="169">
        <v>5.0083000000000002</v>
      </c>
      <c r="HA23" s="169">
        <v>1.9242999999999999</v>
      </c>
      <c r="HB23" s="169">
        <v>-23.148700000000002</v>
      </c>
      <c r="HC23" s="169">
        <v>-21.018000000000001</v>
      </c>
      <c r="HD23" s="169">
        <v>-0.84</v>
      </c>
      <c r="HE23" s="169">
        <v>-4.7812999999999999</v>
      </c>
      <c r="HF23" s="169">
        <v>-31.749500000000001</v>
      </c>
      <c r="HG23" s="169">
        <v>54.058199999999999</v>
      </c>
      <c r="HH23" s="169">
        <v>114.5647</v>
      </c>
      <c r="HI23" s="169">
        <v>-22.693000000000001</v>
      </c>
      <c r="HJ23" s="169">
        <v>30.184699999999999</v>
      </c>
      <c r="HK23" s="170"/>
      <c r="HL23" s="169">
        <v>7.4324000000000003</v>
      </c>
      <c r="HM23" s="169">
        <v>-11.731999999999999</v>
      </c>
      <c r="HN23" s="169">
        <v>-14.5831</v>
      </c>
      <c r="HO23" s="169">
        <v>19.762799999999999</v>
      </c>
      <c r="HP23" s="169">
        <v>12.970599999999999</v>
      </c>
      <c r="HQ23" s="169">
        <v>-7.9165000000000001</v>
      </c>
      <c r="HR23" s="169">
        <v>-7.8859000000000004</v>
      </c>
      <c r="HS23" s="169">
        <v>-5.7762000000000002</v>
      </c>
      <c r="HT23" s="169">
        <v>-5.7535999999999996</v>
      </c>
      <c r="HU23" s="169">
        <v>41.25</v>
      </c>
      <c r="HV23" s="169">
        <v>40.549999999999997</v>
      </c>
      <c r="HW23" s="169">
        <v>-30.6</v>
      </c>
      <c r="HX23" s="169">
        <v>-31.2</v>
      </c>
      <c r="HY23" s="169">
        <v>3.5700000000000003E-2</v>
      </c>
      <c r="HZ23" s="169">
        <v>-5.52</v>
      </c>
      <c r="IA23" s="169">
        <v>40.253100000000003</v>
      </c>
      <c r="IB23" s="169">
        <v>29.108699999999999</v>
      </c>
      <c r="IC23" s="169">
        <v>29.159500000000001</v>
      </c>
      <c r="ID23" s="169">
        <v>-16.399999999999999</v>
      </c>
      <c r="IE23" s="169">
        <v>-47.9</v>
      </c>
      <c r="IF23" s="169">
        <v>-10.4</v>
      </c>
      <c r="IG23" s="169">
        <v>-10.8</v>
      </c>
      <c r="IH23" s="170"/>
      <c r="II23" s="170"/>
      <c r="IJ23" s="169">
        <v>-184.77879999999999</v>
      </c>
      <c r="IK23" s="169">
        <v>16.008800000000001</v>
      </c>
      <c r="IL23" s="169">
        <v>-104.7899</v>
      </c>
      <c r="IM23" s="169">
        <v>-82.117800000000003</v>
      </c>
      <c r="IN23" s="169">
        <v>-21.688099999999999</v>
      </c>
      <c r="IO23" s="169">
        <v>139.73849999999999</v>
      </c>
      <c r="IP23" s="169">
        <v>36.000599999999999</v>
      </c>
      <c r="IQ23" s="169">
        <v>275.59160000000003</v>
      </c>
      <c r="IR23" s="169">
        <v>-87.725499999999997</v>
      </c>
      <c r="IS23" s="169">
        <v>62.704999999999998</v>
      </c>
      <c r="IT23" s="169">
        <v>8.9463000000000008</v>
      </c>
      <c r="IU23" s="169">
        <v>6.6875</v>
      </c>
      <c r="IV23" s="169">
        <v>-157.71279999999999</v>
      </c>
      <c r="IW23" s="169">
        <v>-55.302300000000002</v>
      </c>
      <c r="IX23" s="169">
        <v>-40.764200000000002</v>
      </c>
      <c r="IY23" s="169">
        <v>-95.208299999999994</v>
      </c>
      <c r="IZ23" s="169">
        <v>98.268900000000002</v>
      </c>
      <c r="JA23" s="169">
        <v>-2.8820999999999999</v>
      </c>
      <c r="JB23" s="169">
        <v>8.875</v>
      </c>
      <c r="JC23" s="169">
        <v>-12.72</v>
      </c>
      <c r="JD23" s="169">
        <v>-1.768</v>
      </c>
      <c r="JE23" s="169">
        <v>-1.772</v>
      </c>
      <c r="JF23" s="169">
        <v>9.1199999999999992</v>
      </c>
      <c r="JG23" s="169">
        <v>-7.76</v>
      </c>
      <c r="JH23" s="169">
        <v>-2.4315000000000002</v>
      </c>
      <c r="JI23" s="169">
        <v>2.1103000000000001</v>
      </c>
      <c r="JJ23" s="169">
        <v>6.5629</v>
      </c>
      <c r="JK23" s="169">
        <v>-8.9921000000000006</v>
      </c>
      <c r="JL23" s="169">
        <v>-4.9000000000000004</v>
      </c>
      <c r="JM23" s="169">
        <v>1.1870000000000001</v>
      </c>
      <c r="JN23" s="169">
        <v>2.3159999999999998</v>
      </c>
      <c r="JO23" s="170"/>
      <c r="JP23" s="169">
        <v>3.0621999999999998</v>
      </c>
      <c r="JQ23" s="169">
        <v>3.2665999999999999</v>
      </c>
      <c r="JR23" s="169">
        <v>4.3700999999999999</v>
      </c>
      <c r="JS23" s="169">
        <v>3.1833</v>
      </c>
      <c r="JT23" s="170"/>
      <c r="JU23" s="169">
        <v>36.200000000000003</v>
      </c>
      <c r="JV23" s="169">
        <v>2.1233</v>
      </c>
      <c r="JW23" s="169">
        <v>0.15</v>
      </c>
      <c r="JX23" s="170"/>
      <c r="JY23" s="169">
        <v>-8.5965000000000007</v>
      </c>
      <c r="JZ23" s="169">
        <v>-1.8303</v>
      </c>
      <c r="KA23" s="169">
        <v>-29.2774</v>
      </c>
      <c r="KB23" s="169">
        <v>-6.9943999999999997</v>
      </c>
      <c r="KC23" s="169">
        <v>-3.2145000000000001</v>
      </c>
      <c r="KD23" s="169">
        <v>-32.461799999999997</v>
      </c>
      <c r="KE23" s="169">
        <v>3.7244000000000002</v>
      </c>
      <c r="KF23" s="169">
        <v>-29.7</v>
      </c>
      <c r="KG23" s="169">
        <v>13.5</v>
      </c>
      <c r="KH23" s="169">
        <v>16.334800000000001</v>
      </c>
      <c r="KI23" s="169">
        <v>-80.121600000000001</v>
      </c>
    </row>
    <row r="24" spans="1:295" ht="18" customHeight="1" x14ac:dyDescent="0.25">
      <c r="A24" s="164" t="s">
        <v>44</v>
      </c>
      <c r="B24" s="164" t="s">
        <v>812</v>
      </c>
      <c r="C24" s="171">
        <v>0</v>
      </c>
      <c r="D24" s="172">
        <v>2.9165000000000001</v>
      </c>
      <c r="E24" s="172">
        <v>-7.7599</v>
      </c>
      <c r="F24" s="172">
        <v>5.4745999999999997</v>
      </c>
      <c r="G24" s="172">
        <v>5.2953000000000001</v>
      </c>
      <c r="H24" s="173"/>
      <c r="I24" s="172">
        <v>13.7094</v>
      </c>
      <c r="J24" s="173"/>
      <c r="K24" s="172">
        <v>17.919699999999999</v>
      </c>
      <c r="L24" s="172">
        <v>7.2557999999999998</v>
      </c>
      <c r="M24" s="172">
        <v>7.0303000000000004</v>
      </c>
      <c r="N24" s="172">
        <v>-6.66</v>
      </c>
      <c r="O24" s="172">
        <v>-26.4</v>
      </c>
      <c r="P24" s="172">
        <v>4.4000000000000004</v>
      </c>
      <c r="Q24" s="172">
        <v>5.7960000000000003</v>
      </c>
      <c r="R24" s="172">
        <v>-17.600000000000001</v>
      </c>
      <c r="S24" s="172">
        <v>3.1398999999999999</v>
      </c>
      <c r="T24" s="172">
        <v>-1.5052000000000001</v>
      </c>
      <c r="U24" s="172">
        <v>6.2854000000000001</v>
      </c>
      <c r="V24" s="172">
        <v>6.1706000000000003</v>
      </c>
      <c r="W24" s="172">
        <v>10.939500000000001</v>
      </c>
      <c r="X24" s="172">
        <v>3.0811999999999999</v>
      </c>
      <c r="Y24" s="172">
        <v>-0.54069999999999996</v>
      </c>
      <c r="Z24" s="172">
        <v>1.9279999999999999</v>
      </c>
      <c r="AA24" s="173"/>
      <c r="AB24" s="172">
        <v>-1.1765000000000001</v>
      </c>
      <c r="AC24" s="172">
        <v>-0.79100000000000004</v>
      </c>
      <c r="AD24" s="172">
        <v>-0.79900000000000004</v>
      </c>
      <c r="AE24" s="172">
        <v>7.476</v>
      </c>
      <c r="AF24" s="172">
        <v>-13.32</v>
      </c>
      <c r="AG24" s="172">
        <v>-4.4000000000000004</v>
      </c>
      <c r="AH24" s="173"/>
      <c r="AI24" s="173"/>
      <c r="AJ24" s="172">
        <v>-14.8</v>
      </c>
      <c r="AK24" s="172">
        <v>-14.83</v>
      </c>
      <c r="AL24" s="173"/>
      <c r="AM24" s="172">
        <v>-8.7899999999999991</v>
      </c>
      <c r="AN24" s="172">
        <v>-8.75</v>
      </c>
      <c r="AO24" s="172">
        <v>4.7295999999999996</v>
      </c>
      <c r="AP24" s="172">
        <v>3.4355000000000002</v>
      </c>
      <c r="AQ24" s="172">
        <v>11.543900000000001</v>
      </c>
      <c r="AR24" s="172">
        <v>13.0778</v>
      </c>
      <c r="AS24" s="172">
        <v>-11.650399999999999</v>
      </c>
      <c r="AT24" s="172">
        <v>-8.2627000000000006</v>
      </c>
      <c r="AU24" s="172">
        <v>-7.4519000000000002</v>
      </c>
      <c r="AV24" s="172">
        <v>17.749600000000001</v>
      </c>
      <c r="AW24" s="172">
        <v>15.3323</v>
      </c>
      <c r="AX24" s="172">
        <v>-15.988</v>
      </c>
      <c r="AY24" s="172">
        <v>-13.1717</v>
      </c>
      <c r="AZ24" s="172">
        <v>16.621099999999998</v>
      </c>
      <c r="BA24" s="172">
        <v>19.096800000000002</v>
      </c>
      <c r="BB24" s="172">
        <v>103.5819</v>
      </c>
      <c r="BC24" s="172">
        <v>8.2620000000000005</v>
      </c>
      <c r="BD24" s="172">
        <v>-4.3</v>
      </c>
      <c r="BE24" s="172">
        <v>-4.3</v>
      </c>
      <c r="BF24" s="172">
        <v>-25.253499999999999</v>
      </c>
      <c r="BG24" s="172">
        <v>-23.956600000000002</v>
      </c>
      <c r="BH24" s="172">
        <v>-1.8371999999999999</v>
      </c>
      <c r="BI24" s="173"/>
      <c r="BJ24" s="172">
        <v>9.8888999999999996</v>
      </c>
      <c r="BK24" s="172">
        <v>2.8357000000000001</v>
      </c>
      <c r="BL24" s="172">
        <v>1.6423000000000001</v>
      </c>
      <c r="BM24" s="172">
        <v>1.1853</v>
      </c>
      <c r="BN24" s="172">
        <v>-60.609699999999997</v>
      </c>
      <c r="BO24" s="172">
        <v>23.773900000000001</v>
      </c>
      <c r="BP24" s="172">
        <v>23.773900000000001</v>
      </c>
      <c r="BQ24" s="172">
        <v>36.859699999999997</v>
      </c>
      <c r="BR24" s="172">
        <v>-128.42439999999999</v>
      </c>
      <c r="BS24" s="173"/>
      <c r="BT24" s="173"/>
      <c r="BU24" s="173"/>
      <c r="BV24" s="172">
        <v>16.027200000000001</v>
      </c>
      <c r="BW24" s="172">
        <v>9.7200000000000006</v>
      </c>
      <c r="BX24" s="172">
        <v>9.18</v>
      </c>
      <c r="BY24" s="172">
        <v>-8.6</v>
      </c>
      <c r="BZ24" s="172">
        <v>7.48</v>
      </c>
      <c r="CA24" s="172">
        <v>-29.3324</v>
      </c>
      <c r="CB24" s="172">
        <v>-28.528700000000001</v>
      </c>
      <c r="CC24" s="172">
        <v>28.831</v>
      </c>
      <c r="CD24" s="172">
        <v>28.4619</v>
      </c>
      <c r="CE24" s="172">
        <v>-9.8422999999999998</v>
      </c>
      <c r="CF24" s="172">
        <v>0.48399999999999999</v>
      </c>
      <c r="CG24" s="172">
        <v>0.58079999999999998</v>
      </c>
      <c r="CH24" s="172">
        <v>8.6748999999999992</v>
      </c>
      <c r="CI24" s="173"/>
      <c r="CJ24" s="172">
        <v>3.8355999999999999</v>
      </c>
      <c r="CK24" s="172">
        <v>8.109</v>
      </c>
      <c r="CL24" s="172">
        <v>-8.9</v>
      </c>
      <c r="CM24" s="172">
        <v>-9.1999999999999993</v>
      </c>
      <c r="CN24" s="172">
        <v>-3.57</v>
      </c>
      <c r="CO24" s="172">
        <v>26.045100000000001</v>
      </c>
      <c r="CP24" s="172">
        <v>26.609200000000001</v>
      </c>
      <c r="CQ24" s="172">
        <v>25.0871</v>
      </c>
      <c r="CR24" s="172">
        <v>32.158000000000001</v>
      </c>
      <c r="CS24" s="172">
        <v>31.792999999999999</v>
      </c>
      <c r="CT24" s="172">
        <v>-22.319600000000001</v>
      </c>
      <c r="CU24" s="172">
        <v>-16.970099999999999</v>
      </c>
      <c r="CV24" s="172">
        <v>-22.035299999999999</v>
      </c>
      <c r="CW24" s="172">
        <v>2.6837</v>
      </c>
      <c r="CX24" s="172">
        <v>29.5</v>
      </c>
      <c r="CY24" s="172">
        <v>11.46</v>
      </c>
      <c r="CZ24" s="172">
        <v>13.286099999999999</v>
      </c>
      <c r="DA24" s="173"/>
      <c r="DB24" s="172">
        <v>-7.4256000000000002</v>
      </c>
      <c r="DC24" s="173"/>
      <c r="DD24" s="173"/>
      <c r="DE24" s="173"/>
      <c r="DF24" s="172">
        <v>24.716200000000001</v>
      </c>
      <c r="DG24" s="173"/>
      <c r="DH24" s="172">
        <v>-3.0840000000000001</v>
      </c>
      <c r="DI24" s="172">
        <v>-20.8</v>
      </c>
      <c r="DJ24" s="172">
        <v>-22.5</v>
      </c>
      <c r="DK24" s="172">
        <v>-1.0535000000000001</v>
      </c>
      <c r="DL24" s="172">
        <v>4.7</v>
      </c>
      <c r="DM24" s="172">
        <v>10.34</v>
      </c>
      <c r="DN24" s="172">
        <v>9.16</v>
      </c>
      <c r="DO24" s="172">
        <v>2</v>
      </c>
      <c r="DP24" s="172">
        <v>-3</v>
      </c>
      <c r="DQ24" s="172">
        <v>9.2070000000000007</v>
      </c>
      <c r="DR24" s="172">
        <v>-24.831399999999999</v>
      </c>
      <c r="DS24" s="172">
        <v>-24.11</v>
      </c>
      <c r="DT24" s="172">
        <v>-4.8600000000000003</v>
      </c>
      <c r="DU24" s="172">
        <v>31.58</v>
      </c>
      <c r="DV24" s="172">
        <v>8.6999999999999993</v>
      </c>
      <c r="DW24" s="172">
        <v>-24.672699999999999</v>
      </c>
      <c r="DX24" s="172">
        <v>-12.7545</v>
      </c>
      <c r="DY24" s="172">
        <v>-45.028300000000002</v>
      </c>
      <c r="DZ24" s="172">
        <v>-44.2545</v>
      </c>
      <c r="EA24" s="172">
        <v>12.790100000000001</v>
      </c>
      <c r="EB24" s="172">
        <v>-10.091900000000001</v>
      </c>
      <c r="EC24" s="172">
        <v>-20.686599999999999</v>
      </c>
      <c r="ED24" s="172">
        <v>-20.6616</v>
      </c>
      <c r="EE24" s="172">
        <v>-20.3887</v>
      </c>
      <c r="EF24" s="172">
        <v>-22.969000000000001</v>
      </c>
      <c r="EG24" s="172">
        <v>-10.58</v>
      </c>
      <c r="EH24" s="172">
        <v>-98.388300000000001</v>
      </c>
      <c r="EI24" s="172">
        <v>7.6798999999999999</v>
      </c>
      <c r="EJ24" s="172">
        <v>6.7020999999999997</v>
      </c>
      <c r="EK24" s="172">
        <v>-8.6271000000000004</v>
      </c>
      <c r="EL24" s="172">
        <v>-9.2669999999999995</v>
      </c>
      <c r="EM24" s="172">
        <v>31.7211</v>
      </c>
      <c r="EN24" s="172">
        <v>-12.235900000000001</v>
      </c>
      <c r="EO24" s="172">
        <v>-13.253399999999999</v>
      </c>
      <c r="EP24" s="172">
        <v>9.9</v>
      </c>
      <c r="EQ24" s="172">
        <v>-26.362400000000001</v>
      </c>
      <c r="ER24" s="172">
        <v>44.693199999999997</v>
      </c>
      <c r="ES24" s="172">
        <v>16.4498</v>
      </c>
      <c r="ET24" s="172">
        <v>0</v>
      </c>
      <c r="EU24" s="172">
        <v>-11.75</v>
      </c>
      <c r="EV24" s="172">
        <v>0</v>
      </c>
      <c r="EW24" s="172">
        <v>4.3076999999999996</v>
      </c>
      <c r="EX24" s="172">
        <v>-19.0654</v>
      </c>
      <c r="EY24" s="172">
        <v>-9.3412000000000006</v>
      </c>
      <c r="EZ24" s="172">
        <v>-9.5562000000000005</v>
      </c>
      <c r="FA24" s="172">
        <v>8.4016999999999999</v>
      </c>
      <c r="FB24" s="172">
        <v>15.3866</v>
      </c>
      <c r="FC24" s="172">
        <v>-27.750399999999999</v>
      </c>
      <c r="FD24" s="172">
        <v>3.0424000000000002</v>
      </c>
      <c r="FE24" s="172">
        <v>2.9159000000000002</v>
      </c>
      <c r="FF24" s="173"/>
      <c r="FG24" s="172">
        <v>0</v>
      </c>
      <c r="FH24" s="172">
        <v>0</v>
      </c>
      <c r="FI24" s="172">
        <v>0</v>
      </c>
      <c r="FJ24" s="172">
        <v>14.5687</v>
      </c>
      <c r="FK24" s="172">
        <v>15.573399999999999</v>
      </c>
      <c r="FL24" s="172">
        <v>-25.118400000000001</v>
      </c>
      <c r="FM24" s="172">
        <v>30.838999999999999</v>
      </c>
      <c r="FN24" s="172">
        <v>30.4192</v>
      </c>
      <c r="FO24" s="172">
        <v>-14.874499999999999</v>
      </c>
      <c r="FP24" s="172">
        <v>0</v>
      </c>
      <c r="FQ24" s="172">
        <v>18.673400000000001</v>
      </c>
      <c r="FR24" s="172">
        <v>-17.46</v>
      </c>
      <c r="FS24" s="172">
        <v>-1.8232999999999999</v>
      </c>
      <c r="FT24" s="172">
        <v>0.13850000000000001</v>
      </c>
      <c r="FU24" s="172">
        <v>2.35</v>
      </c>
      <c r="FV24" s="172">
        <v>0.68</v>
      </c>
      <c r="FW24" s="172">
        <v>-18.437799999999999</v>
      </c>
      <c r="FX24" s="173"/>
      <c r="FY24" s="172">
        <v>1.756</v>
      </c>
      <c r="FZ24" s="172">
        <v>1.6879999999999999</v>
      </c>
      <c r="GA24" s="173"/>
      <c r="GB24" s="172">
        <v>-1.31</v>
      </c>
      <c r="GC24" s="172">
        <v>-0.92610000000000003</v>
      </c>
      <c r="GD24" s="172">
        <v>7.9261999999999997</v>
      </c>
      <c r="GE24" s="172">
        <v>-3.81</v>
      </c>
      <c r="GF24" s="172">
        <v>26.312899999999999</v>
      </c>
      <c r="GG24" s="173"/>
      <c r="GH24" s="172">
        <v>26.849799999999998</v>
      </c>
      <c r="GI24" s="172">
        <v>-8.6836000000000002</v>
      </c>
      <c r="GJ24" s="172">
        <v>-9.3440999999999992</v>
      </c>
      <c r="GK24" s="172">
        <v>2.0270000000000001</v>
      </c>
      <c r="GL24" s="173"/>
      <c r="GM24" s="173"/>
      <c r="GN24" s="173"/>
      <c r="GO24" s="172">
        <v>68.358900000000006</v>
      </c>
      <c r="GP24" s="172">
        <v>3.4459</v>
      </c>
      <c r="GQ24" s="172">
        <v>-24.671700000000001</v>
      </c>
      <c r="GR24" s="172">
        <v>5.4941000000000004</v>
      </c>
      <c r="GS24" s="172">
        <v>5.9029999999999996</v>
      </c>
      <c r="GT24" s="172">
        <v>128.1215</v>
      </c>
      <c r="GU24" s="172">
        <v>-4.7912999999999997</v>
      </c>
      <c r="GV24" s="172">
        <v>-6.1384999999999996</v>
      </c>
      <c r="GW24" s="172">
        <v>-8.6760999999999999</v>
      </c>
      <c r="GX24" s="172">
        <v>2.3414000000000001</v>
      </c>
      <c r="GY24" s="172">
        <v>5.0400999999999998</v>
      </c>
      <c r="GZ24" s="172">
        <v>5.1426999999999996</v>
      </c>
      <c r="HA24" s="172">
        <v>1.8212999999999999</v>
      </c>
      <c r="HB24" s="172">
        <v>9.8935999999999993</v>
      </c>
      <c r="HC24" s="172">
        <v>11.296200000000001</v>
      </c>
      <c r="HD24" s="172">
        <v>-9.64</v>
      </c>
      <c r="HE24" s="172">
        <v>0</v>
      </c>
      <c r="HF24" s="172">
        <v>7.1445999999999996</v>
      </c>
      <c r="HG24" s="172">
        <v>0</v>
      </c>
      <c r="HH24" s="172">
        <v>0</v>
      </c>
      <c r="HI24" s="172">
        <v>-49.693899999999999</v>
      </c>
      <c r="HJ24" s="172">
        <v>3.4670000000000001</v>
      </c>
      <c r="HK24" s="173"/>
      <c r="HL24" s="172">
        <v>6.8733000000000004</v>
      </c>
      <c r="HM24" s="172">
        <v>-13.064</v>
      </c>
      <c r="HN24" s="172">
        <v>-11.8598</v>
      </c>
      <c r="HO24" s="173"/>
      <c r="HP24" s="173"/>
      <c r="HQ24" s="172">
        <v>-8.4842999999999993</v>
      </c>
      <c r="HR24" s="172">
        <v>-8.4154999999999998</v>
      </c>
      <c r="HS24" s="172">
        <v>-7.1971999999999996</v>
      </c>
      <c r="HT24" s="172">
        <v>-6.9497</v>
      </c>
      <c r="HU24" s="172">
        <v>29.49</v>
      </c>
      <c r="HV24" s="172">
        <v>29.25</v>
      </c>
      <c r="HW24" s="172">
        <v>-29.8</v>
      </c>
      <c r="HX24" s="172">
        <v>-30</v>
      </c>
      <c r="HY24" s="172">
        <v>3.5700000000000003E-2</v>
      </c>
      <c r="HZ24" s="172">
        <v>-1.2</v>
      </c>
      <c r="IA24" s="172">
        <v>39.324199999999998</v>
      </c>
      <c r="IB24" s="172">
        <v>26.878799999999998</v>
      </c>
      <c r="IC24" s="172">
        <v>26.645800000000001</v>
      </c>
      <c r="ID24" s="172">
        <v>-15</v>
      </c>
      <c r="IE24" s="172">
        <v>-47</v>
      </c>
      <c r="IF24" s="172">
        <v>-9.1999999999999993</v>
      </c>
      <c r="IG24" s="172">
        <v>-9.3000000000000007</v>
      </c>
      <c r="IH24" s="172">
        <v>-17.797599999999999</v>
      </c>
      <c r="II24" s="172">
        <v>-17.737300000000001</v>
      </c>
      <c r="IJ24" s="172">
        <v>0</v>
      </c>
      <c r="IK24" s="172">
        <v>6.8132999999999999</v>
      </c>
      <c r="IL24" s="172">
        <v>-97.1721</v>
      </c>
      <c r="IM24" s="172">
        <v>-97.707899999999995</v>
      </c>
      <c r="IN24" s="172">
        <v>-15.8835</v>
      </c>
      <c r="IO24" s="172">
        <v>144.39150000000001</v>
      </c>
      <c r="IP24" s="172">
        <v>27.011099999999999</v>
      </c>
      <c r="IQ24" s="172">
        <v>223.42259999999999</v>
      </c>
      <c r="IR24" s="172">
        <v>0</v>
      </c>
      <c r="IS24" s="172">
        <v>66.491399999999999</v>
      </c>
      <c r="IT24" s="172">
        <v>23.094200000000001</v>
      </c>
      <c r="IU24" s="172">
        <v>20.285299999999999</v>
      </c>
      <c r="IV24" s="172">
        <v>-110.3841</v>
      </c>
      <c r="IW24" s="172">
        <v>-70.797700000000006</v>
      </c>
      <c r="IX24" s="172">
        <v>-117.8409</v>
      </c>
      <c r="IY24" s="172">
        <v>-38.733600000000003</v>
      </c>
      <c r="IZ24" s="172">
        <v>37.734000000000002</v>
      </c>
      <c r="JA24" s="172">
        <v>-5.7165999999999997</v>
      </c>
      <c r="JB24" s="172">
        <v>8.2100000000000009</v>
      </c>
      <c r="JC24" s="172">
        <v>-10.88</v>
      </c>
      <c r="JD24" s="172">
        <v>-1.774</v>
      </c>
      <c r="JE24" s="172">
        <v>-1.7789999999999999</v>
      </c>
      <c r="JF24" s="172">
        <v>8.7200000000000006</v>
      </c>
      <c r="JG24" s="172">
        <v>-7.92</v>
      </c>
      <c r="JH24" s="172">
        <v>-2.5969000000000002</v>
      </c>
      <c r="JI24" s="172">
        <v>2.5497999999999998</v>
      </c>
      <c r="JJ24" s="172">
        <v>7.5029000000000003</v>
      </c>
      <c r="JK24" s="172">
        <v>-10.0481</v>
      </c>
      <c r="JL24" s="172">
        <v>-4.4000000000000004</v>
      </c>
      <c r="JM24" s="172">
        <v>2.5830000000000002</v>
      </c>
      <c r="JN24" s="172">
        <v>0.91</v>
      </c>
      <c r="JO24" s="172">
        <v>3.0463</v>
      </c>
      <c r="JP24" s="172">
        <v>3.5375999999999999</v>
      </c>
      <c r="JQ24" s="172">
        <v>5.3975999999999997</v>
      </c>
      <c r="JR24" s="172">
        <v>3.3437000000000001</v>
      </c>
      <c r="JS24" s="172">
        <v>3.6307999999999998</v>
      </c>
      <c r="JT24" s="173"/>
      <c r="JU24" s="172">
        <v>35.4</v>
      </c>
      <c r="JV24" s="172">
        <v>3.1423999999999999</v>
      </c>
      <c r="JW24" s="172">
        <v>0.3</v>
      </c>
      <c r="JX24" s="173"/>
      <c r="JY24" s="172">
        <v>-9.2904999999999998</v>
      </c>
      <c r="JZ24" s="172">
        <v>-1.5403</v>
      </c>
      <c r="KA24" s="172">
        <v>-29.3154</v>
      </c>
      <c r="KB24" s="172">
        <v>-9.0896000000000008</v>
      </c>
      <c r="KC24" s="172">
        <v>-3.8942000000000001</v>
      </c>
      <c r="KD24" s="172">
        <v>-31.891999999999999</v>
      </c>
      <c r="KE24" s="172">
        <v>4.4256000000000002</v>
      </c>
      <c r="KF24" s="172">
        <v>-29.5</v>
      </c>
      <c r="KG24" s="172">
        <v>13.2</v>
      </c>
      <c r="KH24" s="172">
        <v>-58.418300000000002</v>
      </c>
      <c r="KI24" s="172">
        <v>-17.245699999999999</v>
      </c>
    </row>
    <row r="25" spans="1:295" ht="18" customHeight="1" x14ac:dyDescent="0.25">
      <c r="A25" s="164" t="s">
        <v>44</v>
      </c>
      <c r="B25" s="164" t="s">
        <v>813</v>
      </c>
      <c r="C25" s="165">
        <v>0</v>
      </c>
      <c r="D25" s="166">
        <v>3.6324000000000001</v>
      </c>
      <c r="E25" s="166">
        <v>-8.6694999999999993</v>
      </c>
      <c r="F25" s="166">
        <v>6.1748000000000003</v>
      </c>
      <c r="G25" s="166">
        <v>6.9488000000000003</v>
      </c>
      <c r="H25" s="167"/>
      <c r="I25" s="166">
        <v>15.4626</v>
      </c>
      <c r="J25" s="167"/>
      <c r="K25" s="166">
        <v>18.3977</v>
      </c>
      <c r="L25" s="166">
        <v>7.8777999999999997</v>
      </c>
      <c r="M25" s="166">
        <v>7.8551000000000002</v>
      </c>
      <c r="N25" s="166">
        <v>-8.8800000000000008</v>
      </c>
      <c r="O25" s="166">
        <v>-28.6</v>
      </c>
      <c r="P25" s="166">
        <v>4.4000000000000004</v>
      </c>
      <c r="Q25" s="166">
        <v>5.7960000000000003</v>
      </c>
      <c r="R25" s="166">
        <v>-17.600000000000001</v>
      </c>
      <c r="S25" s="166">
        <v>2.8521000000000001</v>
      </c>
      <c r="T25" s="166">
        <v>-2.2185999999999999</v>
      </c>
      <c r="U25" s="166">
        <v>6.6802000000000001</v>
      </c>
      <c r="V25" s="166">
        <v>6.7239000000000004</v>
      </c>
      <c r="W25" s="166">
        <v>11.460699999999999</v>
      </c>
      <c r="X25" s="166">
        <v>2.6503000000000001</v>
      </c>
      <c r="Y25" s="166">
        <v>-0.51719999999999999</v>
      </c>
      <c r="Z25" s="166">
        <v>2.0175999999999998</v>
      </c>
      <c r="AA25" s="167"/>
      <c r="AB25" s="166">
        <v>-1.1656</v>
      </c>
      <c r="AC25" s="166">
        <v>-0.71599999999999997</v>
      </c>
      <c r="AD25" s="166">
        <v>-0.74299999999999999</v>
      </c>
      <c r="AE25" s="166">
        <v>7.0590000000000002</v>
      </c>
      <c r="AF25" s="166">
        <v>-11.1</v>
      </c>
      <c r="AG25" s="166">
        <v>-4.4000000000000004</v>
      </c>
      <c r="AH25" s="167"/>
      <c r="AI25" s="167"/>
      <c r="AJ25" s="166">
        <v>-16.3</v>
      </c>
      <c r="AK25" s="166">
        <v>-16.350000000000001</v>
      </c>
      <c r="AL25" s="167"/>
      <c r="AM25" s="166">
        <v>-6.23</v>
      </c>
      <c r="AN25" s="166">
        <v>-6.22</v>
      </c>
      <c r="AO25" s="166">
        <v>4.2380000000000004</v>
      </c>
      <c r="AP25" s="166">
        <v>3.3287</v>
      </c>
      <c r="AQ25" s="166">
        <v>12.162599999999999</v>
      </c>
      <c r="AR25" s="166">
        <v>13.657999999999999</v>
      </c>
      <c r="AS25" s="166">
        <v>-14.0495</v>
      </c>
      <c r="AT25" s="166">
        <v>-9.0949000000000009</v>
      </c>
      <c r="AU25" s="166">
        <v>-8.7044999999999995</v>
      </c>
      <c r="AV25" s="166">
        <v>16.6783</v>
      </c>
      <c r="AW25" s="166">
        <v>13.010400000000001</v>
      </c>
      <c r="AX25" s="166">
        <v>-17.269500000000001</v>
      </c>
      <c r="AY25" s="166">
        <v>-14.2964</v>
      </c>
      <c r="AZ25" s="166">
        <v>22.5976</v>
      </c>
      <c r="BA25" s="166">
        <v>18.273399999999999</v>
      </c>
      <c r="BB25" s="166">
        <v>118.193</v>
      </c>
      <c r="BC25" s="166">
        <v>10.888400000000001</v>
      </c>
      <c r="BD25" s="166">
        <v>-5.5</v>
      </c>
      <c r="BE25" s="166">
        <v>-5.5</v>
      </c>
      <c r="BF25" s="166">
        <v>-21.821300000000001</v>
      </c>
      <c r="BG25" s="166">
        <v>-19.669699999999999</v>
      </c>
      <c r="BH25" s="166">
        <v>-2.4045999999999998</v>
      </c>
      <c r="BI25" s="167"/>
      <c r="BJ25" s="166">
        <v>23.8902</v>
      </c>
      <c r="BK25" s="166">
        <v>4.4870000000000001</v>
      </c>
      <c r="BL25" s="166">
        <v>1.843</v>
      </c>
      <c r="BM25" s="166">
        <v>1.2753000000000001</v>
      </c>
      <c r="BN25" s="166">
        <v>-75.685900000000004</v>
      </c>
      <c r="BO25" s="166">
        <v>26.367999999999999</v>
      </c>
      <c r="BP25" s="166">
        <v>26.306899999999999</v>
      </c>
      <c r="BQ25" s="166">
        <v>23.381599999999999</v>
      </c>
      <c r="BR25" s="166">
        <v>-125.9639</v>
      </c>
      <c r="BS25" s="167"/>
      <c r="BT25" s="167"/>
      <c r="BU25" s="167"/>
      <c r="BV25" s="166">
        <v>21.4361</v>
      </c>
      <c r="BW25" s="166">
        <v>10.73</v>
      </c>
      <c r="BX25" s="166">
        <v>10.16</v>
      </c>
      <c r="BY25" s="166">
        <v>-5.34</v>
      </c>
      <c r="BZ25" s="166">
        <v>11.1</v>
      </c>
      <c r="CA25" s="166">
        <v>-25.581600000000002</v>
      </c>
      <c r="CB25" s="166">
        <v>-25.715599999999998</v>
      </c>
      <c r="CC25" s="166">
        <v>27.523599999999998</v>
      </c>
      <c r="CD25" s="166">
        <v>26.5503</v>
      </c>
      <c r="CE25" s="166">
        <v>-2.2650000000000001</v>
      </c>
      <c r="CF25" s="166">
        <v>-4.109</v>
      </c>
      <c r="CG25" s="166">
        <v>-4.0564999999999998</v>
      </c>
      <c r="CH25" s="166">
        <v>23.685600000000001</v>
      </c>
      <c r="CI25" s="167"/>
      <c r="CJ25" s="166">
        <v>4.2153</v>
      </c>
      <c r="CK25" s="166">
        <v>7.7960000000000003</v>
      </c>
      <c r="CL25" s="166">
        <v>-9.9</v>
      </c>
      <c r="CM25" s="166">
        <v>0</v>
      </c>
      <c r="CN25" s="166">
        <v>-3.87</v>
      </c>
      <c r="CO25" s="166">
        <v>30.608000000000001</v>
      </c>
      <c r="CP25" s="166">
        <v>30.783899999999999</v>
      </c>
      <c r="CQ25" s="166">
        <v>28.6462</v>
      </c>
      <c r="CR25" s="166">
        <v>32.855400000000003</v>
      </c>
      <c r="CS25" s="166">
        <v>33.317399999999999</v>
      </c>
      <c r="CT25" s="166">
        <v>-27.735600000000002</v>
      </c>
      <c r="CU25" s="166">
        <v>-16.3827</v>
      </c>
      <c r="CV25" s="166">
        <v>-25.6724</v>
      </c>
      <c r="CW25" s="166">
        <v>2.8573</v>
      </c>
      <c r="CX25" s="166">
        <v>31.34</v>
      </c>
      <c r="CY25" s="166">
        <v>12.54</v>
      </c>
      <c r="CZ25" s="166">
        <v>16.411100000000001</v>
      </c>
      <c r="DA25" s="167"/>
      <c r="DB25" s="166">
        <v>-8.7184000000000008</v>
      </c>
      <c r="DC25" s="167"/>
      <c r="DD25" s="167"/>
      <c r="DE25" s="167"/>
      <c r="DF25" s="166">
        <v>27.3078</v>
      </c>
      <c r="DG25" s="167"/>
      <c r="DH25" s="166">
        <v>-3.7126999999999999</v>
      </c>
      <c r="DI25" s="166">
        <v>-26.1</v>
      </c>
      <c r="DJ25" s="166">
        <v>-25</v>
      </c>
      <c r="DK25" s="166">
        <v>0.26919999999999999</v>
      </c>
      <c r="DL25" s="166">
        <v>7.2</v>
      </c>
      <c r="DM25" s="166">
        <v>10.34</v>
      </c>
      <c r="DN25" s="166">
        <v>11.84</v>
      </c>
      <c r="DO25" s="166">
        <v>3.85</v>
      </c>
      <c r="DP25" s="166">
        <v>-2.64</v>
      </c>
      <c r="DQ25" s="166">
        <v>12.0745</v>
      </c>
      <c r="DR25" s="166">
        <v>-28.3691</v>
      </c>
      <c r="DS25" s="166">
        <v>-23.85</v>
      </c>
      <c r="DT25" s="166">
        <v>-2.89</v>
      </c>
      <c r="DU25" s="166">
        <v>32.71</v>
      </c>
      <c r="DV25" s="166">
        <v>10.29</v>
      </c>
      <c r="DW25" s="166">
        <v>-28.9636</v>
      </c>
      <c r="DX25" s="166">
        <v>-14.7818</v>
      </c>
      <c r="DY25" s="166">
        <v>-41.393000000000001</v>
      </c>
      <c r="DZ25" s="166">
        <v>-41.054499999999997</v>
      </c>
      <c r="EA25" s="166">
        <v>18.4635</v>
      </c>
      <c r="EB25" s="166">
        <v>-6.8453999999999997</v>
      </c>
      <c r="EC25" s="166">
        <v>-17.5243</v>
      </c>
      <c r="ED25" s="166">
        <v>-17.155000000000001</v>
      </c>
      <c r="EE25" s="166">
        <v>-7.0789</v>
      </c>
      <c r="EF25" s="166">
        <v>-11.497299999999999</v>
      </c>
      <c r="EG25" s="166">
        <v>-10.666</v>
      </c>
      <c r="EH25" s="166">
        <v>-88.998999999999995</v>
      </c>
      <c r="EI25" s="166">
        <v>-1.2747999999999999</v>
      </c>
      <c r="EJ25" s="166">
        <v>6.9508999999999999</v>
      </c>
      <c r="EK25" s="166">
        <v>-8.4144000000000005</v>
      </c>
      <c r="EL25" s="166">
        <v>-9.2238000000000007</v>
      </c>
      <c r="EM25" s="166">
        <v>31.258600000000001</v>
      </c>
      <c r="EN25" s="166">
        <v>-16.151900000000001</v>
      </c>
      <c r="EO25" s="166">
        <v>-15.9786</v>
      </c>
      <c r="EP25" s="166">
        <v>18</v>
      </c>
      <c r="EQ25" s="166">
        <v>-27.342199999999998</v>
      </c>
      <c r="ER25" s="166">
        <v>68.917100000000005</v>
      </c>
      <c r="ES25" s="166">
        <v>15.540100000000001</v>
      </c>
      <c r="ET25" s="166">
        <v>0</v>
      </c>
      <c r="EU25" s="166">
        <v>-10.45</v>
      </c>
      <c r="EV25" s="166">
        <v>1.6</v>
      </c>
      <c r="EW25" s="166">
        <v>4.4043999999999999</v>
      </c>
      <c r="EX25" s="166">
        <v>-28.525300000000001</v>
      </c>
      <c r="EY25" s="166">
        <v>-10.355399999999999</v>
      </c>
      <c r="EZ25" s="166">
        <v>-10.582800000000001</v>
      </c>
      <c r="FA25" s="166">
        <v>9.2828999999999997</v>
      </c>
      <c r="FB25" s="166">
        <v>12.972300000000001</v>
      </c>
      <c r="FC25" s="166">
        <v>-23.739100000000001</v>
      </c>
      <c r="FD25" s="166">
        <v>3.0868000000000002</v>
      </c>
      <c r="FE25" s="166">
        <v>2.9226000000000001</v>
      </c>
      <c r="FF25" s="167"/>
      <c r="FG25" s="166">
        <v>4.5682</v>
      </c>
      <c r="FH25" s="166">
        <v>5.0038999999999998</v>
      </c>
      <c r="FI25" s="166">
        <v>3.7086000000000001</v>
      </c>
      <c r="FJ25" s="166">
        <v>12.3918</v>
      </c>
      <c r="FK25" s="166">
        <v>13.3965</v>
      </c>
      <c r="FL25" s="166">
        <v>-21.769300000000001</v>
      </c>
      <c r="FM25" s="166">
        <v>27.734500000000001</v>
      </c>
      <c r="FN25" s="166">
        <v>27.8294</v>
      </c>
      <c r="FO25" s="166">
        <v>-12.8565</v>
      </c>
      <c r="FP25" s="167"/>
      <c r="FQ25" s="166">
        <v>19.2349</v>
      </c>
      <c r="FR25" s="166">
        <v>-16.399999999999999</v>
      </c>
      <c r="FS25" s="166">
        <v>-0.71179999999999999</v>
      </c>
      <c r="FT25" s="166">
        <v>0.17419999999999999</v>
      </c>
      <c r="FU25" s="166">
        <v>1.68</v>
      </c>
      <c r="FV25" s="166">
        <v>1.83</v>
      </c>
      <c r="FW25" s="166">
        <v>-19.762799999999999</v>
      </c>
      <c r="FX25" s="166">
        <v>2.137</v>
      </c>
      <c r="FY25" s="166">
        <v>1.889</v>
      </c>
      <c r="FZ25" s="166">
        <v>1.7250000000000001</v>
      </c>
      <c r="GA25" s="167"/>
      <c r="GB25" s="166">
        <v>2.58</v>
      </c>
      <c r="GC25" s="166">
        <v>-0.83540000000000003</v>
      </c>
      <c r="GD25" s="166">
        <v>8.0548000000000002</v>
      </c>
      <c r="GE25" s="166">
        <v>3.39</v>
      </c>
      <c r="GF25" s="166">
        <v>27.859400000000001</v>
      </c>
      <c r="GG25" s="167"/>
      <c r="GH25" s="166">
        <v>28.8323</v>
      </c>
      <c r="GI25" s="166">
        <v>-10.472</v>
      </c>
      <c r="GJ25" s="166">
        <v>-10.950200000000001</v>
      </c>
      <c r="GK25" s="166">
        <v>2.2675000000000001</v>
      </c>
      <c r="GL25" s="167"/>
      <c r="GM25" s="167"/>
      <c r="GN25" s="166">
        <v>-6.79</v>
      </c>
      <c r="GO25" s="166">
        <v>72.514399999999995</v>
      </c>
      <c r="GP25" s="166">
        <v>3.6154000000000002</v>
      </c>
      <c r="GQ25" s="166">
        <v>-22.5321</v>
      </c>
      <c r="GR25" s="166">
        <v>6.0212000000000003</v>
      </c>
      <c r="GS25" s="166">
        <v>5.2619999999999996</v>
      </c>
      <c r="GT25" s="166">
        <v>181.55850000000001</v>
      </c>
      <c r="GU25" s="166">
        <v>-2.0897000000000001</v>
      </c>
      <c r="GV25" s="166">
        <v>-4.7736999999999998</v>
      </c>
      <c r="GW25" s="166">
        <v>-12.1736</v>
      </c>
      <c r="GX25" s="166">
        <v>2.2652999999999999</v>
      </c>
      <c r="GY25" s="166">
        <v>5.7213000000000003</v>
      </c>
      <c r="GZ25" s="166">
        <v>5.8704999999999998</v>
      </c>
      <c r="HA25" s="166">
        <v>1.444</v>
      </c>
      <c r="HB25" s="166">
        <v>8.5428999999999995</v>
      </c>
      <c r="HC25" s="166">
        <v>10.383599999999999</v>
      </c>
      <c r="HD25" s="166">
        <v>-8.8000000000000007</v>
      </c>
      <c r="HE25" s="166">
        <v>3.8389000000000002</v>
      </c>
      <c r="HF25" s="166">
        <v>11.045299999999999</v>
      </c>
      <c r="HG25" s="166">
        <v>0</v>
      </c>
      <c r="HH25" s="167"/>
      <c r="HI25" s="166">
        <v>-49.981499999999997</v>
      </c>
      <c r="HJ25" s="166">
        <v>0.5282</v>
      </c>
      <c r="HK25" s="167"/>
      <c r="HL25" s="166">
        <v>8.3388000000000009</v>
      </c>
      <c r="HM25" s="166">
        <v>-12.0869</v>
      </c>
      <c r="HN25" s="166">
        <v>-13.6157</v>
      </c>
      <c r="HO25" s="166">
        <v>15.3445</v>
      </c>
      <c r="HP25" s="167"/>
      <c r="HQ25" s="166">
        <v>-8.0714000000000006</v>
      </c>
      <c r="HR25" s="166">
        <v>-7.9466000000000001</v>
      </c>
      <c r="HS25" s="166">
        <v>-29.2987</v>
      </c>
      <c r="HT25" s="166">
        <v>0</v>
      </c>
      <c r="HU25" s="166">
        <v>26.94</v>
      </c>
      <c r="HV25" s="166">
        <v>26.55</v>
      </c>
      <c r="HW25" s="166">
        <v>-29.9</v>
      </c>
      <c r="HX25" s="166">
        <v>-30</v>
      </c>
      <c r="HY25" s="166">
        <v>3.5700000000000003E-2</v>
      </c>
      <c r="HZ25" s="166">
        <v>0.64</v>
      </c>
      <c r="IA25" s="166">
        <v>30.165600000000001</v>
      </c>
      <c r="IB25" s="166">
        <v>29.762799999999999</v>
      </c>
      <c r="IC25" s="166">
        <v>29.9117</v>
      </c>
      <c r="ID25" s="166">
        <v>-14.2</v>
      </c>
      <c r="IE25" s="166">
        <v>-47.1</v>
      </c>
      <c r="IF25" s="166">
        <v>-9.6</v>
      </c>
      <c r="IG25" s="166">
        <v>-9.4</v>
      </c>
      <c r="IH25" s="166">
        <v>-17.578099999999999</v>
      </c>
      <c r="II25" s="166">
        <v>-17.579799999999999</v>
      </c>
      <c r="IJ25" s="167"/>
      <c r="IK25" s="166">
        <v>7.9832999999999998</v>
      </c>
      <c r="IL25" s="166">
        <v>-95.891300000000001</v>
      </c>
      <c r="IM25" s="166">
        <v>-99.212999999999994</v>
      </c>
      <c r="IN25" s="166">
        <v>-16.880199999999999</v>
      </c>
      <c r="IO25" s="166">
        <v>148.8492</v>
      </c>
      <c r="IP25" s="166">
        <v>28.151800000000001</v>
      </c>
      <c r="IQ25" s="166">
        <v>217.2833</v>
      </c>
      <c r="IR25" s="167"/>
      <c r="IS25" s="166">
        <v>68.058400000000006</v>
      </c>
      <c r="IT25" s="166">
        <v>26.956700000000001</v>
      </c>
      <c r="IU25" s="166">
        <v>21.8581</v>
      </c>
      <c r="IV25" s="166">
        <v>-103.254</v>
      </c>
      <c r="IW25" s="166">
        <v>-71.535899999999998</v>
      </c>
      <c r="IX25" s="166">
        <v>-116.6122</v>
      </c>
      <c r="IY25" s="166">
        <v>-38.235799999999998</v>
      </c>
      <c r="IZ25" s="166">
        <v>38.504399999999997</v>
      </c>
      <c r="JA25" s="166">
        <v>-5.8338000000000001</v>
      </c>
      <c r="JB25" s="166">
        <v>3.597</v>
      </c>
      <c r="JC25" s="166">
        <v>-8.56</v>
      </c>
      <c r="JD25" s="166">
        <v>-1.139</v>
      </c>
      <c r="JE25" s="166">
        <v>-1.147</v>
      </c>
      <c r="JF25" s="166">
        <v>5.2</v>
      </c>
      <c r="JG25" s="166">
        <v>-4.96</v>
      </c>
      <c r="JH25" s="166">
        <v>-2.4214000000000002</v>
      </c>
      <c r="JI25" s="166">
        <v>-0.81940000000000002</v>
      </c>
      <c r="JJ25" s="166">
        <v>7.7957999999999998</v>
      </c>
      <c r="JK25" s="166">
        <v>-9.0227000000000004</v>
      </c>
      <c r="JL25" s="166">
        <v>-2.4</v>
      </c>
      <c r="JM25" s="166">
        <v>2.5819999999999999</v>
      </c>
      <c r="JN25" s="166">
        <v>2.6440000000000001</v>
      </c>
      <c r="JO25" s="166">
        <v>2.8256000000000001</v>
      </c>
      <c r="JP25" s="166">
        <v>3.26</v>
      </c>
      <c r="JQ25" s="166">
        <v>3.5884</v>
      </c>
      <c r="JR25" s="166">
        <v>3.6505999999999998</v>
      </c>
      <c r="JS25" s="166">
        <v>3.2726999999999999</v>
      </c>
      <c r="JT25" s="167"/>
      <c r="JU25" s="166">
        <v>34.6</v>
      </c>
      <c r="JV25" s="166">
        <v>3.2875999999999999</v>
      </c>
      <c r="JW25" s="166">
        <v>0.33</v>
      </c>
      <c r="JX25" s="167"/>
      <c r="JY25" s="166">
        <v>-10.608700000000001</v>
      </c>
      <c r="JZ25" s="166">
        <v>-1.6029</v>
      </c>
      <c r="KA25" s="166">
        <v>-29.796500000000002</v>
      </c>
      <c r="KB25" s="166">
        <v>-9.2091999999999992</v>
      </c>
      <c r="KC25" s="166">
        <v>-3.9291</v>
      </c>
      <c r="KD25" s="166">
        <v>-32.110599999999998</v>
      </c>
      <c r="KE25" s="166">
        <v>5.3022999999999998</v>
      </c>
      <c r="KF25" s="166">
        <v>-29.1</v>
      </c>
      <c r="KG25" s="166">
        <v>13.3</v>
      </c>
      <c r="KH25" s="166">
        <v>-52.325299999999999</v>
      </c>
      <c r="KI25" s="166">
        <v>-22.41</v>
      </c>
    </row>
    <row r="26" spans="1:295" ht="18" customHeight="1" x14ac:dyDescent="0.25">
      <c r="A26" s="164" t="s">
        <v>44</v>
      </c>
      <c r="B26" s="164" t="s">
        <v>814</v>
      </c>
      <c r="C26" s="168">
        <v>0</v>
      </c>
      <c r="D26" s="169">
        <v>3.9973000000000001</v>
      </c>
      <c r="E26" s="169">
        <v>-9.1123999999999992</v>
      </c>
      <c r="F26" s="169">
        <v>5.6041999999999996</v>
      </c>
      <c r="G26" s="169">
        <v>6.875</v>
      </c>
      <c r="H26" s="170"/>
      <c r="I26" s="169">
        <v>16.324999999999999</v>
      </c>
      <c r="J26" s="170"/>
      <c r="K26" s="169">
        <v>21.226900000000001</v>
      </c>
      <c r="L26" s="169">
        <v>8.8066999999999993</v>
      </c>
      <c r="M26" s="169">
        <v>8.5576000000000008</v>
      </c>
      <c r="N26" s="169">
        <v>-8.8800000000000008</v>
      </c>
      <c r="O26" s="169">
        <v>-26.4</v>
      </c>
      <c r="P26" s="169">
        <v>4.4000000000000004</v>
      </c>
      <c r="Q26" s="169">
        <v>5.7960000000000003</v>
      </c>
      <c r="R26" s="169">
        <v>-17.600000000000001</v>
      </c>
      <c r="S26" s="169">
        <v>3.4108000000000001</v>
      </c>
      <c r="T26" s="169">
        <v>-1.6657999999999999</v>
      </c>
      <c r="U26" s="169">
        <v>6.3425000000000002</v>
      </c>
      <c r="V26" s="169">
        <v>6.2466999999999997</v>
      </c>
      <c r="W26" s="169">
        <v>10.983599999999999</v>
      </c>
      <c r="X26" s="169">
        <v>2.5754999999999999</v>
      </c>
      <c r="Y26" s="169">
        <v>-0.48859999999999998</v>
      </c>
      <c r="Z26" s="169">
        <v>1.8874</v>
      </c>
      <c r="AA26" s="170"/>
      <c r="AB26" s="169">
        <v>-1.1027</v>
      </c>
      <c r="AC26" s="169">
        <v>-0.66900000000000004</v>
      </c>
      <c r="AD26" s="169">
        <v>-0.64700000000000002</v>
      </c>
      <c r="AE26" s="169">
        <v>7.7290000000000001</v>
      </c>
      <c r="AF26" s="169">
        <v>-11.1</v>
      </c>
      <c r="AG26" s="169">
        <v>-2.2000000000000002</v>
      </c>
      <c r="AH26" s="170"/>
      <c r="AI26" s="170"/>
      <c r="AJ26" s="169">
        <v>-15.71</v>
      </c>
      <c r="AK26" s="169">
        <v>-15.79</v>
      </c>
      <c r="AL26" s="170"/>
      <c r="AM26" s="169">
        <v>-5.16</v>
      </c>
      <c r="AN26" s="169">
        <v>-5.17</v>
      </c>
      <c r="AO26" s="169">
        <v>5.2362000000000002</v>
      </c>
      <c r="AP26" s="169">
        <v>3.4232999999999998</v>
      </c>
      <c r="AQ26" s="169">
        <v>13.7995</v>
      </c>
      <c r="AR26" s="169">
        <v>15.5517</v>
      </c>
      <c r="AS26" s="169">
        <v>-13.623100000000001</v>
      </c>
      <c r="AT26" s="169">
        <v>-11.5359</v>
      </c>
      <c r="AU26" s="169">
        <v>-11.0039</v>
      </c>
      <c r="AV26" s="169">
        <v>6.0763999999999996</v>
      </c>
      <c r="AW26" s="169">
        <v>7.3091999999999997</v>
      </c>
      <c r="AX26" s="169">
        <v>-14.2514</v>
      </c>
      <c r="AY26" s="169">
        <v>-11.5467</v>
      </c>
      <c r="AZ26" s="169">
        <v>11.173</v>
      </c>
      <c r="BA26" s="169">
        <v>12.3926</v>
      </c>
      <c r="BB26" s="169">
        <v>117.8488</v>
      </c>
      <c r="BC26" s="169">
        <v>13.4131</v>
      </c>
      <c r="BD26" s="169">
        <v>-6.7</v>
      </c>
      <c r="BE26" s="169">
        <v>-6.7</v>
      </c>
      <c r="BF26" s="169">
        <v>-21.320399999999999</v>
      </c>
      <c r="BG26" s="169">
        <v>-21.4649</v>
      </c>
      <c r="BH26" s="169">
        <v>-2.5072999999999999</v>
      </c>
      <c r="BI26" s="170"/>
      <c r="BJ26" s="169">
        <v>18.1173</v>
      </c>
      <c r="BK26" s="169">
        <v>5.5103999999999997</v>
      </c>
      <c r="BL26" s="169">
        <v>2.1562000000000001</v>
      </c>
      <c r="BM26" s="169">
        <v>1.4266000000000001</v>
      </c>
      <c r="BN26" s="169">
        <v>-84.17</v>
      </c>
      <c r="BO26" s="169">
        <v>29.847100000000001</v>
      </c>
      <c r="BP26" s="169">
        <v>30.091200000000001</v>
      </c>
      <c r="BQ26" s="169">
        <v>30.650700000000001</v>
      </c>
      <c r="BR26" s="169">
        <v>-119.5232</v>
      </c>
      <c r="BS26" s="170"/>
      <c r="BT26" s="170"/>
      <c r="BU26" s="170"/>
      <c r="BV26" s="169">
        <v>25.8371</v>
      </c>
      <c r="BW26" s="169">
        <v>11.33</v>
      </c>
      <c r="BX26" s="169">
        <v>10.85</v>
      </c>
      <c r="BY26" s="169">
        <v>-4.2699999999999996</v>
      </c>
      <c r="BZ26" s="169">
        <v>12.23</v>
      </c>
      <c r="CA26" s="169">
        <v>-31.073899999999998</v>
      </c>
      <c r="CB26" s="169">
        <v>-30.805900000000001</v>
      </c>
      <c r="CC26" s="169">
        <v>32.175699999999999</v>
      </c>
      <c r="CD26" s="169">
        <v>31.732900000000001</v>
      </c>
      <c r="CE26" s="169">
        <v>-4.6153000000000004</v>
      </c>
      <c r="CF26" s="169">
        <v>-10.767099999999999</v>
      </c>
      <c r="CG26" s="169">
        <v>-10.710100000000001</v>
      </c>
      <c r="CH26" s="169">
        <v>18.004100000000001</v>
      </c>
      <c r="CI26" s="170"/>
      <c r="CJ26" s="169">
        <v>4.4116</v>
      </c>
      <c r="CK26" s="169">
        <v>7.6289999999999996</v>
      </c>
      <c r="CL26" s="169">
        <v>-7.6</v>
      </c>
      <c r="CM26" s="170"/>
      <c r="CN26" s="169">
        <v>-4.12</v>
      </c>
      <c r="CO26" s="169">
        <v>29.936599999999999</v>
      </c>
      <c r="CP26" s="169">
        <v>30.0532</v>
      </c>
      <c r="CQ26" s="169">
        <v>28.1493</v>
      </c>
      <c r="CR26" s="169">
        <v>36.032899999999998</v>
      </c>
      <c r="CS26" s="169">
        <v>36.0822</v>
      </c>
      <c r="CT26" s="169">
        <v>-33.893599999999999</v>
      </c>
      <c r="CU26" s="169">
        <v>-14.999499999999999</v>
      </c>
      <c r="CV26" s="169">
        <v>-31.631900000000002</v>
      </c>
      <c r="CW26" s="169">
        <v>3.2221000000000002</v>
      </c>
      <c r="CX26" s="169">
        <v>27.17</v>
      </c>
      <c r="CY26" s="169">
        <v>11.14</v>
      </c>
      <c r="CZ26" s="169">
        <v>10.161099999999999</v>
      </c>
      <c r="DA26" s="169">
        <v>8.9873999999999992</v>
      </c>
      <c r="DB26" s="169">
        <v>-9.9831000000000003</v>
      </c>
      <c r="DC26" s="170"/>
      <c r="DD26" s="170"/>
      <c r="DE26" s="170"/>
      <c r="DF26" s="169">
        <v>8.6858000000000004</v>
      </c>
      <c r="DG26" s="170"/>
      <c r="DH26" s="169">
        <v>-4.2610000000000001</v>
      </c>
      <c r="DI26" s="169">
        <v>-28.6</v>
      </c>
      <c r="DJ26" s="169">
        <v>-27.4</v>
      </c>
      <c r="DK26" s="169">
        <v>1.1541999999999999</v>
      </c>
      <c r="DL26" s="169">
        <v>8.6</v>
      </c>
      <c r="DM26" s="169">
        <v>14.46</v>
      </c>
      <c r="DN26" s="169">
        <v>13.5</v>
      </c>
      <c r="DO26" s="169">
        <v>5.08</v>
      </c>
      <c r="DP26" s="169">
        <v>-4.03</v>
      </c>
      <c r="DQ26" s="169">
        <v>13.733000000000001</v>
      </c>
      <c r="DR26" s="169">
        <v>-9.9306000000000001</v>
      </c>
      <c r="DS26" s="169">
        <v>-23.98</v>
      </c>
      <c r="DT26" s="169">
        <v>-2.83</v>
      </c>
      <c r="DU26" s="169">
        <v>35.17</v>
      </c>
      <c r="DV26" s="169">
        <v>11.51</v>
      </c>
      <c r="DW26" s="169">
        <v>-11.563599999999999</v>
      </c>
      <c r="DX26" s="169">
        <v>-5.6090999999999998</v>
      </c>
      <c r="DY26" s="169">
        <v>-44.067300000000003</v>
      </c>
      <c r="DZ26" s="169">
        <v>-43.736400000000003</v>
      </c>
      <c r="EA26" s="169">
        <v>28.3368</v>
      </c>
      <c r="EB26" s="169">
        <v>1.3689</v>
      </c>
      <c r="EC26" s="169">
        <v>-8.7218</v>
      </c>
      <c r="ED26" s="169">
        <v>-8.3948</v>
      </c>
      <c r="EE26" s="169">
        <v>-5.3501000000000003</v>
      </c>
      <c r="EF26" s="169">
        <v>-6.7649999999999997</v>
      </c>
      <c r="EG26" s="169">
        <v>-11.404999999999999</v>
      </c>
      <c r="EH26" s="169">
        <v>-96.178600000000003</v>
      </c>
      <c r="EI26" s="169">
        <v>2.2534000000000001</v>
      </c>
      <c r="EJ26" s="169">
        <v>7.2172999999999998</v>
      </c>
      <c r="EK26" s="169">
        <v>-8.5962999999999994</v>
      </c>
      <c r="EL26" s="169">
        <v>-9.1446000000000005</v>
      </c>
      <c r="EM26" s="169">
        <v>28.337199999999999</v>
      </c>
      <c r="EN26" s="169">
        <v>-11.6629</v>
      </c>
      <c r="EO26" s="169">
        <v>-11.7037</v>
      </c>
      <c r="EP26" s="169">
        <v>18.100000000000001</v>
      </c>
      <c r="EQ26" s="169">
        <v>-30.315999999999999</v>
      </c>
      <c r="ER26" s="169">
        <v>69.991100000000003</v>
      </c>
      <c r="ES26" s="169">
        <v>12.759600000000001</v>
      </c>
      <c r="ET26" s="169">
        <v>-9.7899999999999991</v>
      </c>
      <c r="EU26" s="169">
        <v>-7.98</v>
      </c>
      <c r="EV26" s="169">
        <v>0.6</v>
      </c>
      <c r="EW26" s="169">
        <v>4.6387999999999998</v>
      </c>
      <c r="EX26" s="169">
        <v>-20.7819</v>
      </c>
      <c r="EY26" s="169">
        <v>-10.120900000000001</v>
      </c>
      <c r="EZ26" s="169">
        <v>-10.315799999999999</v>
      </c>
      <c r="FA26" s="169">
        <v>9.2148000000000003</v>
      </c>
      <c r="FB26" s="169">
        <v>8.6963000000000008</v>
      </c>
      <c r="FC26" s="169">
        <v>-18.950800000000001</v>
      </c>
      <c r="FD26" s="169">
        <v>2.7761</v>
      </c>
      <c r="FE26" s="169">
        <v>2.5969000000000002</v>
      </c>
      <c r="FF26" s="170"/>
      <c r="FG26" s="169">
        <v>0</v>
      </c>
      <c r="FH26" s="169">
        <v>0</v>
      </c>
      <c r="FI26" s="169">
        <v>0</v>
      </c>
      <c r="FJ26" s="169">
        <v>17.582899999999999</v>
      </c>
      <c r="FK26" s="169">
        <v>17.582899999999999</v>
      </c>
      <c r="FL26" s="169">
        <v>-13.731400000000001</v>
      </c>
      <c r="FM26" s="169">
        <v>26.770800000000001</v>
      </c>
      <c r="FN26" s="169">
        <v>26.395399999999999</v>
      </c>
      <c r="FO26" s="169">
        <v>-5.0372000000000003</v>
      </c>
      <c r="FP26" s="170"/>
      <c r="FQ26" s="169">
        <v>16.627500000000001</v>
      </c>
      <c r="FR26" s="169">
        <v>-15.13</v>
      </c>
      <c r="FS26" s="169">
        <v>-1.7171000000000001</v>
      </c>
      <c r="FT26" s="169">
        <v>0.1714</v>
      </c>
      <c r="FU26" s="169">
        <v>2.23</v>
      </c>
      <c r="FV26" s="169">
        <v>1.34</v>
      </c>
      <c r="FW26" s="169">
        <v>-16.0992</v>
      </c>
      <c r="FX26" s="169">
        <v>0</v>
      </c>
      <c r="FY26" s="169">
        <v>1.397</v>
      </c>
      <c r="FZ26" s="169">
        <v>1.7130000000000001</v>
      </c>
      <c r="GA26" s="169">
        <v>3.7955999999999999</v>
      </c>
      <c r="GB26" s="169">
        <v>0.22</v>
      </c>
      <c r="GC26" s="169">
        <v>-18.578700000000001</v>
      </c>
      <c r="GD26" s="169">
        <v>-11.8062</v>
      </c>
      <c r="GE26" s="169">
        <v>4.13</v>
      </c>
      <c r="GF26" s="169">
        <v>27.518799999999999</v>
      </c>
      <c r="GG26" s="170"/>
      <c r="GH26" s="169">
        <v>21.531300000000002</v>
      </c>
      <c r="GI26" s="169">
        <v>-7.0681000000000003</v>
      </c>
      <c r="GJ26" s="169">
        <v>-7.5496999999999996</v>
      </c>
      <c r="GK26" s="169">
        <v>2.4893999999999998</v>
      </c>
      <c r="GL26" s="170"/>
      <c r="GM26" s="170"/>
      <c r="GN26" s="169">
        <v>-7.0071000000000003</v>
      </c>
      <c r="GO26" s="169">
        <v>69.1387</v>
      </c>
      <c r="GP26" s="169">
        <v>3.8273999999999999</v>
      </c>
      <c r="GQ26" s="169">
        <v>-21.558199999999999</v>
      </c>
      <c r="GR26" s="169">
        <v>4.6958000000000002</v>
      </c>
      <c r="GS26" s="169">
        <v>4.3061999999999996</v>
      </c>
      <c r="GT26" s="169">
        <v>121.9221</v>
      </c>
      <c r="GU26" s="169">
        <v>-5.7264999999999997</v>
      </c>
      <c r="GV26" s="169">
        <v>-4.0686999999999998</v>
      </c>
      <c r="GW26" s="169">
        <v>-12.1846</v>
      </c>
      <c r="GX26" s="169">
        <v>2.2887</v>
      </c>
      <c r="GY26" s="169">
        <v>6.3146000000000004</v>
      </c>
      <c r="GZ26" s="169">
        <v>6.3846999999999996</v>
      </c>
      <c r="HA26" s="169">
        <v>1.6809000000000001</v>
      </c>
      <c r="HB26" s="169">
        <v>16.237500000000001</v>
      </c>
      <c r="HC26" s="169">
        <v>19.486799999999999</v>
      </c>
      <c r="HD26" s="169">
        <v>-17.600000000000001</v>
      </c>
      <c r="HE26" s="169">
        <v>12.914300000000001</v>
      </c>
      <c r="HF26" s="169">
        <v>6.0118</v>
      </c>
      <c r="HG26" s="169">
        <v>8.1301000000000005</v>
      </c>
      <c r="HH26" s="170"/>
      <c r="HI26" s="169">
        <v>-49.988599999999998</v>
      </c>
      <c r="HJ26" s="169">
        <v>-4.4090999999999996</v>
      </c>
      <c r="HK26" s="170"/>
      <c r="HL26" s="169">
        <v>11.07</v>
      </c>
      <c r="HM26" s="169">
        <v>-13.0771</v>
      </c>
      <c r="HN26" s="169">
        <v>-13.5684</v>
      </c>
      <c r="HO26" s="170"/>
      <c r="HP26" s="170"/>
      <c r="HQ26" s="169">
        <v>-6.5755999999999997</v>
      </c>
      <c r="HR26" s="169">
        <v>-6.4501999999999997</v>
      </c>
      <c r="HS26" s="169">
        <v>-32.432699999999997</v>
      </c>
      <c r="HT26" s="170"/>
      <c r="HU26" s="169">
        <v>27.07</v>
      </c>
      <c r="HV26" s="169">
        <v>26.91</v>
      </c>
      <c r="HW26" s="169">
        <v>-29.4</v>
      </c>
      <c r="HX26" s="169">
        <v>-29.6</v>
      </c>
      <c r="HY26" s="169">
        <v>0.1419</v>
      </c>
      <c r="HZ26" s="169">
        <v>1.76</v>
      </c>
      <c r="IA26" s="169">
        <v>19.724499999999999</v>
      </c>
      <c r="IB26" s="169">
        <v>35.913499999999999</v>
      </c>
      <c r="IC26" s="169">
        <v>35.739800000000002</v>
      </c>
      <c r="ID26" s="169">
        <v>-13.6</v>
      </c>
      <c r="IE26" s="169">
        <v>-46.2</v>
      </c>
      <c r="IF26" s="169">
        <v>-11</v>
      </c>
      <c r="IG26" s="169">
        <v>-11.1</v>
      </c>
      <c r="IH26" s="170"/>
      <c r="II26" s="170"/>
      <c r="IJ26" s="170"/>
      <c r="IK26" s="169">
        <v>3.1758000000000002</v>
      </c>
      <c r="IL26" s="169">
        <v>-94.604500000000002</v>
      </c>
      <c r="IM26" s="169">
        <v>-95.087199999999996</v>
      </c>
      <c r="IN26" s="169">
        <v>-16.5227</v>
      </c>
      <c r="IO26" s="169">
        <v>141.96459999999999</v>
      </c>
      <c r="IP26" s="169">
        <v>28.507300000000001</v>
      </c>
      <c r="IQ26" s="169">
        <v>215.05330000000001</v>
      </c>
      <c r="IR26" s="170"/>
      <c r="IS26" s="169">
        <v>64.150899999999993</v>
      </c>
      <c r="IT26" s="169">
        <v>24.322199999999999</v>
      </c>
      <c r="IU26" s="169">
        <v>21.990200000000002</v>
      </c>
      <c r="IV26" s="169">
        <v>-99.318299999999994</v>
      </c>
      <c r="IW26" s="169">
        <v>-74.4358</v>
      </c>
      <c r="IX26" s="169">
        <v>-114.6615</v>
      </c>
      <c r="IY26" s="169">
        <v>-38.510100000000001</v>
      </c>
      <c r="IZ26" s="169">
        <v>36.236699999999999</v>
      </c>
      <c r="JA26" s="169">
        <v>-4.242</v>
      </c>
      <c r="JB26" s="169">
        <v>3.0379999999999998</v>
      </c>
      <c r="JC26" s="169">
        <v>-8</v>
      </c>
      <c r="JD26" s="169">
        <v>-1.1060000000000001</v>
      </c>
      <c r="JE26" s="169">
        <v>-1.1040000000000001</v>
      </c>
      <c r="JF26" s="169">
        <v>4.88</v>
      </c>
      <c r="JG26" s="169">
        <v>-5.36</v>
      </c>
      <c r="JH26" s="169">
        <v>-1.1586000000000001</v>
      </c>
      <c r="JI26" s="169">
        <v>-0.37990000000000002</v>
      </c>
      <c r="JJ26" s="169">
        <v>7.6768000000000001</v>
      </c>
      <c r="JK26" s="169">
        <v>-9.0532000000000004</v>
      </c>
      <c r="JL26" s="169">
        <v>-3.1</v>
      </c>
      <c r="JM26" s="169">
        <v>2.3239999999999998</v>
      </c>
      <c r="JN26" s="169">
        <v>2.6560000000000001</v>
      </c>
      <c r="JO26" s="170"/>
      <c r="JP26" s="170"/>
      <c r="JQ26" s="169">
        <v>3.6558999999999999</v>
      </c>
      <c r="JR26" s="169">
        <v>3.4214000000000002</v>
      </c>
      <c r="JS26" s="169">
        <v>2.7997999999999998</v>
      </c>
      <c r="JT26" s="170"/>
      <c r="JU26" s="169">
        <v>34.5</v>
      </c>
      <c r="JV26" s="169">
        <v>3.2349000000000001</v>
      </c>
      <c r="JW26" s="169">
        <v>0.69</v>
      </c>
      <c r="JX26" s="170"/>
      <c r="JY26" s="169">
        <v>-7.4771000000000001</v>
      </c>
      <c r="JZ26" s="169">
        <v>-1.3645</v>
      </c>
      <c r="KA26" s="169">
        <v>-31.307500000000001</v>
      </c>
      <c r="KB26" s="169">
        <v>-6.3586</v>
      </c>
      <c r="KC26" s="169">
        <v>-4.0830000000000002</v>
      </c>
      <c r="KD26" s="169">
        <v>-34.722099999999998</v>
      </c>
      <c r="KE26" s="169">
        <v>7.4893000000000001</v>
      </c>
      <c r="KF26" s="169">
        <v>-29.1</v>
      </c>
      <c r="KG26" s="169">
        <v>13.4</v>
      </c>
      <c r="KH26" s="169">
        <v>-56.472200000000001</v>
      </c>
      <c r="KI26" s="169">
        <v>-10.086499999999999</v>
      </c>
    </row>
    <row r="27" spans="1:295" ht="18" customHeight="1" x14ac:dyDescent="0.25">
      <c r="A27" s="164" t="s">
        <v>44</v>
      </c>
      <c r="B27" s="164" t="s">
        <v>815</v>
      </c>
      <c r="C27" s="168">
        <v>0</v>
      </c>
      <c r="D27" s="169">
        <v>4.3613999999999997</v>
      </c>
      <c r="E27" s="169">
        <v>-9.5425000000000004</v>
      </c>
      <c r="F27" s="169">
        <v>5.4682000000000004</v>
      </c>
      <c r="G27" s="169">
        <v>7.5388000000000002</v>
      </c>
      <c r="H27" s="170"/>
      <c r="I27" s="169">
        <v>15.485099999999999</v>
      </c>
      <c r="J27" s="170"/>
      <c r="K27" s="169">
        <v>19.72</v>
      </c>
      <c r="L27" s="169">
        <v>8.3536999999999999</v>
      </c>
      <c r="M27" s="169">
        <v>8.0054999999999996</v>
      </c>
      <c r="N27" s="169">
        <v>-8.8800000000000008</v>
      </c>
      <c r="O27" s="169">
        <v>-30.8</v>
      </c>
      <c r="P27" s="169">
        <v>6.6</v>
      </c>
      <c r="Q27" s="169">
        <v>5.7960000000000003</v>
      </c>
      <c r="R27" s="169">
        <v>-19.8</v>
      </c>
      <c r="S27" s="169">
        <v>3.226</v>
      </c>
      <c r="T27" s="169">
        <v>-2.6294</v>
      </c>
      <c r="U27" s="169">
        <v>5.8129</v>
      </c>
      <c r="V27" s="169">
        <v>5.7241999999999997</v>
      </c>
      <c r="W27" s="169">
        <v>10.1065</v>
      </c>
      <c r="X27" s="169">
        <v>0.5756</v>
      </c>
      <c r="Y27" s="169">
        <v>-0.50260000000000005</v>
      </c>
      <c r="Z27" s="169">
        <v>2.0129999999999999</v>
      </c>
      <c r="AA27" s="170"/>
      <c r="AB27" s="169">
        <v>-1.0896999999999999</v>
      </c>
      <c r="AC27" s="169">
        <v>-0.56999999999999995</v>
      </c>
      <c r="AD27" s="169">
        <v>-0.53800000000000003</v>
      </c>
      <c r="AE27" s="169">
        <v>4.4000000000000004</v>
      </c>
      <c r="AF27" s="169">
        <v>-8.8800000000000008</v>
      </c>
      <c r="AG27" s="169">
        <v>0</v>
      </c>
      <c r="AH27" s="170"/>
      <c r="AI27" s="170"/>
      <c r="AJ27" s="169">
        <v>-14.34</v>
      </c>
      <c r="AK27" s="169">
        <v>-14.21</v>
      </c>
      <c r="AL27" s="170"/>
      <c r="AM27" s="169">
        <v>-5.78</v>
      </c>
      <c r="AN27" s="169">
        <v>-5.75</v>
      </c>
      <c r="AO27" s="169">
        <v>7.0605000000000002</v>
      </c>
      <c r="AP27" s="169">
        <v>3.7574000000000001</v>
      </c>
      <c r="AQ27" s="169">
        <v>15.0046</v>
      </c>
      <c r="AR27" s="169">
        <v>17.049800000000001</v>
      </c>
      <c r="AS27" s="169">
        <v>-14.6091</v>
      </c>
      <c r="AT27" s="169">
        <v>-9.6746999999999996</v>
      </c>
      <c r="AU27" s="169">
        <v>-9.5309000000000008</v>
      </c>
      <c r="AV27" s="169">
        <v>5.9539999999999997</v>
      </c>
      <c r="AW27" s="169">
        <v>5.8014000000000001</v>
      </c>
      <c r="AX27" s="169">
        <v>-14.169600000000001</v>
      </c>
      <c r="AY27" s="169">
        <v>-11.1805</v>
      </c>
      <c r="AZ27" s="169">
        <v>10.6145</v>
      </c>
      <c r="BA27" s="169">
        <v>10.962300000000001</v>
      </c>
      <c r="BB27" s="169">
        <v>118.1195</v>
      </c>
      <c r="BC27" s="169">
        <v>11.6381</v>
      </c>
      <c r="BD27" s="169">
        <v>-6.2</v>
      </c>
      <c r="BE27" s="169">
        <v>-6.1</v>
      </c>
      <c r="BF27" s="169">
        <v>-21.280999999999999</v>
      </c>
      <c r="BG27" s="169">
        <v>-21.032800000000002</v>
      </c>
      <c r="BH27" s="169">
        <v>-2.4788999999999999</v>
      </c>
      <c r="BI27" s="170"/>
      <c r="BJ27" s="169">
        <v>19.641999999999999</v>
      </c>
      <c r="BK27" s="169">
        <v>5.8798000000000004</v>
      </c>
      <c r="BL27" s="169">
        <v>2.1743999999999999</v>
      </c>
      <c r="BM27" s="169">
        <v>1.4948999999999999</v>
      </c>
      <c r="BN27" s="169">
        <v>-79.683800000000005</v>
      </c>
      <c r="BO27" s="169">
        <v>32.136000000000003</v>
      </c>
      <c r="BP27" s="169">
        <v>31.9834</v>
      </c>
      <c r="BQ27" s="169">
        <v>19.196100000000001</v>
      </c>
      <c r="BR27" s="169">
        <v>-110.7407</v>
      </c>
      <c r="BS27" s="170"/>
      <c r="BT27" s="170"/>
      <c r="BU27" s="170"/>
      <c r="BV27" s="169">
        <v>27.7332</v>
      </c>
      <c r="BW27" s="169">
        <v>11.74</v>
      </c>
      <c r="BX27" s="169">
        <v>10.84</v>
      </c>
      <c r="BY27" s="169">
        <v>-3.18</v>
      </c>
      <c r="BZ27" s="169">
        <v>13.44</v>
      </c>
      <c r="CA27" s="169">
        <v>-30.939900000000002</v>
      </c>
      <c r="CB27" s="169">
        <v>-30.538</v>
      </c>
      <c r="CC27" s="169">
        <v>30.922799999999999</v>
      </c>
      <c r="CD27" s="169">
        <v>30.039400000000001</v>
      </c>
      <c r="CE27" s="169">
        <v>-5.3734000000000002</v>
      </c>
      <c r="CF27" s="169">
        <v>-9.6</v>
      </c>
      <c r="CG27" s="169">
        <v>-8.9728999999999992</v>
      </c>
      <c r="CH27" s="169">
        <v>19.333300000000001</v>
      </c>
      <c r="CI27" s="170"/>
      <c r="CJ27" s="169">
        <v>4.032</v>
      </c>
      <c r="CK27" s="169">
        <v>8.1620000000000008</v>
      </c>
      <c r="CL27" s="169">
        <v>-0.7</v>
      </c>
      <c r="CM27" s="170"/>
      <c r="CN27" s="169">
        <v>-4.53</v>
      </c>
      <c r="CO27" s="169">
        <v>33.521599999999999</v>
      </c>
      <c r="CP27" s="169">
        <v>32.712600000000002</v>
      </c>
      <c r="CQ27" s="169">
        <v>30.640799999999999</v>
      </c>
      <c r="CR27" s="169">
        <v>33.688899999999997</v>
      </c>
      <c r="CS27" s="169">
        <v>33.722900000000003</v>
      </c>
      <c r="CT27" s="169">
        <v>-32.035499999999999</v>
      </c>
      <c r="CU27" s="169">
        <v>-15.266400000000001</v>
      </c>
      <c r="CV27" s="169">
        <v>-29.8645</v>
      </c>
      <c r="CW27" s="169">
        <v>3.4519000000000002</v>
      </c>
      <c r="CX27" s="169">
        <v>27.8</v>
      </c>
      <c r="CY27" s="169">
        <v>11.51</v>
      </c>
      <c r="CZ27" s="169">
        <v>11.098599999999999</v>
      </c>
      <c r="DA27" s="169">
        <v>9.9640000000000004</v>
      </c>
      <c r="DB27" s="169">
        <v>-10.757</v>
      </c>
      <c r="DC27" s="170"/>
      <c r="DD27" s="170"/>
      <c r="DE27" s="170"/>
      <c r="DF27" s="169">
        <v>11.0014</v>
      </c>
      <c r="DG27" s="170"/>
      <c r="DH27" s="169">
        <v>-4.7323000000000004</v>
      </c>
      <c r="DI27" s="169">
        <v>-31.2</v>
      </c>
      <c r="DJ27" s="169">
        <v>-29.6</v>
      </c>
      <c r="DK27" s="169">
        <v>1.2616000000000001</v>
      </c>
      <c r="DL27" s="169">
        <v>9.6</v>
      </c>
      <c r="DM27" s="169">
        <v>15.5</v>
      </c>
      <c r="DN27" s="169">
        <v>14.46</v>
      </c>
      <c r="DO27" s="169">
        <v>5.87</v>
      </c>
      <c r="DP27" s="169">
        <v>-4.24</v>
      </c>
      <c r="DQ27" s="169">
        <v>14.4305</v>
      </c>
      <c r="DR27" s="169">
        <v>-13.0557</v>
      </c>
      <c r="DS27" s="169">
        <v>-24.42</v>
      </c>
      <c r="DT27" s="169">
        <v>-3.01</v>
      </c>
      <c r="DU27" s="169">
        <v>34.46</v>
      </c>
      <c r="DV27" s="169">
        <v>12.07</v>
      </c>
      <c r="DW27" s="169">
        <v>-13.1091</v>
      </c>
      <c r="DX27" s="169">
        <v>-7.2636000000000003</v>
      </c>
      <c r="DY27" s="169">
        <v>-43.520899999999997</v>
      </c>
      <c r="DZ27" s="169">
        <v>-42.572699999999998</v>
      </c>
      <c r="EA27" s="169">
        <v>32.120600000000003</v>
      </c>
      <c r="EB27" s="169">
        <v>5.7062999999999997</v>
      </c>
      <c r="EC27" s="169">
        <v>-5.0271999999999997</v>
      </c>
      <c r="ED27" s="169">
        <v>-4.8204000000000002</v>
      </c>
      <c r="EE27" s="169">
        <v>-10.8268</v>
      </c>
      <c r="EF27" s="169">
        <v>-13.260199999999999</v>
      </c>
      <c r="EG27" s="169">
        <v>-12.119</v>
      </c>
      <c r="EH27" s="169">
        <v>-83.5852</v>
      </c>
      <c r="EI27" s="169">
        <v>-4.4004000000000003</v>
      </c>
      <c r="EJ27" s="169">
        <v>7.3609999999999998</v>
      </c>
      <c r="EK27" s="169">
        <v>-9.3452999999999999</v>
      </c>
      <c r="EL27" s="169">
        <v>-8.0774000000000008</v>
      </c>
      <c r="EM27" s="169">
        <v>27.354800000000001</v>
      </c>
      <c r="EN27" s="169">
        <v>-11.247299999999999</v>
      </c>
      <c r="EO27" s="169">
        <v>-11.077199999999999</v>
      </c>
      <c r="EP27" s="169">
        <v>13.9</v>
      </c>
      <c r="EQ27" s="169">
        <v>-28.244399999999999</v>
      </c>
      <c r="ER27" s="169">
        <v>68.6751</v>
      </c>
      <c r="ES27" s="169">
        <v>19.423100000000002</v>
      </c>
      <c r="ET27" s="169">
        <v>6.44</v>
      </c>
      <c r="EU27" s="169">
        <v>-13.08</v>
      </c>
      <c r="EV27" s="169">
        <v>2.4</v>
      </c>
      <c r="EW27" s="169">
        <v>4.7896000000000001</v>
      </c>
      <c r="EX27" s="169">
        <v>-22.2883</v>
      </c>
      <c r="EY27" s="169">
        <v>-10.706899999999999</v>
      </c>
      <c r="EZ27" s="169">
        <v>-10.886699999999999</v>
      </c>
      <c r="FA27" s="169">
        <v>9.4332999999999991</v>
      </c>
      <c r="FB27" s="169">
        <v>9.3187999999999995</v>
      </c>
      <c r="FC27" s="169">
        <v>-27.494399999999999</v>
      </c>
      <c r="FD27" s="169">
        <v>3.2534000000000001</v>
      </c>
      <c r="FE27" s="169">
        <v>3.0062000000000002</v>
      </c>
      <c r="FF27" s="170"/>
      <c r="FG27" s="169">
        <v>4.3082000000000003</v>
      </c>
      <c r="FH27" s="169">
        <v>4.6580000000000004</v>
      </c>
      <c r="FI27" s="169">
        <v>3.9607000000000001</v>
      </c>
      <c r="FJ27" s="169">
        <v>18.0853</v>
      </c>
      <c r="FK27" s="169">
        <v>18.0853</v>
      </c>
      <c r="FL27" s="169">
        <v>-15.071099999999999</v>
      </c>
      <c r="FM27" s="169">
        <v>25.548999999999999</v>
      </c>
      <c r="FN27" s="169">
        <v>26.099499999999999</v>
      </c>
      <c r="FO27" s="169">
        <v>-6.2882999999999996</v>
      </c>
      <c r="FP27" s="170"/>
      <c r="FQ27" s="169">
        <v>17.6968</v>
      </c>
      <c r="FR27" s="169">
        <v>-16.88</v>
      </c>
      <c r="FS27" s="169">
        <v>-1.1202000000000001</v>
      </c>
      <c r="FT27" s="169">
        <v>0.19159999999999999</v>
      </c>
      <c r="FU27" s="169">
        <v>2.09</v>
      </c>
      <c r="FV27" s="169">
        <v>2.4900000000000002</v>
      </c>
      <c r="FW27" s="169">
        <v>-17.596499999999999</v>
      </c>
      <c r="FX27" s="170"/>
      <c r="FY27" s="169">
        <v>1.3839999999999999</v>
      </c>
      <c r="FZ27" s="169">
        <v>1.8009999999999999</v>
      </c>
      <c r="GA27" s="169">
        <v>1.8817999999999999</v>
      </c>
      <c r="GB27" s="169">
        <v>7.45</v>
      </c>
      <c r="GC27" s="169">
        <v>-18.074999999999999</v>
      </c>
      <c r="GD27" s="169">
        <v>-10.0122</v>
      </c>
      <c r="GE27" s="169">
        <v>4.18</v>
      </c>
      <c r="GF27" s="169">
        <v>27.144600000000001</v>
      </c>
      <c r="GG27" s="170"/>
      <c r="GH27" s="169">
        <v>20.998799999999999</v>
      </c>
      <c r="GI27" s="169">
        <v>-8.0325000000000006</v>
      </c>
      <c r="GJ27" s="169">
        <v>-8.6822999999999997</v>
      </c>
      <c r="GK27" s="169">
        <v>2.5785999999999998</v>
      </c>
      <c r="GL27" s="170"/>
      <c r="GM27" s="170"/>
      <c r="GN27" s="169">
        <v>-8.0488999999999997</v>
      </c>
      <c r="GO27" s="169">
        <v>68.756399999999999</v>
      </c>
      <c r="GP27" s="169">
        <v>4.6837999999999997</v>
      </c>
      <c r="GQ27" s="169">
        <v>-20.899899999999999</v>
      </c>
      <c r="GR27" s="169">
        <v>5.0056000000000003</v>
      </c>
      <c r="GS27" s="169">
        <v>5.0930999999999997</v>
      </c>
      <c r="GT27" s="169">
        <v>126.4807</v>
      </c>
      <c r="GU27" s="169">
        <v>-5.1764999999999999</v>
      </c>
      <c r="GV27" s="169">
        <v>-1.9379</v>
      </c>
      <c r="GW27" s="169">
        <v>-12.680899999999999</v>
      </c>
      <c r="GX27" s="169">
        <v>1.5968</v>
      </c>
      <c r="GY27" s="169">
        <v>6.4829999999999997</v>
      </c>
      <c r="GZ27" s="169">
        <v>6.6299000000000001</v>
      </c>
      <c r="HA27" s="169">
        <v>0.86060000000000003</v>
      </c>
      <c r="HB27" s="169">
        <v>16.310300000000002</v>
      </c>
      <c r="HC27" s="169">
        <v>17.915700000000001</v>
      </c>
      <c r="HD27" s="169">
        <v>-15.09</v>
      </c>
      <c r="HE27" s="169">
        <v>12.0191</v>
      </c>
      <c r="HF27" s="169">
        <v>0</v>
      </c>
      <c r="HG27" s="169">
        <v>12.9297</v>
      </c>
      <c r="HH27" s="170"/>
      <c r="HI27" s="170"/>
      <c r="HJ27" s="169">
        <v>-3.8967000000000001</v>
      </c>
      <c r="HK27" s="170"/>
      <c r="HL27" s="169">
        <v>9.3187999999999995</v>
      </c>
      <c r="HM27" s="169">
        <v>-12.099399999999999</v>
      </c>
      <c r="HN27" s="169">
        <v>-13.872299999999999</v>
      </c>
      <c r="HO27" s="170"/>
      <c r="HP27" s="170"/>
      <c r="HQ27" s="169">
        <v>-7.2492000000000001</v>
      </c>
      <c r="HR27" s="169">
        <v>-7.1529999999999996</v>
      </c>
      <c r="HS27" s="169">
        <v>-36.489400000000003</v>
      </c>
      <c r="HT27" s="170"/>
      <c r="HU27" s="169">
        <v>26.23</v>
      </c>
      <c r="HV27" s="169">
        <v>26.07</v>
      </c>
      <c r="HW27" s="169">
        <v>-27.7</v>
      </c>
      <c r="HX27" s="169">
        <v>-28.1</v>
      </c>
      <c r="HY27" s="169">
        <v>0.19500000000000001</v>
      </c>
      <c r="HZ27" s="169">
        <v>4.08</v>
      </c>
      <c r="IA27" s="169">
        <v>23.2469</v>
      </c>
      <c r="IB27" s="169">
        <v>33.163899999999998</v>
      </c>
      <c r="IC27" s="169">
        <v>32.972700000000003</v>
      </c>
      <c r="ID27" s="169">
        <v>-13.3</v>
      </c>
      <c r="IE27" s="169">
        <v>-45.1</v>
      </c>
      <c r="IF27" s="169">
        <v>-10.199999999999999</v>
      </c>
      <c r="IG27" s="169">
        <v>-10.5</v>
      </c>
      <c r="IH27" s="169">
        <v>-17.447399999999998</v>
      </c>
      <c r="II27" s="169">
        <v>-17.454699999999999</v>
      </c>
      <c r="IJ27" s="170"/>
      <c r="IK27" s="169">
        <v>8.3344000000000005</v>
      </c>
      <c r="IL27" s="169">
        <v>-95.167599999999993</v>
      </c>
      <c r="IM27" s="169">
        <v>-95.601399999999998</v>
      </c>
      <c r="IN27" s="169">
        <v>-15.5474</v>
      </c>
      <c r="IO27" s="169">
        <v>143.36160000000001</v>
      </c>
      <c r="IP27" s="169">
        <v>28.367100000000001</v>
      </c>
      <c r="IQ27" s="169">
        <v>213.02420000000001</v>
      </c>
      <c r="IR27" s="170"/>
      <c r="IS27" s="169">
        <v>65.302800000000005</v>
      </c>
      <c r="IT27" s="169">
        <v>23.598800000000001</v>
      </c>
      <c r="IU27" s="169">
        <v>22.450700000000001</v>
      </c>
      <c r="IV27" s="169">
        <v>-101.8417</v>
      </c>
      <c r="IW27" s="169">
        <v>-72.992000000000004</v>
      </c>
      <c r="IX27" s="169">
        <v>-115.2567</v>
      </c>
      <c r="IY27" s="169">
        <v>-38.686300000000003</v>
      </c>
      <c r="IZ27" s="169">
        <v>35.630499999999998</v>
      </c>
      <c r="JA27" s="169">
        <v>-3.4437000000000002</v>
      </c>
      <c r="JB27" s="169">
        <v>3.3319999999999999</v>
      </c>
      <c r="JC27" s="169">
        <v>-7.68</v>
      </c>
      <c r="JD27" s="169">
        <v>-1.169</v>
      </c>
      <c r="JE27" s="169">
        <v>-1.18</v>
      </c>
      <c r="JF27" s="169">
        <v>4.4800000000000004</v>
      </c>
      <c r="JG27" s="169">
        <v>-6.16</v>
      </c>
      <c r="JH27" s="169">
        <v>-0.24970000000000001</v>
      </c>
      <c r="JI27" s="169">
        <v>5.9499999999999997E-2</v>
      </c>
      <c r="JJ27" s="169">
        <v>7.0909000000000004</v>
      </c>
      <c r="JK27" s="169">
        <v>-9.6085999999999991</v>
      </c>
      <c r="JL27" s="169">
        <v>-2.6</v>
      </c>
      <c r="JM27" s="169">
        <v>3.1040000000000001</v>
      </c>
      <c r="JN27" s="169">
        <v>1.714</v>
      </c>
      <c r="JO27" s="170"/>
      <c r="JP27" s="170"/>
      <c r="JQ27" s="169">
        <v>2.6829999999999998</v>
      </c>
      <c r="JR27" s="169">
        <v>3.5310999999999999</v>
      </c>
      <c r="JS27" s="169">
        <v>3.3069000000000002</v>
      </c>
      <c r="JT27" s="170"/>
      <c r="JU27" s="169">
        <v>33.9</v>
      </c>
      <c r="JV27" s="169">
        <v>3.8624000000000001</v>
      </c>
      <c r="JW27" s="169">
        <v>0.79</v>
      </c>
      <c r="JX27" s="169">
        <v>0</v>
      </c>
      <c r="JY27" s="169">
        <v>-8.1705000000000005</v>
      </c>
      <c r="JZ27" s="169">
        <v>-0.76959999999999995</v>
      </c>
      <c r="KA27" s="169">
        <v>-30.8294</v>
      </c>
      <c r="KB27" s="169">
        <v>-7.1097999999999999</v>
      </c>
      <c r="KC27" s="169">
        <v>-4.6170999999999998</v>
      </c>
      <c r="KD27" s="169">
        <v>-33.5837</v>
      </c>
      <c r="KE27" s="169">
        <v>7.6601999999999997</v>
      </c>
      <c r="KF27" s="169">
        <v>-28.3</v>
      </c>
      <c r="KG27" s="169">
        <v>13</v>
      </c>
      <c r="KH27" s="169">
        <v>-58.9726</v>
      </c>
      <c r="KI27" s="169">
        <v>-7.9470000000000001</v>
      </c>
    </row>
    <row r="28" spans="1:295" ht="18" customHeight="1" x14ac:dyDescent="0.25">
      <c r="A28" s="164" t="s">
        <v>44</v>
      </c>
      <c r="B28" s="164" t="s">
        <v>816</v>
      </c>
      <c r="C28" s="168">
        <v>0</v>
      </c>
      <c r="D28" s="169">
        <v>4.1501999999999999</v>
      </c>
      <c r="E28" s="169">
        <v>-9.3323999999999998</v>
      </c>
      <c r="F28" s="169">
        <v>4.6955</v>
      </c>
      <c r="G28" s="169">
        <v>7.5255999999999998</v>
      </c>
      <c r="H28" s="170"/>
      <c r="I28" s="169">
        <v>16.9574</v>
      </c>
      <c r="J28" s="170"/>
      <c r="K28" s="169">
        <v>18.1265</v>
      </c>
      <c r="L28" s="169">
        <v>7.4927999999999999</v>
      </c>
      <c r="M28" s="169">
        <v>7.1022999999999996</v>
      </c>
      <c r="N28" s="169">
        <v>-11.1</v>
      </c>
      <c r="O28" s="169">
        <v>-30.8</v>
      </c>
      <c r="P28" s="169">
        <v>8.8000000000000007</v>
      </c>
      <c r="Q28" s="169">
        <v>5.7960000000000003</v>
      </c>
      <c r="R28" s="169">
        <v>-19.8</v>
      </c>
      <c r="S28" s="169">
        <v>3.262</v>
      </c>
      <c r="T28" s="169">
        <v>-3.4681999999999999</v>
      </c>
      <c r="U28" s="169">
        <v>6.1923000000000004</v>
      </c>
      <c r="V28" s="169">
        <v>6.2176</v>
      </c>
      <c r="W28" s="169">
        <v>10.7667</v>
      </c>
      <c r="X28" s="169">
        <v>0.85250000000000004</v>
      </c>
      <c r="Y28" s="169">
        <v>-0.3392</v>
      </c>
      <c r="Z28" s="169">
        <v>2.0182000000000002</v>
      </c>
      <c r="AA28" s="170"/>
      <c r="AB28" s="169">
        <v>-0.97670000000000001</v>
      </c>
      <c r="AC28" s="169">
        <v>-0.41799999999999998</v>
      </c>
      <c r="AD28" s="169">
        <v>-0.38800000000000001</v>
      </c>
      <c r="AE28" s="169">
        <v>4.7190000000000003</v>
      </c>
      <c r="AF28" s="169">
        <v>-6.66</v>
      </c>
      <c r="AG28" s="169">
        <v>0</v>
      </c>
      <c r="AH28" s="170"/>
      <c r="AI28" s="170"/>
      <c r="AJ28" s="169">
        <v>-11.58</v>
      </c>
      <c r="AK28" s="169">
        <v>-11.43</v>
      </c>
      <c r="AL28" s="170"/>
      <c r="AM28" s="169">
        <v>-7.19</v>
      </c>
      <c r="AN28" s="169">
        <v>-7.17</v>
      </c>
      <c r="AO28" s="169">
        <v>6.8624000000000001</v>
      </c>
      <c r="AP28" s="169">
        <v>3.8704999999999998</v>
      </c>
      <c r="AQ28" s="169">
        <v>14.8504</v>
      </c>
      <c r="AR28" s="169">
        <v>16.6737</v>
      </c>
      <c r="AS28" s="169">
        <v>-14.164300000000001</v>
      </c>
      <c r="AT28" s="169">
        <v>-10.523400000000001</v>
      </c>
      <c r="AU28" s="169">
        <v>-10.170299999999999</v>
      </c>
      <c r="AV28" s="169">
        <v>16.602699999999999</v>
      </c>
      <c r="AW28" s="169">
        <v>16.910499999999999</v>
      </c>
      <c r="AX28" s="169">
        <v>-16.465299999999999</v>
      </c>
      <c r="AY28" s="169">
        <v>-13.8794</v>
      </c>
      <c r="AZ28" s="169">
        <v>17.988099999999999</v>
      </c>
      <c r="BA28" s="169">
        <v>18.9499</v>
      </c>
      <c r="BB28" s="169">
        <v>117.471</v>
      </c>
      <c r="BC28" s="169">
        <v>10.482799999999999</v>
      </c>
      <c r="BD28" s="169">
        <v>-5.9</v>
      </c>
      <c r="BE28" s="169">
        <v>-5.8</v>
      </c>
      <c r="BF28" s="169">
        <v>-19.513400000000001</v>
      </c>
      <c r="BG28" s="169">
        <v>-18.950600000000001</v>
      </c>
      <c r="BH28" s="169">
        <v>-2.4628999999999999</v>
      </c>
      <c r="BI28" s="170"/>
      <c r="BJ28" s="169">
        <v>17.190000000000001</v>
      </c>
      <c r="BK28" s="169">
        <v>7.0334000000000003</v>
      </c>
      <c r="BL28" s="169">
        <v>2.1848000000000001</v>
      </c>
      <c r="BM28" s="169">
        <v>1.5488999999999999</v>
      </c>
      <c r="BN28" s="169">
        <v>-57.832599999999999</v>
      </c>
      <c r="BO28" s="169">
        <v>31.8918</v>
      </c>
      <c r="BP28" s="169">
        <v>32.044400000000003</v>
      </c>
      <c r="BQ28" s="169">
        <v>7.2766000000000002</v>
      </c>
      <c r="BR28" s="169">
        <v>-95.499200000000002</v>
      </c>
      <c r="BS28" s="170"/>
      <c r="BT28" s="170"/>
      <c r="BU28" s="170"/>
      <c r="BV28" s="169">
        <v>27.593499999999999</v>
      </c>
      <c r="BW28" s="169">
        <v>11.67</v>
      </c>
      <c r="BX28" s="169">
        <v>10.9</v>
      </c>
      <c r="BY28" s="169">
        <v>-3.03</v>
      </c>
      <c r="BZ28" s="169">
        <v>13.78</v>
      </c>
      <c r="CA28" s="169">
        <v>-31.341799999999999</v>
      </c>
      <c r="CB28" s="169">
        <v>-31.073899999999998</v>
      </c>
      <c r="CC28" s="169">
        <v>31.741800000000001</v>
      </c>
      <c r="CD28" s="169">
        <v>30.8491</v>
      </c>
      <c r="CE28" s="169">
        <v>-6.0808999999999997</v>
      </c>
      <c r="CF28" s="169">
        <v>-8.8076000000000008</v>
      </c>
      <c r="CG28" s="169">
        <v>-8.8148999999999997</v>
      </c>
      <c r="CH28" s="169">
        <v>17.021100000000001</v>
      </c>
      <c r="CI28" s="170"/>
      <c r="CJ28" s="169">
        <v>3.8355999999999999</v>
      </c>
      <c r="CK28" s="169">
        <v>7.8920000000000003</v>
      </c>
      <c r="CL28" s="169">
        <v>2.9</v>
      </c>
      <c r="CM28" s="170"/>
      <c r="CN28" s="169">
        <v>-4.5199999999999996</v>
      </c>
      <c r="CO28" s="169">
        <v>34.5227</v>
      </c>
      <c r="CP28" s="169">
        <v>34.3553</v>
      </c>
      <c r="CQ28" s="169">
        <v>32.971299999999999</v>
      </c>
      <c r="CR28" s="169">
        <v>29.262499999999999</v>
      </c>
      <c r="CS28" s="169">
        <v>29.5304</v>
      </c>
      <c r="CT28" s="169">
        <v>-29.643699999999999</v>
      </c>
      <c r="CU28" s="169">
        <v>-13.661300000000001</v>
      </c>
      <c r="CV28" s="169">
        <v>-26.458500000000001</v>
      </c>
      <c r="CW28" s="169">
        <v>3.8089</v>
      </c>
      <c r="CX28" s="169">
        <v>28.54</v>
      </c>
      <c r="CY28" s="169">
        <v>11.91</v>
      </c>
      <c r="CZ28" s="169">
        <v>11.567399999999999</v>
      </c>
      <c r="DA28" s="169">
        <v>10.452299999999999</v>
      </c>
      <c r="DB28" s="169">
        <v>-10.922000000000001</v>
      </c>
      <c r="DC28" s="170"/>
      <c r="DD28" s="170"/>
      <c r="DE28" s="170"/>
      <c r="DF28" s="169">
        <v>11.7339</v>
      </c>
      <c r="DG28" s="170"/>
      <c r="DH28" s="169">
        <v>-4.8295000000000003</v>
      </c>
      <c r="DI28" s="169">
        <v>-31.5</v>
      </c>
      <c r="DJ28" s="169">
        <v>-31.5</v>
      </c>
      <c r="DK28" s="169">
        <v>1.3007</v>
      </c>
      <c r="DL28" s="169">
        <v>10.6</v>
      </c>
      <c r="DM28" s="169">
        <v>16.600000000000001</v>
      </c>
      <c r="DN28" s="169">
        <v>15.4</v>
      </c>
      <c r="DO28" s="169">
        <v>6.44</v>
      </c>
      <c r="DP28" s="169">
        <v>-4.5199999999999996</v>
      </c>
      <c r="DQ28" s="169">
        <v>14.539</v>
      </c>
      <c r="DR28" s="169">
        <v>-13.3558</v>
      </c>
      <c r="DS28" s="169">
        <v>-23.32</v>
      </c>
      <c r="DT28" s="169">
        <v>-3.04</v>
      </c>
      <c r="DU28" s="169">
        <v>33.96</v>
      </c>
      <c r="DV28" s="169">
        <v>13.21</v>
      </c>
      <c r="DW28" s="169">
        <v>-12.927300000000001</v>
      </c>
      <c r="DX28" s="169">
        <v>-6.6455000000000002</v>
      </c>
      <c r="DY28" s="169">
        <v>-44.192599999999999</v>
      </c>
      <c r="DZ28" s="169">
        <v>-43.645499999999998</v>
      </c>
      <c r="EA28" s="169">
        <v>33.553100000000001</v>
      </c>
      <c r="EB28" s="169">
        <v>6.2984999999999998</v>
      </c>
      <c r="EC28" s="169">
        <v>-4.2885999999999997</v>
      </c>
      <c r="ED28" s="169">
        <v>-4.1924000000000001</v>
      </c>
      <c r="EE28" s="169">
        <v>-1.4197</v>
      </c>
      <c r="EF28" s="169">
        <v>-6.2824999999999998</v>
      </c>
      <c r="EG28" s="169">
        <v>-12.409000000000001</v>
      </c>
      <c r="EH28" s="169">
        <v>-68.592799999999997</v>
      </c>
      <c r="EI28" s="169">
        <v>-14.9444</v>
      </c>
      <c r="EJ28" s="169">
        <v>8.0235000000000003</v>
      </c>
      <c r="EK28" s="169">
        <v>-9.6585000000000001</v>
      </c>
      <c r="EL28" s="169">
        <v>-10.707000000000001</v>
      </c>
      <c r="EM28" s="169">
        <v>33.339599999999997</v>
      </c>
      <c r="EN28" s="169">
        <v>-13.420400000000001</v>
      </c>
      <c r="EO28" s="169">
        <v>-12.6518</v>
      </c>
      <c r="EP28" s="169">
        <v>14.4</v>
      </c>
      <c r="EQ28" s="169">
        <v>-30.895800000000001</v>
      </c>
      <c r="ER28" s="169">
        <v>73.873000000000005</v>
      </c>
      <c r="ES28" s="169">
        <v>9.3926999999999996</v>
      </c>
      <c r="ET28" s="169">
        <v>-2.57</v>
      </c>
      <c r="EU28" s="169">
        <v>-9.61</v>
      </c>
      <c r="EV28" s="169">
        <v>-1.8</v>
      </c>
      <c r="EW28" s="169">
        <v>4.9917999999999996</v>
      </c>
      <c r="EX28" s="169">
        <v>-25.8749</v>
      </c>
      <c r="EY28" s="169">
        <v>-10.953900000000001</v>
      </c>
      <c r="EZ28" s="169">
        <v>-10.8445</v>
      </c>
      <c r="FA28" s="169">
        <v>8.4085999999999999</v>
      </c>
      <c r="FB28" s="169">
        <v>9.2973999999999997</v>
      </c>
      <c r="FC28" s="169">
        <v>-24.181100000000001</v>
      </c>
      <c r="FD28" s="169">
        <v>3.5293999999999999</v>
      </c>
      <c r="FE28" s="169">
        <v>3.2559</v>
      </c>
      <c r="FF28" s="170"/>
      <c r="FG28" s="169">
        <v>0</v>
      </c>
      <c r="FH28" s="169">
        <v>0</v>
      </c>
      <c r="FI28" s="169">
        <v>0</v>
      </c>
      <c r="FJ28" s="169">
        <v>18.420200000000001</v>
      </c>
      <c r="FK28" s="169">
        <v>18.420200000000001</v>
      </c>
      <c r="FL28" s="169">
        <v>-12.056900000000001</v>
      </c>
      <c r="FM28" s="169">
        <v>26.353000000000002</v>
      </c>
      <c r="FN28" s="169">
        <v>27.000399999999999</v>
      </c>
      <c r="FO28" s="169">
        <v>-2.0078999999999998</v>
      </c>
      <c r="FP28" s="169">
        <v>10.0014</v>
      </c>
      <c r="FQ28" s="169">
        <v>19.420500000000001</v>
      </c>
      <c r="FR28" s="169">
        <v>-18.62</v>
      </c>
      <c r="FS28" s="169">
        <v>-1.2061999999999999</v>
      </c>
      <c r="FT28" s="169">
        <v>0.1467</v>
      </c>
      <c r="FU28" s="169">
        <v>2</v>
      </c>
      <c r="FV28" s="169">
        <v>2.2400000000000002</v>
      </c>
      <c r="FW28" s="169">
        <v>-18.555800000000001</v>
      </c>
      <c r="FX28" s="170"/>
      <c r="FY28" s="169">
        <v>1.3620000000000001</v>
      </c>
      <c r="FZ28" s="169">
        <v>1.69</v>
      </c>
      <c r="GA28" s="170"/>
      <c r="GB28" s="169">
        <v>13.34</v>
      </c>
      <c r="GC28" s="169">
        <v>-23.192900000000002</v>
      </c>
      <c r="GD28" s="169">
        <v>-15.000400000000001</v>
      </c>
      <c r="GE28" s="169">
        <v>4.46</v>
      </c>
      <c r="GF28" s="169">
        <v>23.2424</v>
      </c>
      <c r="GG28" s="170"/>
      <c r="GH28" s="169">
        <v>23.896999999999998</v>
      </c>
      <c r="GI28" s="169">
        <v>-8.9213000000000005</v>
      </c>
      <c r="GJ28" s="169">
        <v>-9.7972000000000001</v>
      </c>
      <c r="GK28" s="169">
        <v>2.6785000000000001</v>
      </c>
      <c r="GL28" s="170"/>
      <c r="GM28" s="170"/>
      <c r="GN28" s="169">
        <v>-6.9531000000000001</v>
      </c>
      <c r="GO28" s="169">
        <v>70.266199999999998</v>
      </c>
      <c r="GP28" s="169">
        <v>4.9176000000000002</v>
      </c>
      <c r="GQ28" s="169">
        <v>-22.2059</v>
      </c>
      <c r="GR28" s="169">
        <v>6.0102000000000002</v>
      </c>
      <c r="GS28" s="169">
        <v>4.9172000000000002</v>
      </c>
      <c r="GT28" s="169">
        <v>125.9597</v>
      </c>
      <c r="GU28" s="169">
        <v>-4.8006000000000002</v>
      </c>
      <c r="GV28" s="169">
        <v>-2.8384999999999998</v>
      </c>
      <c r="GW28" s="169">
        <v>-13.3346</v>
      </c>
      <c r="GX28" s="169">
        <v>1.8131999999999999</v>
      </c>
      <c r="GY28" s="169">
        <v>6.6075999999999997</v>
      </c>
      <c r="GZ28" s="169">
        <v>6.7405999999999997</v>
      </c>
      <c r="HA28" s="169">
        <v>1.2312000000000001</v>
      </c>
      <c r="HB28" s="169">
        <v>16.841200000000001</v>
      </c>
      <c r="HC28" s="169">
        <v>17.078299999999999</v>
      </c>
      <c r="HD28" s="169">
        <v>-14.25</v>
      </c>
      <c r="HE28" s="169">
        <v>9.8612000000000002</v>
      </c>
      <c r="HF28" s="169">
        <v>0</v>
      </c>
      <c r="HG28" s="169">
        <v>17.546800000000001</v>
      </c>
      <c r="HH28" s="170"/>
      <c r="HI28" s="170"/>
      <c r="HJ28" s="169">
        <v>-6.5111999999999997</v>
      </c>
      <c r="HK28" s="170"/>
      <c r="HL28" s="169">
        <v>10.324999999999999</v>
      </c>
      <c r="HM28" s="169">
        <v>-14.033200000000001</v>
      </c>
      <c r="HN28" s="169">
        <v>-14.377800000000001</v>
      </c>
      <c r="HO28" s="169">
        <v>10.323499999999999</v>
      </c>
      <c r="HP28" s="169">
        <v>10.4613</v>
      </c>
      <c r="HQ28" s="169">
        <v>-7.8251999999999997</v>
      </c>
      <c r="HR28" s="169">
        <v>-7.7573999999999996</v>
      </c>
      <c r="HS28" s="169">
        <v>-38.327199999999998</v>
      </c>
      <c r="HT28" s="170"/>
      <c r="HU28" s="169">
        <v>28</v>
      </c>
      <c r="HV28" s="169">
        <v>27.6</v>
      </c>
      <c r="HW28" s="169">
        <v>-29.5</v>
      </c>
      <c r="HX28" s="169">
        <v>-29.7</v>
      </c>
      <c r="HY28" s="169">
        <v>0.1767</v>
      </c>
      <c r="HZ28" s="169">
        <v>5.84</v>
      </c>
      <c r="IA28" s="169">
        <v>28.569500000000001</v>
      </c>
      <c r="IB28" s="169">
        <v>34.810899999999997</v>
      </c>
      <c r="IC28" s="169">
        <v>34.672400000000003</v>
      </c>
      <c r="ID28" s="169">
        <v>-12.8</v>
      </c>
      <c r="IE28" s="169">
        <v>-44.3</v>
      </c>
      <c r="IF28" s="169">
        <v>-9.8000000000000007</v>
      </c>
      <c r="IG28" s="169">
        <v>-9.9</v>
      </c>
      <c r="IH28" s="170"/>
      <c r="II28" s="170"/>
      <c r="IJ28" s="170"/>
      <c r="IK28" s="169">
        <v>5.8597000000000001</v>
      </c>
      <c r="IL28" s="169">
        <v>-95.405799999999999</v>
      </c>
      <c r="IM28" s="169">
        <v>-94.817999999999998</v>
      </c>
      <c r="IN28" s="169">
        <v>-16.165299999999998</v>
      </c>
      <c r="IO28" s="169">
        <v>141.46299999999999</v>
      </c>
      <c r="IP28" s="169">
        <v>30.070599999999999</v>
      </c>
      <c r="IQ28" s="169">
        <v>215.89340000000001</v>
      </c>
      <c r="IR28" s="170"/>
      <c r="IS28" s="169">
        <v>63.168500000000002</v>
      </c>
      <c r="IT28" s="169">
        <v>23.189800000000002</v>
      </c>
      <c r="IU28" s="169">
        <v>22.812899999999999</v>
      </c>
      <c r="IV28" s="169">
        <v>-103.587</v>
      </c>
      <c r="IW28" s="169">
        <v>-73.992099999999994</v>
      </c>
      <c r="IX28" s="169">
        <v>-115.1266</v>
      </c>
      <c r="IY28" s="169">
        <v>-39.484499999999997</v>
      </c>
      <c r="IZ28" s="169">
        <v>39.638199999999998</v>
      </c>
      <c r="JA28" s="169">
        <v>-3.2801</v>
      </c>
      <c r="JB28" s="169">
        <v>3.3039999999999998</v>
      </c>
      <c r="JC28" s="169">
        <v>-7.84</v>
      </c>
      <c r="JD28" s="169">
        <v>-1.2250000000000001</v>
      </c>
      <c r="JE28" s="169">
        <v>-1.2330000000000001</v>
      </c>
      <c r="JF28" s="169">
        <v>4.6399999999999997</v>
      </c>
      <c r="JG28" s="169">
        <v>-5.44</v>
      </c>
      <c r="JH28" s="169">
        <v>-0.56579999999999997</v>
      </c>
      <c r="JI28" s="169">
        <v>-0.34939999999999999</v>
      </c>
      <c r="JJ28" s="169">
        <v>4.9241000000000001</v>
      </c>
      <c r="JK28" s="169">
        <v>-5.8</v>
      </c>
      <c r="JL28" s="169">
        <v>-2.6</v>
      </c>
      <c r="JM28" s="169">
        <v>2.7970000000000002</v>
      </c>
      <c r="JN28" s="169">
        <v>2.0680000000000001</v>
      </c>
      <c r="JO28" s="169">
        <v>3.0834000000000001</v>
      </c>
      <c r="JP28" s="169">
        <v>3.5615999999999999</v>
      </c>
      <c r="JQ28" s="169">
        <v>3.6198000000000001</v>
      </c>
      <c r="JR28" s="169">
        <v>3.16</v>
      </c>
      <c r="JS28" s="169">
        <v>3.0230000000000001</v>
      </c>
      <c r="JT28" s="170"/>
      <c r="JU28" s="169">
        <v>30.9</v>
      </c>
      <c r="JV28" s="169">
        <v>1.8769</v>
      </c>
      <c r="JW28" s="169">
        <v>0.84</v>
      </c>
      <c r="JX28" s="170"/>
      <c r="JY28" s="169">
        <v>-7.8236999999999997</v>
      </c>
      <c r="JZ28" s="169">
        <v>-2.2235999999999998</v>
      </c>
      <c r="KA28" s="169">
        <v>-30.915299999999998</v>
      </c>
      <c r="KB28" s="169">
        <v>-6.6578999999999997</v>
      </c>
      <c r="KC28" s="169">
        <v>-3.5</v>
      </c>
      <c r="KD28" s="169">
        <v>-33.8703</v>
      </c>
      <c r="KE28" s="169">
        <v>6.9443000000000001</v>
      </c>
      <c r="KF28" s="169">
        <v>-25.4</v>
      </c>
      <c r="KG28" s="169">
        <v>8.6999999999999993</v>
      </c>
      <c r="KH28" s="169">
        <v>-61.718899999999998</v>
      </c>
      <c r="KI28" s="169">
        <v>-2.6185</v>
      </c>
    </row>
    <row r="29" spans="1:295" ht="18" customHeight="1" x14ac:dyDescent="0.25">
      <c r="A29" s="164" t="s">
        <v>44</v>
      </c>
      <c r="B29" s="164" t="s">
        <v>817</v>
      </c>
      <c r="C29" s="168">
        <v>0</v>
      </c>
      <c r="D29" s="169">
        <v>4.6565000000000003</v>
      </c>
      <c r="E29" s="169">
        <v>-9.8429000000000002</v>
      </c>
      <c r="F29" s="169">
        <v>8.5084</v>
      </c>
      <c r="G29" s="169">
        <v>9.2117000000000004</v>
      </c>
      <c r="H29" s="170"/>
      <c r="I29" s="169">
        <v>18.1905</v>
      </c>
      <c r="J29" s="170"/>
      <c r="K29" s="169">
        <v>21.6005</v>
      </c>
      <c r="L29" s="169">
        <v>9.0547000000000004</v>
      </c>
      <c r="M29" s="169">
        <v>8.3847000000000005</v>
      </c>
      <c r="N29" s="169">
        <v>-8.8800000000000008</v>
      </c>
      <c r="O29" s="169">
        <v>-30.8</v>
      </c>
      <c r="P29" s="170"/>
      <c r="Q29" s="169">
        <v>5.7960000000000003</v>
      </c>
      <c r="R29" s="169">
        <v>-22</v>
      </c>
      <c r="S29" s="169">
        <v>2.9045000000000001</v>
      </c>
      <c r="T29" s="169">
        <v>5.4581999999999997</v>
      </c>
      <c r="U29" s="169">
        <v>8.4360999999999997</v>
      </c>
      <c r="V29" s="169">
        <v>8.4283999999999999</v>
      </c>
      <c r="W29" s="169">
        <v>14.2087</v>
      </c>
      <c r="X29" s="169">
        <v>4.1128999999999998</v>
      </c>
      <c r="Y29" s="169">
        <v>-0.33879999999999999</v>
      </c>
      <c r="Z29" s="169">
        <v>2.0386000000000002</v>
      </c>
      <c r="AA29" s="170"/>
      <c r="AB29" s="169">
        <v>-1.0974999999999999</v>
      </c>
      <c r="AC29" s="169">
        <v>-0.26200000000000001</v>
      </c>
      <c r="AD29" s="169">
        <v>-0.24099999999999999</v>
      </c>
      <c r="AE29" s="169">
        <v>4.1219999999999999</v>
      </c>
      <c r="AF29" s="169">
        <v>-8.8800000000000008</v>
      </c>
      <c r="AG29" s="169">
        <v>2.2000000000000002</v>
      </c>
      <c r="AH29" s="170"/>
      <c r="AI29" s="170"/>
      <c r="AJ29" s="169">
        <v>-10.92</v>
      </c>
      <c r="AK29" s="169">
        <v>-10.62</v>
      </c>
      <c r="AL29" s="170"/>
      <c r="AM29" s="169">
        <v>-7.62</v>
      </c>
      <c r="AN29" s="169">
        <v>-7.65</v>
      </c>
      <c r="AO29" s="169">
        <v>7.2781000000000002</v>
      </c>
      <c r="AP29" s="169">
        <v>3.6124000000000001</v>
      </c>
      <c r="AQ29" s="169">
        <v>9.2543000000000006</v>
      </c>
      <c r="AR29" s="169">
        <v>13.1067</v>
      </c>
      <c r="AS29" s="169">
        <v>-11.7357</v>
      </c>
      <c r="AT29" s="169">
        <v>-7.6982999999999997</v>
      </c>
      <c r="AU29" s="169">
        <v>-7.5595999999999997</v>
      </c>
      <c r="AV29" s="169">
        <v>14.9521</v>
      </c>
      <c r="AW29" s="169">
        <v>17.188199999999998</v>
      </c>
      <c r="AX29" s="169">
        <v>-19.104399999999998</v>
      </c>
      <c r="AY29" s="169">
        <v>-16.354399999999998</v>
      </c>
      <c r="AZ29" s="169">
        <v>17.641200000000001</v>
      </c>
      <c r="BA29" s="169">
        <v>18.171099999999999</v>
      </c>
      <c r="BB29" s="169">
        <v>119.9716</v>
      </c>
      <c r="BC29" s="169">
        <v>10.7735</v>
      </c>
      <c r="BD29" s="169">
        <v>-5.5</v>
      </c>
      <c r="BE29" s="169">
        <v>-5.5</v>
      </c>
      <c r="BF29" s="169">
        <v>-21.6173</v>
      </c>
      <c r="BG29" s="169">
        <v>-21.083100000000002</v>
      </c>
      <c r="BH29" s="169">
        <v>-2.5078999999999998</v>
      </c>
      <c r="BI29" s="170"/>
      <c r="BJ29" s="169">
        <v>19.193100000000001</v>
      </c>
      <c r="BK29" s="169">
        <v>7.1573000000000002</v>
      </c>
      <c r="BL29" s="169">
        <v>3.3912</v>
      </c>
      <c r="BM29" s="169">
        <v>2.2223999999999999</v>
      </c>
      <c r="BN29" s="169">
        <v>-59.633099999999999</v>
      </c>
      <c r="BO29" s="169">
        <v>32.746299999999998</v>
      </c>
      <c r="BP29" s="169">
        <v>32.837899999999998</v>
      </c>
      <c r="BQ29" s="169">
        <v>12.0642</v>
      </c>
      <c r="BR29" s="169">
        <v>-94.899699999999996</v>
      </c>
      <c r="BS29" s="170"/>
      <c r="BT29" s="170"/>
      <c r="BU29" s="170"/>
      <c r="BV29" s="169">
        <v>27.573499999999999</v>
      </c>
      <c r="BW29" s="169">
        <v>13.17</v>
      </c>
      <c r="BX29" s="169">
        <v>10.97</v>
      </c>
      <c r="BY29" s="169">
        <v>-6.28</v>
      </c>
      <c r="BZ29" s="169">
        <v>13.61</v>
      </c>
      <c r="CA29" s="169">
        <v>-30.672000000000001</v>
      </c>
      <c r="CB29" s="169">
        <v>-30.805900000000001</v>
      </c>
      <c r="CC29" s="169">
        <v>30.866</v>
      </c>
      <c r="CD29" s="169">
        <v>29.8355</v>
      </c>
      <c r="CE29" s="169">
        <v>-6.2529000000000003</v>
      </c>
      <c r="CF29" s="169">
        <v>-1.7363</v>
      </c>
      <c r="CG29" s="169">
        <v>-2.3982999999999999</v>
      </c>
      <c r="CH29" s="169">
        <v>18.465199999999999</v>
      </c>
      <c r="CI29" s="170"/>
      <c r="CJ29" s="169">
        <v>3.8355999999999999</v>
      </c>
      <c r="CK29" s="169">
        <v>7.9809999999999999</v>
      </c>
      <c r="CL29" s="169">
        <v>8.1</v>
      </c>
      <c r="CM29" s="170"/>
      <c r="CN29" s="169">
        <v>-4.78</v>
      </c>
      <c r="CO29" s="169">
        <v>35.044199999999996</v>
      </c>
      <c r="CP29" s="169">
        <v>34.840200000000003</v>
      </c>
      <c r="CQ29" s="169">
        <v>33.193300000000001</v>
      </c>
      <c r="CR29" s="169">
        <v>25.201699999999999</v>
      </c>
      <c r="CS29" s="169">
        <v>25.655999999999999</v>
      </c>
      <c r="CT29" s="169">
        <v>-30.308199999999999</v>
      </c>
      <c r="CU29" s="169">
        <v>-9.2317</v>
      </c>
      <c r="CV29" s="169">
        <v>-26.911999999999999</v>
      </c>
      <c r="CW29" s="169">
        <v>3.7843</v>
      </c>
      <c r="CX29" s="169">
        <v>30.38</v>
      </c>
      <c r="CY29" s="169">
        <v>12.56</v>
      </c>
      <c r="CZ29" s="169">
        <v>12.348599999999999</v>
      </c>
      <c r="DA29" s="169">
        <v>11.135899999999999</v>
      </c>
      <c r="DB29" s="169">
        <v>-11.438800000000001</v>
      </c>
      <c r="DC29" s="170"/>
      <c r="DD29" s="170"/>
      <c r="DE29" s="170"/>
      <c r="DF29" s="169">
        <v>13.800599999999999</v>
      </c>
      <c r="DG29" s="170"/>
      <c r="DH29" s="169">
        <v>-5.0347999999999997</v>
      </c>
      <c r="DI29" s="169">
        <v>-34.299999999999997</v>
      </c>
      <c r="DJ29" s="169">
        <v>-34</v>
      </c>
      <c r="DK29" s="169">
        <v>1.2604</v>
      </c>
      <c r="DL29" s="169">
        <v>10.3</v>
      </c>
      <c r="DM29" s="169">
        <v>16.739999999999998</v>
      </c>
      <c r="DN29" s="169">
        <v>15.84</v>
      </c>
      <c r="DO29" s="169">
        <v>6.75</v>
      </c>
      <c r="DP29" s="169">
        <v>-4.2699999999999996</v>
      </c>
      <c r="DQ29" s="169">
        <v>14.6785</v>
      </c>
      <c r="DR29" s="169">
        <v>-15.3284</v>
      </c>
      <c r="DS29" s="169">
        <v>-22.94</v>
      </c>
      <c r="DT29" s="169">
        <v>-5.94</v>
      </c>
      <c r="DU29" s="169">
        <v>36.81</v>
      </c>
      <c r="DV29" s="169">
        <v>12.85</v>
      </c>
      <c r="DW29" s="169">
        <v>-14.672700000000001</v>
      </c>
      <c r="DX29" s="169">
        <v>-7.0273000000000003</v>
      </c>
      <c r="DY29" s="169">
        <v>-43.877899999999997</v>
      </c>
      <c r="DZ29" s="169">
        <v>-43.7</v>
      </c>
      <c r="EA29" s="169">
        <v>35.035200000000003</v>
      </c>
      <c r="EB29" s="169">
        <v>8.1575000000000006</v>
      </c>
      <c r="EC29" s="169">
        <v>-2.5026999999999999</v>
      </c>
      <c r="ED29" s="169">
        <v>-2.0059999999999998</v>
      </c>
      <c r="EE29" s="169">
        <v>-3.0453000000000001</v>
      </c>
      <c r="EF29" s="169">
        <v>-9.3773</v>
      </c>
      <c r="EG29" s="169">
        <v>-13.214</v>
      </c>
      <c r="EH29" s="169">
        <v>-64.137900000000002</v>
      </c>
      <c r="EI29" s="169">
        <v>-16.495999999999999</v>
      </c>
      <c r="EJ29" s="169">
        <v>7.4142999999999999</v>
      </c>
      <c r="EK29" s="169">
        <v>-9.7792999999999992</v>
      </c>
      <c r="EL29" s="169">
        <v>-9.5839999999999996</v>
      </c>
      <c r="EM29" s="169">
        <v>34.663600000000002</v>
      </c>
      <c r="EN29" s="169">
        <v>-12.051600000000001</v>
      </c>
      <c r="EO29" s="169">
        <v>-10.6921</v>
      </c>
      <c r="EP29" s="169">
        <v>0.7</v>
      </c>
      <c r="EQ29" s="169">
        <v>-29.272500000000001</v>
      </c>
      <c r="ER29" s="169">
        <v>70.346299999999999</v>
      </c>
      <c r="ES29" s="169">
        <v>13.966100000000001</v>
      </c>
      <c r="ET29" s="169">
        <v>0</v>
      </c>
      <c r="EU29" s="169">
        <v>-4.6100000000000003</v>
      </c>
      <c r="EV29" s="169">
        <v>2.2999999999999998</v>
      </c>
      <c r="EW29" s="169">
        <v>4.9734999999999996</v>
      </c>
      <c r="EX29" s="169">
        <v>-23.4087</v>
      </c>
      <c r="EY29" s="169">
        <v>-10.4682</v>
      </c>
      <c r="EZ29" s="169">
        <v>-10.654</v>
      </c>
      <c r="FA29" s="169">
        <v>7.5595999999999997</v>
      </c>
      <c r="FB29" s="169">
        <v>7.6745999999999999</v>
      </c>
      <c r="FC29" s="169">
        <v>-23.892900000000001</v>
      </c>
      <c r="FD29" s="169">
        <v>3.5053999999999998</v>
      </c>
      <c r="FE29" s="169">
        <v>3.0899000000000001</v>
      </c>
      <c r="FF29" s="170"/>
      <c r="FG29" s="169">
        <v>0</v>
      </c>
      <c r="FH29" s="169">
        <v>2.5405000000000002</v>
      </c>
      <c r="FI29" s="170"/>
      <c r="FJ29" s="169">
        <v>18.0853</v>
      </c>
      <c r="FK29" s="169">
        <v>17.248000000000001</v>
      </c>
      <c r="FL29" s="169">
        <v>-10.0474</v>
      </c>
      <c r="FM29" s="169">
        <v>27.027200000000001</v>
      </c>
      <c r="FN29" s="169">
        <v>27.338999999999999</v>
      </c>
      <c r="FO29" s="169">
        <v>0.31819999999999998</v>
      </c>
      <c r="FP29" s="169">
        <v>12.093400000000001</v>
      </c>
      <c r="FQ29" s="169">
        <v>19.0152</v>
      </c>
      <c r="FR29" s="169">
        <v>-17.96</v>
      </c>
      <c r="FS29" s="169">
        <v>-1.9112</v>
      </c>
      <c r="FT29" s="169">
        <v>0.14760000000000001</v>
      </c>
      <c r="FU29" s="169">
        <v>1.85</v>
      </c>
      <c r="FV29" s="169">
        <v>1.69</v>
      </c>
      <c r="FW29" s="169">
        <v>-18.547000000000001</v>
      </c>
      <c r="FX29" s="170"/>
      <c r="FY29" s="169">
        <v>1.413</v>
      </c>
      <c r="FZ29" s="169">
        <v>1.794</v>
      </c>
      <c r="GA29" s="170"/>
      <c r="GB29" s="169">
        <v>13.5</v>
      </c>
      <c r="GC29" s="169">
        <v>-25.943200000000001</v>
      </c>
      <c r="GD29" s="169">
        <v>-17.220300000000002</v>
      </c>
      <c r="GE29" s="170"/>
      <c r="GF29" s="169">
        <v>24.457699999999999</v>
      </c>
      <c r="GG29" s="170"/>
      <c r="GH29" s="169">
        <v>23.876799999999999</v>
      </c>
      <c r="GI29" s="169">
        <v>-9.8805999999999994</v>
      </c>
      <c r="GJ29" s="169">
        <v>-10.5136</v>
      </c>
      <c r="GK29" s="169">
        <v>2.7683</v>
      </c>
      <c r="GL29" s="170"/>
      <c r="GM29" s="170"/>
      <c r="GN29" s="169">
        <v>-6.8365999999999998</v>
      </c>
      <c r="GO29" s="169">
        <v>70.736599999999996</v>
      </c>
      <c r="GP29" s="169">
        <v>4.3914999999999997</v>
      </c>
      <c r="GQ29" s="169">
        <v>-22.088799999999999</v>
      </c>
      <c r="GR29" s="169">
        <v>6.2670000000000003</v>
      </c>
      <c r="GS29" s="169">
        <v>6.9272</v>
      </c>
      <c r="GT29" s="169">
        <v>141.845</v>
      </c>
      <c r="GU29" s="169">
        <v>-4.6955</v>
      </c>
      <c r="GV29" s="169">
        <v>-1.5507</v>
      </c>
      <c r="GW29" s="169">
        <v>-13.729699999999999</v>
      </c>
      <c r="GX29" s="169">
        <v>1.6740999999999999</v>
      </c>
      <c r="GY29" s="169">
        <v>6.7541000000000002</v>
      </c>
      <c r="GZ29" s="169">
        <v>6.8593000000000002</v>
      </c>
      <c r="HA29" s="169">
        <v>1.2290000000000001</v>
      </c>
      <c r="HB29" s="169">
        <v>17.185199999999998</v>
      </c>
      <c r="HC29" s="169">
        <v>18.079799999999999</v>
      </c>
      <c r="HD29" s="169">
        <v>-14.25</v>
      </c>
      <c r="HE29" s="169">
        <v>8.0805000000000007</v>
      </c>
      <c r="HF29" s="169">
        <v>-5.0789</v>
      </c>
      <c r="HG29" s="169">
        <v>16.8933</v>
      </c>
      <c r="HH29" s="170"/>
      <c r="HI29" s="170"/>
      <c r="HJ29" s="169">
        <v>-6.8418999999999999</v>
      </c>
      <c r="HK29" s="170"/>
      <c r="HL29" s="169">
        <v>8.9159000000000006</v>
      </c>
      <c r="HM29" s="169">
        <v>-12.296900000000001</v>
      </c>
      <c r="HN29" s="169">
        <v>-13.0213</v>
      </c>
      <c r="HO29" s="170"/>
      <c r="HP29" s="170"/>
      <c r="HQ29" s="169">
        <v>-7.7083000000000004</v>
      </c>
      <c r="HR29" s="169">
        <v>-7.5391000000000004</v>
      </c>
      <c r="HS29" s="169">
        <v>-41.253300000000003</v>
      </c>
      <c r="HT29" s="170"/>
      <c r="HU29" s="169">
        <v>26.87</v>
      </c>
      <c r="HV29" s="169">
        <v>26.72</v>
      </c>
      <c r="HW29" s="169">
        <v>-28.2</v>
      </c>
      <c r="HX29" s="169">
        <v>-28.1</v>
      </c>
      <c r="HY29" s="169">
        <v>0.24629999999999999</v>
      </c>
      <c r="HZ29" s="169">
        <v>7.84</v>
      </c>
      <c r="IA29" s="169">
        <v>27.5579</v>
      </c>
      <c r="IB29" s="169">
        <v>36.144300000000001</v>
      </c>
      <c r="IC29" s="169">
        <v>36.009700000000002</v>
      </c>
      <c r="ID29" s="169">
        <v>-12.8</v>
      </c>
      <c r="IE29" s="169">
        <v>-44</v>
      </c>
      <c r="IF29" s="169">
        <v>-10</v>
      </c>
      <c r="IG29" s="169">
        <v>-10</v>
      </c>
      <c r="IH29" s="170"/>
      <c r="II29" s="170"/>
      <c r="IJ29" s="170"/>
      <c r="IK29" s="169">
        <v>7.6504000000000003</v>
      </c>
      <c r="IL29" s="169">
        <v>-96.515299999999996</v>
      </c>
      <c r="IM29" s="169">
        <v>-97.443899999999999</v>
      </c>
      <c r="IN29" s="169">
        <v>-15.999599999999999</v>
      </c>
      <c r="IO29" s="169">
        <v>145.5248</v>
      </c>
      <c r="IP29" s="169">
        <v>27.760300000000001</v>
      </c>
      <c r="IQ29" s="169">
        <v>214.899</v>
      </c>
      <c r="IR29" s="170"/>
      <c r="IS29" s="169">
        <v>63.6586</v>
      </c>
      <c r="IT29" s="169">
        <v>23.139500000000002</v>
      </c>
      <c r="IU29" s="169">
        <v>23.168299999999999</v>
      </c>
      <c r="IV29" s="169">
        <v>-100.2891</v>
      </c>
      <c r="IW29" s="169">
        <v>-73.884500000000003</v>
      </c>
      <c r="IX29" s="169">
        <v>-115.6662</v>
      </c>
      <c r="IY29" s="169">
        <v>-37.0672</v>
      </c>
      <c r="IZ29" s="169">
        <v>39.908099999999997</v>
      </c>
      <c r="JA29" s="169">
        <v>-3.9367999999999999</v>
      </c>
      <c r="JB29" s="169">
        <v>3.0339999999999998</v>
      </c>
      <c r="JC29" s="169">
        <v>-8.08</v>
      </c>
      <c r="JD29" s="169">
        <v>-1.2350000000000001</v>
      </c>
      <c r="JE29" s="169">
        <v>-1.2310000000000001</v>
      </c>
      <c r="JF29" s="169">
        <v>4.24</v>
      </c>
      <c r="JG29" s="169">
        <v>-5.84</v>
      </c>
      <c r="JH29" s="169">
        <v>-0.63360000000000005</v>
      </c>
      <c r="JI29" s="169">
        <v>-0.1144</v>
      </c>
      <c r="JJ29" s="169">
        <v>5.0400999999999998</v>
      </c>
      <c r="JK29" s="169">
        <v>-5.9739000000000004</v>
      </c>
      <c r="JL29" s="169">
        <v>-2.7</v>
      </c>
      <c r="JM29" s="169">
        <v>3.9830000000000001</v>
      </c>
      <c r="JN29" s="169">
        <v>3.1840000000000002</v>
      </c>
      <c r="JO29" s="170"/>
      <c r="JP29" s="170"/>
      <c r="JQ29" s="169">
        <v>3.6818</v>
      </c>
      <c r="JR29" s="169">
        <v>3.3837999999999999</v>
      </c>
      <c r="JS29" s="169">
        <v>3.4841000000000002</v>
      </c>
      <c r="JT29" s="170"/>
      <c r="JU29" s="169">
        <v>30.3</v>
      </c>
      <c r="JV29" s="169">
        <v>2.3187000000000002</v>
      </c>
      <c r="JW29" s="169">
        <v>0.96</v>
      </c>
      <c r="JX29" s="170"/>
      <c r="JY29" s="169">
        <v>-7.9814999999999996</v>
      </c>
      <c r="JZ29" s="169">
        <v>-1.4732000000000001</v>
      </c>
      <c r="KA29" s="169">
        <v>-31.061699999999998</v>
      </c>
      <c r="KB29" s="169">
        <v>-6.4337</v>
      </c>
      <c r="KC29" s="169">
        <v>-3.7452999999999999</v>
      </c>
      <c r="KD29" s="169">
        <v>-33.444099999999999</v>
      </c>
      <c r="KE29" s="169">
        <v>6.3594999999999997</v>
      </c>
      <c r="KF29" s="169">
        <v>-25.1</v>
      </c>
      <c r="KG29" s="169">
        <v>7.9</v>
      </c>
      <c r="KH29" s="169">
        <v>-62.1873</v>
      </c>
      <c r="KI29" s="169">
        <v>3.3485999999999998</v>
      </c>
    </row>
    <row r="30" spans="1:295" ht="18" customHeight="1" x14ac:dyDescent="0.25">
      <c r="A30" s="164" t="s">
        <v>44</v>
      </c>
      <c r="B30" s="164" t="s">
        <v>818</v>
      </c>
      <c r="C30" s="168">
        <v>0</v>
      </c>
      <c r="D30" s="169">
        <v>5.2531999999999996</v>
      </c>
      <c r="E30" s="169">
        <v>-10.810700000000001</v>
      </c>
      <c r="F30" s="169">
        <v>5.8448000000000002</v>
      </c>
      <c r="G30" s="169">
        <v>8.9825999999999997</v>
      </c>
      <c r="H30" s="170"/>
      <c r="I30" s="169">
        <v>18.766400000000001</v>
      </c>
      <c r="J30" s="170"/>
      <c r="K30" s="169">
        <v>22.186299999999999</v>
      </c>
      <c r="L30" s="169">
        <v>9.5037000000000003</v>
      </c>
      <c r="M30" s="169">
        <v>9.3107000000000006</v>
      </c>
      <c r="N30" s="169">
        <v>-11.1</v>
      </c>
      <c r="O30" s="169">
        <v>-33</v>
      </c>
      <c r="P30" s="169">
        <v>8.8000000000000007</v>
      </c>
      <c r="Q30" s="169">
        <v>7.452</v>
      </c>
      <c r="R30" s="169">
        <v>-22</v>
      </c>
      <c r="S30" s="169">
        <v>2.766</v>
      </c>
      <c r="T30" s="169">
        <v>6.0900999999999996</v>
      </c>
      <c r="U30" s="169">
        <v>8.5687999999999995</v>
      </c>
      <c r="V30" s="169">
        <v>8.7360000000000007</v>
      </c>
      <c r="W30" s="169">
        <v>14.7004</v>
      </c>
      <c r="X30" s="169">
        <v>4.2233999999999998</v>
      </c>
      <c r="Y30" s="169">
        <v>-0.46939999999999998</v>
      </c>
      <c r="Z30" s="169">
        <v>2.1114000000000002</v>
      </c>
      <c r="AA30" s="170"/>
      <c r="AB30" s="169">
        <v>-1.0608</v>
      </c>
      <c r="AC30" s="169">
        <v>-0.46700000000000003</v>
      </c>
      <c r="AD30" s="169">
        <v>-0.41799999999999998</v>
      </c>
      <c r="AE30" s="169">
        <v>4.4050000000000002</v>
      </c>
      <c r="AF30" s="170"/>
      <c r="AG30" s="169">
        <v>2.2000000000000002</v>
      </c>
      <c r="AH30" s="170"/>
      <c r="AI30" s="170"/>
      <c r="AJ30" s="169">
        <v>-12.02</v>
      </c>
      <c r="AK30" s="169">
        <v>-11.88</v>
      </c>
      <c r="AL30" s="170"/>
      <c r="AM30" s="169">
        <v>-7.49</v>
      </c>
      <c r="AN30" s="169">
        <v>-7.5</v>
      </c>
      <c r="AO30" s="169">
        <v>7.8932000000000002</v>
      </c>
      <c r="AP30" s="169">
        <v>3.4819</v>
      </c>
      <c r="AQ30" s="169">
        <v>10.186400000000001</v>
      </c>
      <c r="AR30" s="169">
        <v>14.1172</v>
      </c>
      <c r="AS30" s="169">
        <v>-8.9221000000000004</v>
      </c>
      <c r="AT30" s="169">
        <v>-7.8563000000000001</v>
      </c>
      <c r="AU30" s="169">
        <v>-7.4629000000000003</v>
      </c>
      <c r="AV30" s="169">
        <v>3.1341000000000001</v>
      </c>
      <c r="AW30" s="169">
        <v>3.0872999999999999</v>
      </c>
      <c r="AX30" s="169">
        <v>-14.9513</v>
      </c>
      <c r="AY30" s="169">
        <v>-12.0741</v>
      </c>
      <c r="AZ30" s="169">
        <v>10.985900000000001</v>
      </c>
      <c r="BA30" s="169">
        <v>11.620699999999999</v>
      </c>
      <c r="BB30" s="169">
        <v>122.7938</v>
      </c>
      <c r="BC30" s="169">
        <v>11.7386</v>
      </c>
      <c r="BD30" s="169">
        <v>-6.5</v>
      </c>
      <c r="BE30" s="169">
        <v>-6.5</v>
      </c>
      <c r="BF30" s="169">
        <v>-23.7577</v>
      </c>
      <c r="BG30" s="169">
        <v>-23.673300000000001</v>
      </c>
      <c r="BH30" s="169">
        <v>-2.7677</v>
      </c>
      <c r="BI30" s="170"/>
      <c r="BJ30" s="169">
        <v>19.271599999999999</v>
      </c>
      <c r="BK30" s="169">
        <v>7.2815000000000003</v>
      </c>
      <c r="BL30" s="169">
        <v>3.1118999999999999</v>
      </c>
      <c r="BM30" s="169">
        <v>2.1429999999999998</v>
      </c>
      <c r="BN30" s="169">
        <v>-73.915800000000004</v>
      </c>
      <c r="BO30" s="169">
        <v>32.0749</v>
      </c>
      <c r="BP30" s="169">
        <v>31.9224</v>
      </c>
      <c r="BQ30" s="169">
        <v>13.0214</v>
      </c>
      <c r="BR30" s="169">
        <v>-94.281300000000002</v>
      </c>
      <c r="BS30" s="170"/>
      <c r="BT30" s="170"/>
      <c r="BU30" s="170"/>
      <c r="BV30" s="169">
        <v>28.641300000000001</v>
      </c>
      <c r="BW30" s="169">
        <v>13.49</v>
      </c>
      <c r="BX30" s="169">
        <v>11.27</v>
      </c>
      <c r="BY30" s="169">
        <v>-6.19</v>
      </c>
      <c r="BZ30" s="169">
        <v>13.73</v>
      </c>
      <c r="CA30" s="169">
        <v>-28.2608</v>
      </c>
      <c r="CB30" s="169">
        <v>-28.126799999999999</v>
      </c>
      <c r="CC30" s="169">
        <v>36.378700000000002</v>
      </c>
      <c r="CD30" s="169">
        <v>35.194499999999998</v>
      </c>
      <c r="CE30" s="169">
        <v>-4.6608000000000001</v>
      </c>
      <c r="CF30" s="169">
        <v>-9.1021999999999998</v>
      </c>
      <c r="CG30" s="169">
        <v>-9.6590000000000007</v>
      </c>
      <c r="CH30" s="169">
        <v>19.091100000000001</v>
      </c>
      <c r="CI30" s="170"/>
      <c r="CJ30" s="169">
        <v>4.032</v>
      </c>
      <c r="CK30" s="169">
        <v>7.9880000000000004</v>
      </c>
      <c r="CL30" s="169">
        <v>9.3000000000000007</v>
      </c>
      <c r="CM30" s="170"/>
      <c r="CN30" s="169">
        <v>-4.6100000000000003</v>
      </c>
      <c r="CO30" s="169">
        <v>33.411499999999997</v>
      </c>
      <c r="CP30" s="169">
        <v>34.092599999999997</v>
      </c>
      <c r="CQ30" s="169">
        <v>32.631</v>
      </c>
      <c r="CR30" s="169">
        <v>28.254899999999999</v>
      </c>
      <c r="CS30" s="169">
        <v>28.588699999999999</v>
      </c>
      <c r="CT30" s="169">
        <v>-32.8157</v>
      </c>
      <c r="CU30" s="169">
        <v>-11.036199999999999</v>
      </c>
      <c r="CV30" s="169">
        <v>-28.596</v>
      </c>
      <c r="CW30" s="169">
        <v>4.1505000000000001</v>
      </c>
      <c r="CX30" s="169">
        <v>30.24</v>
      </c>
      <c r="CY30" s="169">
        <v>12.66</v>
      </c>
      <c r="CZ30" s="169">
        <v>12.661099999999999</v>
      </c>
      <c r="DA30" s="169">
        <v>11.6241</v>
      </c>
      <c r="DB30" s="169">
        <v>-11.710800000000001</v>
      </c>
      <c r="DC30" s="170"/>
      <c r="DD30" s="170"/>
      <c r="DE30" s="170"/>
      <c r="DF30" s="169">
        <v>16.349699999999999</v>
      </c>
      <c r="DG30" s="170"/>
      <c r="DH30" s="169">
        <v>-5.2020999999999997</v>
      </c>
      <c r="DI30" s="169">
        <v>-31.9</v>
      </c>
      <c r="DJ30" s="169">
        <v>-31.8</v>
      </c>
      <c r="DK30" s="169">
        <v>1.8413999999999999</v>
      </c>
      <c r="DL30" s="169">
        <v>11.7</v>
      </c>
      <c r="DM30" s="169">
        <v>14.8</v>
      </c>
      <c r="DN30" s="169">
        <v>16.559999999999999</v>
      </c>
      <c r="DO30" s="169">
        <v>7.33</v>
      </c>
      <c r="DP30" s="169">
        <v>-3.68</v>
      </c>
      <c r="DQ30" s="169">
        <v>15.159000000000001</v>
      </c>
      <c r="DR30" s="169">
        <v>-17.626000000000001</v>
      </c>
      <c r="DS30" s="169">
        <v>-23.07</v>
      </c>
      <c r="DT30" s="169">
        <v>-7.69</v>
      </c>
      <c r="DU30" s="169">
        <v>45.93</v>
      </c>
      <c r="DV30" s="169">
        <v>12.71</v>
      </c>
      <c r="DW30" s="169">
        <v>-17.399999999999999</v>
      </c>
      <c r="DX30" s="169">
        <v>-8.9454999999999991</v>
      </c>
      <c r="DY30" s="169">
        <v>-44.920299999999997</v>
      </c>
      <c r="DZ30" s="169">
        <v>-44.4636</v>
      </c>
      <c r="EA30" s="169">
        <v>36.801400000000001</v>
      </c>
      <c r="EB30" s="169">
        <v>9.5088000000000008</v>
      </c>
      <c r="EC30" s="169">
        <v>-2.1745000000000001</v>
      </c>
      <c r="ED30" s="169">
        <v>-1.9894000000000001</v>
      </c>
      <c r="EE30" s="169">
        <v>-15.588100000000001</v>
      </c>
      <c r="EF30" s="169">
        <v>-20.243300000000001</v>
      </c>
      <c r="EG30" s="169">
        <v>-13.706</v>
      </c>
      <c r="EH30" s="169">
        <v>-75.990600000000001</v>
      </c>
      <c r="EI30" s="169">
        <v>-13.817399999999999</v>
      </c>
      <c r="EJ30" s="169">
        <v>7.9572000000000003</v>
      </c>
      <c r="EK30" s="169">
        <v>-9.6270000000000007</v>
      </c>
      <c r="EL30" s="169">
        <v>-10.5846</v>
      </c>
      <c r="EM30" s="169">
        <v>33.166600000000003</v>
      </c>
      <c r="EN30" s="169">
        <v>-7.6036000000000001</v>
      </c>
      <c r="EO30" s="169">
        <v>-7.3345000000000002</v>
      </c>
      <c r="EP30" s="169">
        <v>-4.7</v>
      </c>
      <c r="EQ30" s="169">
        <v>-28.2043</v>
      </c>
      <c r="ER30" s="169">
        <v>50.986899999999999</v>
      </c>
      <c r="ES30" s="169">
        <v>14.9862</v>
      </c>
      <c r="ET30" s="169">
        <v>0</v>
      </c>
      <c r="EU30" s="169">
        <v>-3.73</v>
      </c>
      <c r="EV30" s="169">
        <v>-0.1</v>
      </c>
      <c r="EW30" s="169">
        <v>5.5331999999999999</v>
      </c>
      <c r="EX30" s="169">
        <v>-15.9497</v>
      </c>
      <c r="EY30" s="169">
        <v>-11.2219</v>
      </c>
      <c r="EZ30" s="169">
        <v>-11.394600000000001</v>
      </c>
      <c r="FA30" s="169">
        <v>7.8235000000000001</v>
      </c>
      <c r="FB30" s="169">
        <v>12.587999999999999</v>
      </c>
      <c r="FC30" s="169">
        <v>-27.881900000000002</v>
      </c>
      <c r="FD30" s="169">
        <v>3.2875000000000001</v>
      </c>
      <c r="FE30" s="169">
        <v>3.0819999999999999</v>
      </c>
      <c r="FF30" s="169">
        <v>0</v>
      </c>
      <c r="FG30" s="169">
        <v>0</v>
      </c>
      <c r="FH30" s="169">
        <v>0</v>
      </c>
      <c r="FI30" s="169">
        <v>0</v>
      </c>
      <c r="FJ30" s="169">
        <v>15.573399999999999</v>
      </c>
      <c r="FK30" s="169">
        <v>15.573399999999999</v>
      </c>
      <c r="FL30" s="169">
        <v>-9.3775999999999993</v>
      </c>
      <c r="FM30" s="169">
        <v>26.9801</v>
      </c>
      <c r="FN30" s="169">
        <v>27.0641</v>
      </c>
      <c r="FO30" s="169">
        <v>0.60719999999999996</v>
      </c>
      <c r="FP30" s="169">
        <v>13.8904</v>
      </c>
      <c r="FQ30" s="169">
        <v>18.404800000000002</v>
      </c>
      <c r="FR30" s="169">
        <v>-17.920000000000002</v>
      </c>
      <c r="FS30" s="169">
        <v>-1.1202000000000001</v>
      </c>
      <c r="FT30" s="169">
        <v>0.14760000000000001</v>
      </c>
      <c r="FU30" s="169">
        <v>2.36</v>
      </c>
      <c r="FV30" s="169">
        <v>1.85</v>
      </c>
      <c r="FW30" s="169">
        <v>-20.6066</v>
      </c>
      <c r="FX30" s="170"/>
      <c r="FY30" s="169">
        <v>1.3740000000000001</v>
      </c>
      <c r="FZ30" s="169">
        <v>1.9319999999999999</v>
      </c>
      <c r="GA30" s="170"/>
      <c r="GB30" s="169">
        <v>12.84</v>
      </c>
      <c r="GC30" s="169">
        <v>-26.726299999999998</v>
      </c>
      <c r="GD30" s="169">
        <v>-18.040299999999998</v>
      </c>
      <c r="GE30" s="169">
        <v>4</v>
      </c>
      <c r="GF30" s="169">
        <v>23.051400000000001</v>
      </c>
      <c r="GG30" s="170"/>
      <c r="GH30" s="169">
        <v>25.000399999999999</v>
      </c>
      <c r="GI30" s="169">
        <v>-8.6074999999999999</v>
      </c>
      <c r="GJ30" s="169">
        <v>-9.4588999999999999</v>
      </c>
      <c r="GK30" s="169">
        <v>2.8557000000000001</v>
      </c>
      <c r="GL30" s="170"/>
      <c r="GM30" s="170"/>
      <c r="GN30" s="169">
        <v>-6.7393999999999998</v>
      </c>
      <c r="GO30" s="169">
        <v>72.035399999999996</v>
      </c>
      <c r="GP30" s="169">
        <v>4.3277000000000001</v>
      </c>
      <c r="GQ30" s="169">
        <v>-22.442799999999998</v>
      </c>
      <c r="GR30" s="169">
        <v>5.1551999999999998</v>
      </c>
      <c r="GS30" s="169">
        <v>6.7252000000000001</v>
      </c>
      <c r="GT30" s="169">
        <v>137.4179</v>
      </c>
      <c r="GU30" s="169">
        <v>-4.4603000000000002</v>
      </c>
      <c r="GV30" s="169">
        <v>-4.8491</v>
      </c>
      <c r="GW30" s="169">
        <v>-12.4404</v>
      </c>
      <c r="GX30" s="169">
        <v>2.0226000000000002</v>
      </c>
      <c r="GY30" s="169">
        <v>6.9518000000000004</v>
      </c>
      <c r="GZ30" s="169">
        <v>7.0254000000000003</v>
      </c>
      <c r="HA30" s="169">
        <v>1.3521000000000001</v>
      </c>
      <c r="HB30" s="169">
        <v>19.258600000000001</v>
      </c>
      <c r="HC30" s="169">
        <v>20.9251</v>
      </c>
      <c r="HD30" s="169">
        <v>-16.34</v>
      </c>
      <c r="HE30" s="169">
        <v>10.924300000000001</v>
      </c>
      <c r="HF30" s="169">
        <v>0</v>
      </c>
      <c r="HG30" s="169">
        <v>15.7631</v>
      </c>
      <c r="HH30" s="170"/>
      <c r="HI30" s="170"/>
      <c r="HJ30" s="169">
        <v>-7.1460999999999997</v>
      </c>
      <c r="HK30" s="170"/>
      <c r="HL30" s="169">
        <v>9.2415000000000003</v>
      </c>
      <c r="HM30" s="169">
        <v>0</v>
      </c>
      <c r="HN30" s="169">
        <v>-10.6264</v>
      </c>
      <c r="HO30" s="170"/>
      <c r="HP30" s="170"/>
      <c r="HQ30" s="169">
        <v>-7.6722000000000001</v>
      </c>
      <c r="HR30" s="169">
        <v>-7.6515000000000004</v>
      </c>
      <c r="HS30" s="169">
        <v>-42.391300000000001</v>
      </c>
      <c r="HT30" s="170"/>
      <c r="HU30" s="169">
        <v>27.74</v>
      </c>
      <c r="HV30" s="169">
        <v>27.59</v>
      </c>
      <c r="HW30" s="169">
        <v>-29.1</v>
      </c>
      <c r="HX30" s="169">
        <v>-29.2</v>
      </c>
      <c r="HY30" s="169">
        <v>5.3999999999999999E-2</v>
      </c>
      <c r="HZ30" s="169">
        <v>9.0399999999999991</v>
      </c>
      <c r="IA30" s="169">
        <v>26.947600000000001</v>
      </c>
      <c r="IB30" s="169">
        <v>36.007800000000003</v>
      </c>
      <c r="IC30" s="169">
        <v>35.484499999999997</v>
      </c>
      <c r="ID30" s="169">
        <v>-12.6</v>
      </c>
      <c r="IE30" s="169">
        <v>-44.1</v>
      </c>
      <c r="IF30" s="169">
        <v>-9.6</v>
      </c>
      <c r="IG30" s="169">
        <v>-9.9</v>
      </c>
      <c r="IH30" s="170"/>
      <c r="II30" s="170"/>
      <c r="IJ30" s="170"/>
      <c r="IK30" s="169">
        <v>7.2972000000000001</v>
      </c>
      <c r="IL30" s="169">
        <v>-96.572999999999993</v>
      </c>
      <c r="IM30" s="169">
        <v>-96.280299999999997</v>
      </c>
      <c r="IN30" s="169">
        <v>-15.2273</v>
      </c>
      <c r="IO30" s="169">
        <v>143.39189999999999</v>
      </c>
      <c r="IP30" s="169">
        <v>29.2789</v>
      </c>
      <c r="IQ30" s="169">
        <v>217.66550000000001</v>
      </c>
      <c r="IR30" s="170"/>
      <c r="IS30" s="169">
        <v>65.001999999999995</v>
      </c>
      <c r="IT30" s="169">
        <v>26.539899999999999</v>
      </c>
      <c r="IU30" s="169">
        <v>24.4664</v>
      </c>
      <c r="IV30" s="169">
        <v>-102.31910000000001</v>
      </c>
      <c r="IW30" s="169">
        <v>-72.375500000000002</v>
      </c>
      <c r="IX30" s="169">
        <v>-115.7123</v>
      </c>
      <c r="IY30" s="169">
        <v>-39.485599999999998</v>
      </c>
      <c r="IZ30" s="169">
        <v>37.907800000000002</v>
      </c>
      <c r="JA30" s="169">
        <v>-4.0759999999999996</v>
      </c>
      <c r="JB30" s="169">
        <v>3.1070000000000002</v>
      </c>
      <c r="JC30" s="169">
        <v>-7.92</v>
      </c>
      <c r="JD30" s="169">
        <v>-1.1279999999999999</v>
      </c>
      <c r="JE30" s="169">
        <v>-1.1259999999999999</v>
      </c>
      <c r="JF30" s="169">
        <v>4.4000000000000004</v>
      </c>
      <c r="JG30" s="169">
        <v>-5.92</v>
      </c>
      <c r="JH30" s="169">
        <v>-0.19989999999999999</v>
      </c>
      <c r="JI30" s="169">
        <v>0.09</v>
      </c>
      <c r="JJ30" s="169">
        <v>5.0125999999999999</v>
      </c>
      <c r="JK30" s="169">
        <v>-6.0929000000000002</v>
      </c>
      <c r="JL30" s="169">
        <v>-3.5</v>
      </c>
      <c r="JM30" s="169">
        <v>2.3969999999999998</v>
      </c>
      <c r="JN30" s="169">
        <v>1.81</v>
      </c>
      <c r="JO30" s="170"/>
      <c r="JP30" s="170"/>
      <c r="JQ30" s="169">
        <v>4.7393000000000001</v>
      </c>
      <c r="JR30" s="169">
        <v>3.8355000000000001</v>
      </c>
      <c r="JS30" s="169">
        <v>3.4554999999999998</v>
      </c>
      <c r="JT30" s="170"/>
      <c r="JU30" s="169">
        <v>30.8</v>
      </c>
      <c r="JV30" s="169">
        <v>2.4885000000000002</v>
      </c>
      <c r="JW30" s="169">
        <v>1</v>
      </c>
      <c r="JX30" s="170"/>
      <c r="JY30" s="169">
        <v>-7.6337000000000002</v>
      </c>
      <c r="JZ30" s="169">
        <v>-0.86219999999999997</v>
      </c>
      <c r="KA30" s="169">
        <v>-30.7775</v>
      </c>
      <c r="KB30" s="169">
        <v>-7.0037000000000003</v>
      </c>
      <c r="KC30" s="169">
        <v>-4.3766999999999996</v>
      </c>
      <c r="KD30" s="169">
        <v>-33.284399999999998</v>
      </c>
      <c r="KE30" s="169">
        <v>6.5861999999999998</v>
      </c>
      <c r="KF30" s="169">
        <v>-25.3</v>
      </c>
      <c r="KG30" s="169">
        <v>8.3000000000000007</v>
      </c>
      <c r="KH30" s="169">
        <v>-61.459200000000003</v>
      </c>
      <c r="KI30" s="169">
        <v>3.6366999999999998</v>
      </c>
    </row>
    <row r="31" spans="1:295" ht="18" customHeight="1" x14ac:dyDescent="0.25">
      <c r="A31" s="164" t="s">
        <v>44</v>
      </c>
      <c r="B31" s="164" t="s">
        <v>819</v>
      </c>
      <c r="C31" s="168">
        <v>0</v>
      </c>
      <c r="D31" s="169">
        <v>5.6120999999999999</v>
      </c>
      <c r="E31" s="169">
        <v>-11.254799999999999</v>
      </c>
      <c r="F31" s="169">
        <v>5.4779999999999998</v>
      </c>
      <c r="G31" s="169">
        <v>8.859</v>
      </c>
      <c r="H31" s="170"/>
      <c r="I31" s="169">
        <v>19.703499999999998</v>
      </c>
      <c r="J31" s="170"/>
      <c r="K31" s="169">
        <v>19.561399999999999</v>
      </c>
      <c r="L31" s="169">
        <v>8.4436999999999998</v>
      </c>
      <c r="M31" s="169">
        <v>8.3628999999999998</v>
      </c>
      <c r="N31" s="169">
        <v>-11.1</v>
      </c>
      <c r="O31" s="169">
        <v>-33</v>
      </c>
      <c r="P31" s="169">
        <v>11</v>
      </c>
      <c r="Q31" s="169">
        <v>6.6239999999999997</v>
      </c>
      <c r="R31" s="169">
        <v>-22</v>
      </c>
      <c r="S31" s="169">
        <v>2.4125999999999999</v>
      </c>
      <c r="T31" s="169">
        <v>4.8475000000000001</v>
      </c>
      <c r="U31" s="169">
        <v>9.0105000000000004</v>
      </c>
      <c r="V31" s="169">
        <v>9.0319000000000003</v>
      </c>
      <c r="W31" s="169">
        <v>15.303599999999999</v>
      </c>
      <c r="X31" s="169">
        <v>4.8472</v>
      </c>
      <c r="Y31" s="169">
        <v>-0.44540000000000002</v>
      </c>
      <c r="Z31" s="169">
        <v>1.8660000000000001</v>
      </c>
      <c r="AA31" s="170"/>
      <c r="AB31" s="169">
        <v>-1.0111000000000001</v>
      </c>
      <c r="AC31" s="169">
        <v>-0.215</v>
      </c>
      <c r="AD31" s="169">
        <v>-0.192</v>
      </c>
      <c r="AE31" s="169">
        <v>4.3140000000000001</v>
      </c>
      <c r="AF31" s="169">
        <v>-6.66</v>
      </c>
      <c r="AG31" s="169">
        <v>4.4000000000000004</v>
      </c>
      <c r="AH31" s="170"/>
      <c r="AI31" s="170"/>
      <c r="AJ31" s="169">
        <v>-8.92</v>
      </c>
      <c r="AK31" s="169">
        <v>-9</v>
      </c>
      <c r="AL31" s="170"/>
      <c r="AM31" s="169">
        <v>-7.93</v>
      </c>
      <c r="AN31" s="169">
        <v>-8.09</v>
      </c>
      <c r="AO31" s="169">
        <v>8.0016999999999996</v>
      </c>
      <c r="AP31" s="169">
        <v>3.4742999999999999</v>
      </c>
      <c r="AQ31" s="169">
        <v>9.4182000000000006</v>
      </c>
      <c r="AR31" s="169">
        <v>13.648300000000001</v>
      </c>
      <c r="AS31" s="169">
        <v>-11.883599999999999</v>
      </c>
      <c r="AT31" s="169">
        <v>-9.8323999999999998</v>
      </c>
      <c r="AU31" s="169">
        <v>-8.1163000000000007</v>
      </c>
      <c r="AV31" s="169">
        <v>13.5015</v>
      </c>
      <c r="AW31" s="169">
        <v>27.4206</v>
      </c>
      <c r="AX31" s="169">
        <v>-21.438500000000001</v>
      </c>
      <c r="AY31" s="169">
        <v>-17.651199999999999</v>
      </c>
      <c r="AZ31" s="169">
        <v>19.551500000000001</v>
      </c>
      <c r="BA31" s="169">
        <v>17.214200000000002</v>
      </c>
      <c r="BB31" s="169">
        <v>119.0274</v>
      </c>
      <c r="BC31" s="169">
        <v>8.8755000000000006</v>
      </c>
      <c r="BD31" s="169">
        <v>-5.8</v>
      </c>
      <c r="BE31" s="169">
        <v>-5.7</v>
      </c>
      <c r="BF31" s="169">
        <v>-19.324100000000001</v>
      </c>
      <c r="BG31" s="169">
        <v>-20.000499999999999</v>
      </c>
      <c r="BH31" s="169">
        <v>-2.4458000000000002</v>
      </c>
      <c r="BI31" s="170"/>
      <c r="BJ31" s="169">
        <v>18.2376</v>
      </c>
      <c r="BK31" s="169">
        <v>7.1668000000000003</v>
      </c>
      <c r="BL31" s="169">
        <v>3.0893000000000002</v>
      </c>
      <c r="BM31" s="169">
        <v>2.0522999999999998</v>
      </c>
      <c r="BN31" s="169">
        <v>-38.666899999999998</v>
      </c>
      <c r="BO31" s="169">
        <v>28.7789</v>
      </c>
      <c r="BP31" s="169">
        <v>29.297799999999999</v>
      </c>
      <c r="BQ31" s="169">
        <v>-8.2400000000000001E-2</v>
      </c>
      <c r="BR31" s="169">
        <v>-77.005499999999998</v>
      </c>
      <c r="BS31" s="170"/>
      <c r="BT31" s="170"/>
      <c r="BU31" s="170"/>
      <c r="BV31" s="169">
        <v>29.808900000000001</v>
      </c>
      <c r="BW31" s="169">
        <v>13.55</v>
      </c>
      <c r="BX31" s="169">
        <v>11.54</v>
      </c>
      <c r="BY31" s="169">
        <v>-5.97</v>
      </c>
      <c r="BZ31" s="169">
        <v>14.52</v>
      </c>
      <c r="CA31" s="169">
        <v>-28.796600000000002</v>
      </c>
      <c r="CB31" s="169">
        <v>-28.796600000000002</v>
      </c>
      <c r="CC31" s="169">
        <v>36.190399999999997</v>
      </c>
      <c r="CD31" s="169">
        <v>35.5002</v>
      </c>
      <c r="CE31" s="169">
        <v>-4.8425000000000002</v>
      </c>
      <c r="CF31" s="169">
        <v>-7.6414</v>
      </c>
      <c r="CG31" s="169">
        <v>-7.7561</v>
      </c>
      <c r="CH31" s="169">
        <v>18.746700000000001</v>
      </c>
      <c r="CI31" s="170"/>
      <c r="CJ31" s="169">
        <v>3.8355999999999999</v>
      </c>
      <c r="CK31" s="169">
        <v>8.4499999999999993</v>
      </c>
      <c r="CL31" s="169">
        <v>13</v>
      </c>
      <c r="CM31" s="170"/>
      <c r="CN31" s="169">
        <v>-4.6900000000000004</v>
      </c>
      <c r="CO31" s="169">
        <v>35.091099999999997</v>
      </c>
      <c r="CP31" s="169">
        <v>35.175800000000002</v>
      </c>
      <c r="CQ31" s="169">
        <v>33.649299999999997</v>
      </c>
      <c r="CR31" s="169">
        <v>23.1831</v>
      </c>
      <c r="CS31" s="169">
        <v>23.465699999999998</v>
      </c>
      <c r="CT31" s="169">
        <v>-29.323599999999999</v>
      </c>
      <c r="CU31" s="169">
        <v>-9.3740000000000006</v>
      </c>
      <c r="CV31" s="169">
        <v>-25.718499999999999</v>
      </c>
      <c r="CW31" s="169">
        <v>4.1661000000000001</v>
      </c>
      <c r="CX31" s="169">
        <v>30.08</v>
      </c>
      <c r="CY31" s="169">
        <v>12.73</v>
      </c>
      <c r="CZ31" s="169">
        <v>12.817399999999999</v>
      </c>
      <c r="DA31" s="169">
        <v>11.7218</v>
      </c>
      <c r="DB31" s="169">
        <v>-11.8689</v>
      </c>
      <c r="DC31" s="170"/>
      <c r="DD31" s="170"/>
      <c r="DE31" s="170"/>
      <c r="DF31" s="169">
        <v>18.822399999999998</v>
      </c>
      <c r="DG31" s="170"/>
      <c r="DH31" s="169">
        <v>-5.3063000000000002</v>
      </c>
      <c r="DI31" s="169">
        <v>-31.4</v>
      </c>
      <c r="DJ31" s="169">
        <v>-32.299999999999997</v>
      </c>
      <c r="DK31" s="169">
        <v>1.7877000000000001</v>
      </c>
      <c r="DL31" s="169">
        <v>12</v>
      </c>
      <c r="DM31" s="169">
        <v>15.6</v>
      </c>
      <c r="DN31" s="169">
        <v>16.940000000000001</v>
      </c>
      <c r="DO31" s="169">
        <v>7.6</v>
      </c>
      <c r="DP31" s="169">
        <v>-3.87</v>
      </c>
      <c r="DQ31" s="169">
        <v>14.9575</v>
      </c>
      <c r="DR31" s="169">
        <v>-18.741099999999999</v>
      </c>
      <c r="DS31" s="169">
        <v>-23.58</v>
      </c>
      <c r="DT31" s="169">
        <v>-7.42</v>
      </c>
      <c r="DU31" s="169">
        <v>44.31</v>
      </c>
      <c r="DV31" s="169">
        <v>13.37</v>
      </c>
      <c r="DW31" s="169">
        <v>-19.127300000000002</v>
      </c>
      <c r="DX31" s="169">
        <v>-9.6</v>
      </c>
      <c r="DY31" s="169">
        <v>-45.306600000000003</v>
      </c>
      <c r="DZ31" s="169">
        <v>-44.454500000000003</v>
      </c>
      <c r="EA31" s="169">
        <v>36.584499999999998</v>
      </c>
      <c r="EB31" s="169">
        <v>9.2416</v>
      </c>
      <c r="EC31" s="169">
        <v>-2.3332000000000002</v>
      </c>
      <c r="ED31" s="169">
        <v>-1.3488</v>
      </c>
      <c r="EE31" s="169">
        <v>-6.1064999999999996</v>
      </c>
      <c r="EF31" s="169">
        <v>-8.0503999999999998</v>
      </c>
      <c r="EG31" s="169">
        <v>-13.8</v>
      </c>
      <c r="EH31" s="169">
        <v>-58.195300000000003</v>
      </c>
      <c r="EI31" s="169">
        <v>-21.583500000000001</v>
      </c>
      <c r="EJ31" s="169">
        <v>7.9930000000000003</v>
      </c>
      <c r="EK31" s="169">
        <v>-9.5138999999999996</v>
      </c>
      <c r="EL31" s="169">
        <v>-10.445399999999999</v>
      </c>
      <c r="EM31" s="169">
        <v>35.3566</v>
      </c>
      <c r="EN31" s="169">
        <v>-11.779199999999999</v>
      </c>
      <c r="EO31" s="169">
        <v>-10.8064</v>
      </c>
      <c r="EP31" s="169">
        <v>0</v>
      </c>
      <c r="EQ31" s="169">
        <v>-28.232600000000001</v>
      </c>
      <c r="ER31" s="169">
        <v>72.488200000000006</v>
      </c>
      <c r="ES31" s="169">
        <v>15.7409</v>
      </c>
      <c r="ET31" s="169">
        <v>0</v>
      </c>
      <c r="EU31" s="169">
        <v>-3.82</v>
      </c>
      <c r="EV31" s="169">
        <v>0.2</v>
      </c>
      <c r="EW31" s="169">
        <v>5.3468999999999998</v>
      </c>
      <c r="EX31" s="169">
        <v>-24.181000000000001</v>
      </c>
      <c r="EY31" s="169">
        <v>-10.507300000000001</v>
      </c>
      <c r="EZ31" s="169">
        <v>-10.750299999999999</v>
      </c>
      <c r="FA31" s="169">
        <v>7.5877999999999997</v>
      </c>
      <c r="FB31" s="169">
        <v>10.420500000000001</v>
      </c>
      <c r="FC31" s="169">
        <v>-26.319800000000001</v>
      </c>
      <c r="FD31" s="169">
        <v>4.0758000000000001</v>
      </c>
      <c r="FE31" s="169">
        <v>3.7248999999999999</v>
      </c>
      <c r="FF31" s="170"/>
      <c r="FG31" s="170"/>
      <c r="FH31" s="169">
        <v>0</v>
      </c>
      <c r="FI31" s="170"/>
      <c r="FJ31" s="169">
        <v>16.075800000000001</v>
      </c>
      <c r="FK31" s="169">
        <v>16.075800000000001</v>
      </c>
      <c r="FL31" s="169">
        <v>-10.7172</v>
      </c>
      <c r="FM31" s="169">
        <v>27.485399999999998</v>
      </c>
      <c r="FN31" s="169">
        <v>27.9617</v>
      </c>
      <c r="FO31" s="169">
        <v>-0.27</v>
      </c>
      <c r="FP31" s="169">
        <v>12.218299999999999</v>
      </c>
      <c r="FQ31" s="169">
        <v>20.211500000000001</v>
      </c>
      <c r="FR31" s="169">
        <v>-18.21</v>
      </c>
      <c r="FS31" s="169">
        <v>-0.75580000000000003</v>
      </c>
      <c r="FT31" s="169">
        <v>0.21809999999999999</v>
      </c>
      <c r="FU31" s="169">
        <v>2.0099999999999998</v>
      </c>
      <c r="FV31" s="169">
        <v>2.2400000000000002</v>
      </c>
      <c r="FW31" s="169">
        <v>-19.979299999999999</v>
      </c>
      <c r="FX31" s="170"/>
      <c r="FY31" s="169">
        <v>1.476</v>
      </c>
      <c r="FZ31" s="169">
        <v>1.8140000000000001</v>
      </c>
      <c r="GA31" s="169">
        <v>2.2860999999999998</v>
      </c>
      <c r="GB31" s="169">
        <v>12.68</v>
      </c>
      <c r="GC31" s="169">
        <v>-25.602399999999999</v>
      </c>
      <c r="GD31" s="169">
        <v>-16.5594</v>
      </c>
      <c r="GE31" s="169">
        <v>4.24</v>
      </c>
      <c r="GF31" s="169">
        <v>22.541399999999999</v>
      </c>
      <c r="GG31" s="170"/>
      <c r="GH31" s="169">
        <v>25.451000000000001</v>
      </c>
      <c r="GI31" s="169">
        <v>-8.9937000000000005</v>
      </c>
      <c r="GJ31" s="169">
        <v>-9.8460999999999999</v>
      </c>
      <c r="GK31" s="169">
        <v>2.9885999999999999</v>
      </c>
      <c r="GL31" s="170"/>
      <c r="GM31" s="170"/>
      <c r="GN31" s="170"/>
      <c r="GO31" s="169">
        <v>71.615600000000001</v>
      </c>
      <c r="GP31" s="169">
        <v>4.3958000000000004</v>
      </c>
      <c r="GQ31" s="169">
        <v>-22.389500000000002</v>
      </c>
      <c r="GR31" s="169">
        <v>4.8099999999999996</v>
      </c>
      <c r="GS31" s="169">
        <v>4.6821999999999999</v>
      </c>
      <c r="GT31" s="169">
        <v>135.32589999999999</v>
      </c>
      <c r="GU31" s="169">
        <v>-4.4581999999999997</v>
      </c>
      <c r="GV31" s="169">
        <v>-4.4783999999999997</v>
      </c>
      <c r="GW31" s="169">
        <v>-13.242699999999999</v>
      </c>
      <c r="GX31" s="169">
        <v>2.0653999999999999</v>
      </c>
      <c r="GY31" s="169">
        <v>7.0251000000000001</v>
      </c>
      <c r="GZ31" s="169">
        <v>7.1599000000000004</v>
      </c>
      <c r="HA31" s="169">
        <v>1.3893</v>
      </c>
      <c r="HB31" s="169">
        <v>18.216799999999999</v>
      </c>
      <c r="HC31" s="169">
        <v>19.5808</v>
      </c>
      <c r="HD31" s="169">
        <v>-12.99</v>
      </c>
      <c r="HE31" s="169">
        <v>7.9691000000000001</v>
      </c>
      <c r="HF31" s="169">
        <v>-6.1210000000000004</v>
      </c>
      <c r="HG31" s="169">
        <v>23.486599999999999</v>
      </c>
      <c r="HH31" s="170"/>
      <c r="HI31" s="170"/>
      <c r="HJ31" s="169">
        <v>-10.3565</v>
      </c>
      <c r="HK31" s="170"/>
      <c r="HL31" s="169">
        <v>10.5421</v>
      </c>
      <c r="HM31" s="169">
        <v>0</v>
      </c>
      <c r="HN31" s="169">
        <v>-12.210900000000001</v>
      </c>
      <c r="HO31" s="170"/>
      <c r="HP31" s="170"/>
      <c r="HQ31" s="169">
        <v>-7.9770000000000003</v>
      </c>
      <c r="HR31" s="169">
        <v>-7.8922999999999996</v>
      </c>
      <c r="HS31" s="169">
        <v>-49.557400000000001</v>
      </c>
      <c r="HT31" s="170"/>
      <c r="HU31" s="169">
        <v>27.11</v>
      </c>
      <c r="HV31" s="169">
        <v>26.95</v>
      </c>
      <c r="HW31" s="169">
        <v>-30.1</v>
      </c>
      <c r="HX31" s="169">
        <v>-30.2</v>
      </c>
      <c r="HY31" s="169">
        <v>0.19500000000000001</v>
      </c>
      <c r="HZ31" s="169">
        <v>10.24</v>
      </c>
      <c r="IA31" s="169">
        <v>26.928999999999998</v>
      </c>
      <c r="IB31" s="169">
        <v>34.940100000000001</v>
      </c>
      <c r="IC31" s="169">
        <v>34.841999999999999</v>
      </c>
      <c r="ID31" s="169">
        <v>-12.6</v>
      </c>
      <c r="IE31" s="169">
        <v>-44.2</v>
      </c>
      <c r="IF31" s="169">
        <v>-9.5</v>
      </c>
      <c r="IG31" s="169">
        <v>-9.6999999999999993</v>
      </c>
      <c r="IH31" s="169">
        <v>-17.4316</v>
      </c>
      <c r="II31" s="169">
        <v>-17.652899999999999</v>
      </c>
      <c r="IJ31" s="170"/>
      <c r="IK31" s="169">
        <v>4.9596999999999998</v>
      </c>
      <c r="IL31" s="169">
        <v>-95.803899999999999</v>
      </c>
      <c r="IM31" s="169">
        <v>-95.008099999999999</v>
      </c>
      <c r="IN31" s="169">
        <v>-16.5656</v>
      </c>
      <c r="IO31" s="169">
        <v>142.01560000000001</v>
      </c>
      <c r="IP31" s="169">
        <v>28.809899999999999</v>
      </c>
      <c r="IQ31" s="169">
        <v>214.9562</v>
      </c>
      <c r="IR31" s="170"/>
      <c r="IS31" s="169">
        <v>63.363599999999998</v>
      </c>
      <c r="IT31" s="169">
        <v>23.758800000000001</v>
      </c>
      <c r="IU31" s="169">
        <v>21.9544</v>
      </c>
      <c r="IV31" s="169">
        <v>-101.3522</v>
      </c>
      <c r="IW31" s="169">
        <v>-73.501499999999993</v>
      </c>
      <c r="IX31" s="169">
        <v>-114.77209999999999</v>
      </c>
      <c r="IY31" s="169">
        <v>-40.521000000000001</v>
      </c>
      <c r="IZ31" s="169">
        <v>38.027000000000001</v>
      </c>
      <c r="JA31" s="169">
        <v>-3.4217</v>
      </c>
      <c r="JB31" s="169">
        <v>3.105</v>
      </c>
      <c r="JC31" s="169">
        <v>-8.9600000000000009</v>
      </c>
      <c r="JD31" s="169">
        <v>-2.2959999999999998</v>
      </c>
      <c r="JE31" s="169">
        <v>-2.3069999999999999</v>
      </c>
      <c r="JF31" s="169">
        <v>6.24</v>
      </c>
      <c r="JG31" s="169">
        <v>-7.52</v>
      </c>
      <c r="JH31" s="169">
        <v>-0.61580000000000001</v>
      </c>
      <c r="JI31" s="169">
        <v>1.9363999999999999</v>
      </c>
      <c r="JJ31" s="169">
        <v>3.8681999999999999</v>
      </c>
      <c r="JK31" s="169">
        <v>-6.1204000000000001</v>
      </c>
      <c r="JL31" s="169">
        <v>-4.2</v>
      </c>
      <c r="JM31" s="169">
        <v>0.32900000000000001</v>
      </c>
      <c r="JN31" s="169">
        <v>2.1230000000000002</v>
      </c>
      <c r="JO31" s="170"/>
      <c r="JP31" s="170"/>
      <c r="JQ31" s="169">
        <v>4.2046999999999999</v>
      </c>
      <c r="JR31" s="169">
        <v>3.9561000000000002</v>
      </c>
      <c r="JS31" s="169">
        <v>3.379</v>
      </c>
      <c r="JT31" s="170"/>
      <c r="JU31" s="169">
        <v>31.1</v>
      </c>
      <c r="JV31" s="169">
        <v>1.4893000000000001</v>
      </c>
      <c r="JW31" s="169">
        <v>1.1599999999999999</v>
      </c>
      <c r="JX31" s="170"/>
      <c r="JY31" s="169">
        <v>-8.1256000000000004</v>
      </c>
      <c r="JZ31" s="169">
        <v>-1.2859</v>
      </c>
      <c r="KA31" s="169">
        <v>-31.2578</v>
      </c>
      <c r="KB31" s="169">
        <v>-6.1725000000000003</v>
      </c>
      <c r="KC31" s="169">
        <v>-3.9517000000000002</v>
      </c>
      <c r="KD31" s="169">
        <v>-33.624899999999997</v>
      </c>
      <c r="KE31" s="169">
        <v>6.8574999999999999</v>
      </c>
      <c r="KF31" s="169">
        <v>-25.3</v>
      </c>
      <c r="KG31" s="169">
        <v>8.5</v>
      </c>
      <c r="KH31" s="169">
        <v>-65.825500000000005</v>
      </c>
      <c r="KI31" s="169">
        <v>8.3660999999999994</v>
      </c>
    </row>
    <row r="32" spans="1:295" ht="18" customHeight="1" x14ac:dyDescent="0.25">
      <c r="A32" s="164" t="s">
        <v>44</v>
      </c>
      <c r="B32" s="164" t="s">
        <v>820</v>
      </c>
      <c r="C32" s="171">
        <v>0</v>
      </c>
      <c r="D32" s="172">
        <v>5.7797999999999998</v>
      </c>
      <c r="E32" s="172">
        <v>-11.6282</v>
      </c>
      <c r="F32" s="172">
        <v>5.3114999999999997</v>
      </c>
      <c r="G32" s="172">
        <v>8.4519000000000002</v>
      </c>
      <c r="H32" s="173"/>
      <c r="I32" s="172">
        <v>19.771999999999998</v>
      </c>
      <c r="J32" s="173"/>
      <c r="K32" s="172">
        <v>20.404</v>
      </c>
      <c r="L32" s="172">
        <v>8.4886999999999997</v>
      </c>
      <c r="M32" s="172">
        <v>8.3847000000000005</v>
      </c>
      <c r="N32" s="172">
        <v>-11.1</v>
      </c>
      <c r="O32" s="172">
        <v>-33</v>
      </c>
      <c r="P32" s="172">
        <v>11</v>
      </c>
      <c r="Q32" s="172">
        <v>8.2799999999999994</v>
      </c>
      <c r="R32" s="172">
        <v>-22</v>
      </c>
      <c r="S32" s="172">
        <v>2.4691000000000001</v>
      </c>
      <c r="T32" s="172">
        <v>5.1166</v>
      </c>
      <c r="U32" s="172">
        <v>8.7451000000000008</v>
      </c>
      <c r="V32" s="172">
        <v>8.7774999999999999</v>
      </c>
      <c r="W32" s="172">
        <v>14.8071</v>
      </c>
      <c r="X32" s="172">
        <v>4.6073000000000004</v>
      </c>
      <c r="Y32" s="172">
        <v>-0.38690000000000002</v>
      </c>
      <c r="Z32" s="172">
        <v>1.9706999999999999</v>
      </c>
      <c r="AA32" s="173"/>
      <c r="AB32" s="172">
        <v>-1.1191</v>
      </c>
      <c r="AC32" s="172">
        <v>-0.17599999999999999</v>
      </c>
      <c r="AD32" s="172">
        <v>-0.121</v>
      </c>
      <c r="AE32" s="172">
        <v>4.28</v>
      </c>
      <c r="AF32" s="172">
        <v>-6.66</v>
      </c>
      <c r="AG32" s="172">
        <v>4.4000000000000004</v>
      </c>
      <c r="AH32" s="173"/>
      <c r="AI32" s="173"/>
      <c r="AJ32" s="172">
        <v>-9.3000000000000007</v>
      </c>
      <c r="AK32" s="172">
        <v>-9.4</v>
      </c>
      <c r="AL32" s="173"/>
      <c r="AM32" s="172">
        <v>-7.68</v>
      </c>
      <c r="AN32" s="172">
        <v>-7.71</v>
      </c>
      <c r="AO32" s="172">
        <v>8.0612999999999992</v>
      </c>
      <c r="AP32" s="172">
        <v>3.8458999999999999</v>
      </c>
      <c r="AQ32" s="172">
        <v>10.045500000000001</v>
      </c>
      <c r="AR32" s="172">
        <v>14.1165</v>
      </c>
      <c r="AS32" s="172">
        <v>-11.047800000000001</v>
      </c>
      <c r="AT32" s="172">
        <v>-8.8167000000000009</v>
      </c>
      <c r="AU32" s="172">
        <v>-7.7683999999999997</v>
      </c>
      <c r="AV32" s="172">
        <v>22.586400000000001</v>
      </c>
      <c r="AW32" s="172">
        <v>19.901499999999999</v>
      </c>
      <c r="AX32" s="172">
        <v>-16.965699999999998</v>
      </c>
      <c r="AY32" s="172">
        <v>-14.147399999999999</v>
      </c>
      <c r="AZ32" s="172">
        <v>23.24</v>
      </c>
      <c r="BA32" s="172">
        <v>30.029</v>
      </c>
      <c r="BB32" s="172">
        <v>124.2911</v>
      </c>
      <c r="BC32" s="172">
        <v>8.8461999999999996</v>
      </c>
      <c r="BD32" s="172">
        <v>-5.2</v>
      </c>
      <c r="BE32" s="172">
        <v>-5.0999999999999996</v>
      </c>
      <c r="BF32" s="172">
        <v>-21.3933</v>
      </c>
      <c r="BG32" s="172">
        <v>-20.8613</v>
      </c>
      <c r="BH32" s="172">
        <v>-2.5526</v>
      </c>
      <c r="BI32" s="173"/>
      <c r="BJ32" s="172">
        <v>18.367000000000001</v>
      </c>
      <c r="BK32" s="172">
        <v>7.3845999999999998</v>
      </c>
      <c r="BL32" s="172">
        <v>2.9115000000000002</v>
      </c>
      <c r="BM32" s="172">
        <v>2.0428000000000002</v>
      </c>
      <c r="BN32" s="172">
        <v>-44.465499999999999</v>
      </c>
      <c r="BO32" s="172">
        <v>30.610099999999999</v>
      </c>
      <c r="BP32" s="172">
        <v>30.2133</v>
      </c>
      <c r="BQ32" s="172">
        <v>-1.9474</v>
      </c>
      <c r="BR32" s="172">
        <v>-77.618899999999996</v>
      </c>
      <c r="BS32" s="173"/>
      <c r="BT32" s="173"/>
      <c r="BU32" s="173"/>
      <c r="BV32" s="172">
        <v>28.771000000000001</v>
      </c>
      <c r="BW32" s="172">
        <v>13.32</v>
      </c>
      <c r="BX32" s="172">
        <v>11.38</v>
      </c>
      <c r="BY32" s="172">
        <v>-5.85</v>
      </c>
      <c r="BZ32" s="172">
        <v>14.24</v>
      </c>
      <c r="CA32" s="172">
        <v>-28.2608</v>
      </c>
      <c r="CB32" s="172">
        <v>-27.858899999999998</v>
      </c>
      <c r="CC32" s="172">
        <v>37.461199999999998</v>
      </c>
      <c r="CD32" s="172">
        <v>36.106699999999996</v>
      </c>
      <c r="CE32" s="172">
        <v>-4.9043000000000001</v>
      </c>
      <c r="CF32" s="172">
        <v>-7.1600999999999999</v>
      </c>
      <c r="CG32" s="172">
        <v>-6.6891999999999996</v>
      </c>
      <c r="CH32" s="172">
        <v>18.868500000000001</v>
      </c>
      <c r="CI32" s="173"/>
      <c r="CJ32" s="172">
        <v>3.6393</v>
      </c>
      <c r="CK32" s="172">
        <v>7.5309999999999997</v>
      </c>
      <c r="CL32" s="172">
        <v>12.6</v>
      </c>
      <c r="CM32" s="173"/>
      <c r="CN32" s="172">
        <v>-4.78</v>
      </c>
      <c r="CO32" s="172">
        <v>34.862200000000001</v>
      </c>
      <c r="CP32" s="172">
        <v>36.076099999999997</v>
      </c>
      <c r="CQ32" s="172">
        <v>34.174700000000001</v>
      </c>
      <c r="CR32" s="172">
        <v>23.7591</v>
      </c>
      <c r="CS32" s="172">
        <v>23.258099999999999</v>
      </c>
      <c r="CT32" s="172">
        <v>-29.968299999999999</v>
      </c>
      <c r="CU32" s="172">
        <v>-9.1438000000000006</v>
      </c>
      <c r="CV32" s="172">
        <v>-25.7636</v>
      </c>
      <c r="CW32" s="172">
        <v>4.2500999999999998</v>
      </c>
      <c r="CX32" s="172">
        <v>30.55</v>
      </c>
      <c r="CY32" s="172">
        <v>12.83</v>
      </c>
      <c r="CZ32" s="172">
        <v>12.661099999999999</v>
      </c>
      <c r="DA32" s="172">
        <v>11.6241</v>
      </c>
      <c r="DB32" s="172">
        <v>-11.7281</v>
      </c>
      <c r="DC32" s="173"/>
      <c r="DD32" s="173"/>
      <c r="DE32" s="173"/>
      <c r="DF32" s="172">
        <v>20.682500000000001</v>
      </c>
      <c r="DG32" s="173"/>
      <c r="DH32" s="172">
        <v>-5.1986999999999997</v>
      </c>
      <c r="DI32" s="172">
        <v>-31.7</v>
      </c>
      <c r="DJ32" s="172">
        <v>-32.5</v>
      </c>
      <c r="DK32" s="172">
        <v>1.4581</v>
      </c>
      <c r="DL32" s="172">
        <v>12.9</v>
      </c>
      <c r="DM32" s="172">
        <v>16.18</v>
      </c>
      <c r="DN32" s="172">
        <v>17.5</v>
      </c>
      <c r="DO32" s="172">
        <v>8.0399999999999991</v>
      </c>
      <c r="DP32" s="172">
        <v>-4.0199999999999996</v>
      </c>
      <c r="DQ32" s="172">
        <v>13.128500000000001</v>
      </c>
      <c r="DR32" s="172">
        <v>-20.518699999999999</v>
      </c>
      <c r="DS32" s="172">
        <v>-24.44</v>
      </c>
      <c r="DT32" s="172">
        <v>-7.83</v>
      </c>
      <c r="DU32" s="172">
        <v>42.07</v>
      </c>
      <c r="DV32" s="172">
        <v>13.47</v>
      </c>
      <c r="DW32" s="172">
        <v>-21.7636</v>
      </c>
      <c r="DX32" s="172">
        <v>-11.2455</v>
      </c>
      <c r="DY32" s="172">
        <v>-45.833799999999997</v>
      </c>
      <c r="DZ32" s="172">
        <v>-45.072699999999998</v>
      </c>
      <c r="EA32" s="172">
        <v>36.174599999999998</v>
      </c>
      <c r="EB32" s="172">
        <v>8.5272000000000006</v>
      </c>
      <c r="EC32" s="172">
        <v>-3.5204</v>
      </c>
      <c r="ED32" s="172">
        <v>-1.8180000000000001</v>
      </c>
      <c r="EE32" s="172">
        <v>-6.6626000000000003</v>
      </c>
      <c r="EF32" s="172">
        <v>-14.553800000000001</v>
      </c>
      <c r="EG32" s="172">
        <v>-13.423</v>
      </c>
      <c r="EH32" s="172">
        <v>-56.133400000000002</v>
      </c>
      <c r="EI32" s="172">
        <v>-22.363099999999999</v>
      </c>
      <c r="EJ32" s="172">
        <v>7.8292999999999999</v>
      </c>
      <c r="EK32" s="172">
        <v>-8.8597000000000001</v>
      </c>
      <c r="EL32" s="172">
        <v>-9.907</v>
      </c>
      <c r="EM32" s="172">
        <v>28.896599999999999</v>
      </c>
      <c r="EN32" s="172">
        <v>-10.487</v>
      </c>
      <c r="EO32" s="172">
        <v>-10.1761</v>
      </c>
      <c r="EP32" s="172">
        <v>10.1</v>
      </c>
      <c r="EQ32" s="172">
        <v>-29.723299999999998</v>
      </c>
      <c r="ER32" s="172">
        <v>70.008799999999994</v>
      </c>
      <c r="ES32" s="172">
        <v>13.853899999999999</v>
      </c>
      <c r="ET32" s="172">
        <v>0</v>
      </c>
      <c r="EU32" s="172">
        <v>-3.82</v>
      </c>
      <c r="EV32" s="172">
        <v>6.2</v>
      </c>
      <c r="EW32" s="172">
        <v>5.4016000000000002</v>
      </c>
      <c r="EX32" s="172">
        <v>-22.694099999999999</v>
      </c>
      <c r="EY32" s="172">
        <v>-10.096500000000001</v>
      </c>
      <c r="EZ32" s="172">
        <v>-10.3133</v>
      </c>
      <c r="FA32" s="172">
        <v>6.6214000000000004</v>
      </c>
      <c r="FB32" s="172">
        <v>9.2745999999999995</v>
      </c>
      <c r="FC32" s="172">
        <v>-26.796900000000001</v>
      </c>
      <c r="FD32" s="172">
        <v>4.1067999999999998</v>
      </c>
      <c r="FE32" s="172">
        <v>3.8751000000000002</v>
      </c>
      <c r="FF32" s="173"/>
      <c r="FG32" s="173"/>
      <c r="FH32" s="173"/>
      <c r="FI32" s="173"/>
      <c r="FJ32" s="172">
        <v>16.243300000000001</v>
      </c>
      <c r="FK32" s="172">
        <v>15.908300000000001</v>
      </c>
      <c r="FL32" s="172">
        <v>-13.229100000000001</v>
      </c>
      <c r="FM32" s="172">
        <v>28.595800000000001</v>
      </c>
      <c r="FN32" s="172">
        <v>28.769100000000002</v>
      </c>
      <c r="FO32" s="172">
        <v>-0.3221</v>
      </c>
      <c r="FP32" s="172">
        <v>12.516299999999999</v>
      </c>
      <c r="FQ32" s="172">
        <v>21.4224</v>
      </c>
      <c r="FR32" s="172">
        <v>-18.600000000000001</v>
      </c>
      <c r="FS32" s="172">
        <v>-1.5229999999999999</v>
      </c>
      <c r="FT32" s="172">
        <v>0.14760000000000001</v>
      </c>
      <c r="FU32" s="172">
        <v>2.19</v>
      </c>
      <c r="FV32" s="172">
        <v>0.64</v>
      </c>
      <c r="FW32" s="172">
        <v>-20.843</v>
      </c>
      <c r="FX32" s="173"/>
      <c r="FY32" s="172">
        <v>1.401</v>
      </c>
      <c r="FZ32" s="172">
        <v>1.599</v>
      </c>
      <c r="GA32" s="173"/>
      <c r="GB32" s="172">
        <v>11.93</v>
      </c>
      <c r="GC32" s="172">
        <v>-25.616900000000001</v>
      </c>
      <c r="GD32" s="172">
        <v>-16.062200000000001</v>
      </c>
      <c r="GE32" s="172">
        <v>4.46</v>
      </c>
      <c r="GF32" s="172">
        <v>22.392499999999998</v>
      </c>
      <c r="GG32" s="173"/>
      <c r="GH32" s="172">
        <v>24.842500000000001</v>
      </c>
      <c r="GI32" s="172">
        <v>-8.7820999999999998</v>
      </c>
      <c r="GJ32" s="172">
        <v>-9.6282999999999994</v>
      </c>
      <c r="GK32" s="172">
        <v>3.0569999999999999</v>
      </c>
      <c r="GL32" s="173"/>
      <c r="GM32" s="173"/>
      <c r="GN32" s="172">
        <v>-7.4577</v>
      </c>
      <c r="GO32" s="172">
        <v>69.430999999999997</v>
      </c>
      <c r="GP32" s="172">
        <v>4.6341000000000001</v>
      </c>
      <c r="GQ32" s="172">
        <v>-22.004100000000001</v>
      </c>
      <c r="GR32" s="172">
        <v>6.1867000000000001</v>
      </c>
      <c r="GS32" s="172">
        <v>6.2813999999999997</v>
      </c>
      <c r="GT32" s="172">
        <v>133.48249999999999</v>
      </c>
      <c r="GU32" s="172">
        <v>-4.5232000000000001</v>
      </c>
      <c r="GV32" s="172">
        <v>-4.6170999999999998</v>
      </c>
      <c r="GW32" s="172">
        <v>-13.0992</v>
      </c>
      <c r="GX32" s="172">
        <v>1.9795</v>
      </c>
      <c r="GY32" s="172">
        <v>6.8712</v>
      </c>
      <c r="GZ32" s="172">
        <v>7.0571000000000002</v>
      </c>
      <c r="HA32" s="172">
        <v>1.2222</v>
      </c>
      <c r="HB32" s="172">
        <v>17.732199999999999</v>
      </c>
      <c r="HC32" s="172">
        <v>18.567599999999999</v>
      </c>
      <c r="HD32" s="172">
        <v>-12.57</v>
      </c>
      <c r="HE32" s="172">
        <v>8.1615000000000002</v>
      </c>
      <c r="HF32" s="172">
        <v>-5.0377000000000001</v>
      </c>
      <c r="HG32" s="172">
        <v>21.631799999999998</v>
      </c>
      <c r="HH32" s="173"/>
      <c r="HI32" s="173"/>
      <c r="HJ32" s="172">
        <v>-9.5908999999999995</v>
      </c>
      <c r="HK32" s="173"/>
      <c r="HL32" s="172">
        <v>10.142099999999999</v>
      </c>
      <c r="HM32" s="172">
        <v>-10.138500000000001</v>
      </c>
      <c r="HN32" s="172">
        <v>0</v>
      </c>
      <c r="HO32" s="172">
        <v>6.0923999999999996</v>
      </c>
      <c r="HP32" s="172">
        <v>6.3864000000000001</v>
      </c>
      <c r="HQ32" s="172">
        <v>-7.9802</v>
      </c>
      <c r="HR32" s="172">
        <v>-7.8015999999999996</v>
      </c>
      <c r="HS32" s="172">
        <v>-48.137099999999997</v>
      </c>
      <c r="HT32" s="173"/>
      <c r="HU32" s="172">
        <v>28.52</v>
      </c>
      <c r="HV32" s="172">
        <v>28.35</v>
      </c>
      <c r="HW32" s="172">
        <v>-30.3</v>
      </c>
      <c r="HX32" s="172">
        <v>-30.5</v>
      </c>
      <c r="HY32" s="172">
        <v>0.19500000000000001</v>
      </c>
      <c r="HZ32" s="172">
        <v>10.4</v>
      </c>
      <c r="IA32" s="172">
        <v>29.552</v>
      </c>
      <c r="IB32" s="172">
        <v>35.8887</v>
      </c>
      <c r="IC32" s="172">
        <v>36.258499999999998</v>
      </c>
      <c r="ID32" s="172">
        <v>-13.2</v>
      </c>
      <c r="IE32" s="172">
        <v>-45.7</v>
      </c>
      <c r="IF32" s="172">
        <v>-9.5</v>
      </c>
      <c r="IG32" s="172">
        <v>-9.6</v>
      </c>
      <c r="IH32" s="173"/>
      <c r="II32" s="173"/>
      <c r="IJ32" s="173"/>
      <c r="IK32" s="172">
        <v>9.2870000000000008</v>
      </c>
      <c r="IL32" s="172">
        <v>-95.998199999999997</v>
      </c>
      <c r="IM32" s="172">
        <v>-95.003200000000007</v>
      </c>
      <c r="IN32" s="172">
        <v>-15.2317</v>
      </c>
      <c r="IO32" s="172">
        <v>138.727</v>
      </c>
      <c r="IP32" s="172">
        <v>28.93</v>
      </c>
      <c r="IQ32" s="172">
        <v>215.94669999999999</v>
      </c>
      <c r="IR32" s="173"/>
      <c r="IS32" s="172">
        <v>62.696800000000003</v>
      </c>
      <c r="IT32" s="172">
        <v>25.167899999999999</v>
      </c>
      <c r="IU32" s="172">
        <v>22.562200000000001</v>
      </c>
      <c r="IV32" s="172">
        <v>-102.7085</v>
      </c>
      <c r="IW32" s="172">
        <v>-74.150700000000001</v>
      </c>
      <c r="IX32" s="172">
        <v>-115.25620000000001</v>
      </c>
      <c r="IY32" s="172">
        <v>-40.629899999999999</v>
      </c>
      <c r="IZ32" s="172">
        <v>39.8003</v>
      </c>
      <c r="JA32" s="172">
        <v>-3.7732999999999999</v>
      </c>
      <c r="JB32" s="172">
        <v>2.4119999999999999</v>
      </c>
      <c r="JC32" s="172">
        <v>-9.52</v>
      </c>
      <c r="JD32" s="172">
        <v>-2.2599999999999998</v>
      </c>
      <c r="JE32" s="172">
        <v>-2.2749999999999999</v>
      </c>
      <c r="JF32" s="172">
        <v>6.4</v>
      </c>
      <c r="JG32" s="172">
        <v>-7.68</v>
      </c>
      <c r="JH32" s="172">
        <v>-0.376</v>
      </c>
      <c r="JI32" s="172">
        <v>2.0829</v>
      </c>
      <c r="JJ32" s="172">
        <v>3.6332</v>
      </c>
      <c r="JK32" s="172">
        <v>-6.7948000000000004</v>
      </c>
      <c r="JL32" s="172">
        <v>-3.6</v>
      </c>
      <c r="JM32" s="172">
        <v>1.9770000000000001</v>
      </c>
      <c r="JN32" s="172">
        <v>2.056</v>
      </c>
      <c r="JO32" s="173"/>
      <c r="JP32" s="173"/>
      <c r="JQ32" s="172">
        <v>4.6239999999999997</v>
      </c>
      <c r="JR32" s="172">
        <v>4.0761000000000003</v>
      </c>
      <c r="JS32" s="172">
        <v>3.4847999999999999</v>
      </c>
      <c r="JT32" s="173"/>
      <c r="JU32" s="172">
        <v>31.7</v>
      </c>
      <c r="JV32" s="172">
        <v>1.694</v>
      </c>
      <c r="JW32" s="172">
        <v>1.1599999999999999</v>
      </c>
      <c r="JX32" s="173"/>
      <c r="JY32" s="172">
        <v>-8.0670999999999999</v>
      </c>
      <c r="JZ32" s="172">
        <v>-0.67330000000000001</v>
      </c>
      <c r="KA32" s="172">
        <v>-30.570499999999999</v>
      </c>
      <c r="KB32" s="172">
        <v>-6.2968000000000002</v>
      </c>
      <c r="KC32" s="172">
        <v>-5.0860000000000003</v>
      </c>
      <c r="KD32" s="172">
        <v>-33.401600000000002</v>
      </c>
      <c r="KE32" s="172">
        <v>7.4115000000000002</v>
      </c>
      <c r="KF32" s="172">
        <v>-26.3</v>
      </c>
      <c r="KG32" s="172">
        <v>8.8000000000000007</v>
      </c>
      <c r="KH32" s="172">
        <v>-68.330600000000004</v>
      </c>
      <c r="KI32" s="172">
        <v>9.4448000000000008</v>
      </c>
    </row>
    <row r="33" spans="1:295" ht="18" customHeight="1" x14ac:dyDescent="0.25">
      <c r="A33" s="164" t="s">
        <v>44</v>
      </c>
      <c r="B33" s="164" t="s">
        <v>821</v>
      </c>
      <c r="C33" s="165">
        <v>0</v>
      </c>
      <c r="D33" s="166">
        <v>5.8613</v>
      </c>
      <c r="E33" s="166">
        <v>-11.6501</v>
      </c>
      <c r="F33" s="166">
        <v>6.2694000000000001</v>
      </c>
      <c r="G33" s="166">
        <v>8.4365000000000006</v>
      </c>
      <c r="H33" s="167"/>
      <c r="I33" s="166">
        <v>19.069400000000002</v>
      </c>
      <c r="J33" s="167"/>
      <c r="K33" s="166">
        <v>21.299700000000001</v>
      </c>
      <c r="L33" s="166">
        <v>8.9577000000000009</v>
      </c>
      <c r="M33" s="166">
        <v>8.8520000000000003</v>
      </c>
      <c r="N33" s="166">
        <v>-11.1</v>
      </c>
      <c r="O33" s="166">
        <v>-30.8</v>
      </c>
      <c r="P33" s="166">
        <v>8.8000000000000007</v>
      </c>
      <c r="Q33" s="166">
        <v>7.452</v>
      </c>
      <c r="R33" s="166">
        <v>-19.8</v>
      </c>
      <c r="S33" s="166">
        <v>2.1800000000000002</v>
      </c>
      <c r="T33" s="166">
        <v>5.1299000000000001</v>
      </c>
      <c r="U33" s="166">
        <v>8.2799999999999994</v>
      </c>
      <c r="V33" s="166">
        <v>8.2029999999999994</v>
      </c>
      <c r="W33" s="166">
        <v>14.012600000000001</v>
      </c>
      <c r="X33" s="166">
        <v>4.1474000000000002</v>
      </c>
      <c r="Y33" s="166">
        <v>-0.38340000000000002</v>
      </c>
      <c r="Z33" s="166">
        <v>1.9272</v>
      </c>
      <c r="AA33" s="167"/>
      <c r="AB33" s="166">
        <v>-1.0779000000000001</v>
      </c>
      <c r="AC33" s="166">
        <v>-0.246</v>
      </c>
      <c r="AD33" s="166">
        <v>-0.22600000000000001</v>
      </c>
      <c r="AE33" s="166">
        <v>4.34</v>
      </c>
      <c r="AF33" s="166">
        <v>-8.8800000000000008</v>
      </c>
      <c r="AG33" s="166">
        <v>2.2000000000000002</v>
      </c>
      <c r="AH33" s="167"/>
      <c r="AI33" s="167"/>
      <c r="AJ33" s="166">
        <v>-9.83</v>
      </c>
      <c r="AK33" s="166">
        <v>-9.9</v>
      </c>
      <c r="AL33" s="167"/>
      <c r="AM33" s="166">
        <v>-7.67</v>
      </c>
      <c r="AN33" s="166">
        <v>-7.82</v>
      </c>
      <c r="AO33" s="166">
        <v>7.9149000000000003</v>
      </c>
      <c r="AP33" s="166">
        <v>3.8355999999999999</v>
      </c>
      <c r="AQ33" s="166">
        <v>9.2097999999999995</v>
      </c>
      <c r="AR33" s="166">
        <v>12.9893</v>
      </c>
      <c r="AS33" s="166">
        <v>-10.5693</v>
      </c>
      <c r="AT33" s="166">
        <v>-7.1275000000000004</v>
      </c>
      <c r="AU33" s="166">
        <v>-6.8773999999999997</v>
      </c>
      <c r="AV33" s="166">
        <v>4.3737000000000004</v>
      </c>
      <c r="AW33" s="166">
        <v>4.4904999999999999</v>
      </c>
      <c r="AX33" s="166">
        <v>-16.239100000000001</v>
      </c>
      <c r="AY33" s="166">
        <v>-13.175599999999999</v>
      </c>
      <c r="AZ33" s="166">
        <v>10.071999999999999</v>
      </c>
      <c r="BA33" s="166">
        <v>10.5518</v>
      </c>
      <c r="BB33" s="166">
        <v>127.4966</v>
      </c>
      <c r="BC33" s="166">
        <v>10.3475</v>
      </c>
      <c r="BD33" s="166">
        <v>-5.8</v>
      </c>
      <c r="BE33" s="166">
        <v>-5.8</v>
      </c>
      <c r="BF33" s="166">
        <v>-22.9145</v>
      </c>
      <c r="BG33" s="166">
        <v>-22.869599999999998</v>
      </c>
      <c r="BH33" s="166">
        <v>-2.5794999999999999</v>
      </c>
      <c r="BI33" s="167"/>
      <c r="BJ33" s="166">
        <v>19.302700000000002</v>
      </c>
      <c r="BK33" s="166">
        <v>7.1736000000000004</v>
      </c>
      <c r="BL33" s="166">
        <v>3.1227</v>
      </c>
      <c r="BM33" s="166">
        <v>2.1741000000000001</v>
      </c>
      <c r="BN33" s="166">
        <v>-52.9801</v>
      </c>
      <c r="BO33" s="166">
        <v>30.1523</v>
      </c>
      <c r="BP33" s="166">
        <v>30.579499999999999</v>
      </c>
      <c r="BQ33" s="166">
        <v>2.1286999999999998</v>
      </c>
      <c r="BR33" s="166">
        <v>-78.529399999999995</v>
      </c>
      <c r="BS33" s="167"/>
      <c r="BT33" s="167"/>
      <c r="BU33" s="167"/>
      <c r="BV33" s="166">
        <v>26.755199999999999</v>
      </c>
      <c r="BW33" s="166">
        <v>12.78</v>
      </c>
      <c r="BX33" s="166">
        <v>10.67</v>
      </c>
      <c r="BY33" s="166">
        <v>-6.31</v>
      </c>
      <c r="BZ33" s="166">
        <v>14.23</v>
      </c>
      <c r="CA33" s="166">
        <v>-27.457000000000001</v>
      </c>
      <c r="CB33" s="166">
        <v>-27.3231</v>
      </c>
      <c r="CC33" s="166">
        <v>36.292999999999999</v>
      </c>
      <c r="CD33" s="166">
        <v>35.063600000000001</v>
      </c>
      <c r="CE33" s="166">
        <v>-4.3127000000000004</v>
      </c>
      <c r="CF33" s="166">
        <v>-9.5305999999999997</v>
      </c>
      <c r="CG33" s="166">
        <v>-10.017099999999999</v>
      </c>
      <c r="CH33" s="166">
        <v>19.178899999999999</v>
      </c>
      <c r="CI33" s="167"/>
      <c r="CJ33" s="166">
        <v>3.6393</v>
      </c>
      <c r="CK33" s="166">
        <v>8.9930000000000003</v>
      </c>
      <c r="CL33" s="166">
        <v>14.4</v>
      </c>
      <c r="CM33" s="167"/>
      <c r="CN33" s="166">
        <v>-4.54</v>
      </c>
      <c r="CO33" s="166">
        <v>34.091799999999999</v>
      </c>
      <c r="CP33" s="166">
        <v>34.218000000000004</v>
      </c>
      <c r="CQ33" s="166">
        <v>32.689700000000002</v>
      </c>
      <c r="CR33" s="166">
        <v>24.6646</v>
      </c>
      <c r="CS33" s="166">
        <v>24.939</v>
      </c>
      <c r="CT33" s="166">
        <v>-31.180599999999998</v>
      </c>
      <c r="CU33" s="166">
        <v>-7.8742000000000001</v>
      </c>
      <c r="CV33" s="166">
        <v>-27.2316</v>
      </c>
      <c r="CW33" s="166">
        <v>4.1032999999999999</v>
      </c>
      <c r="CX33" s="166">
        <v>30.58</v>
      </c>
      <c r="CY33" s="166">
        <v>12.84</v>
      </c>
      <c r="CZ33" s="166">
        <v>12.348599999999999</v>
      </c>
      <c r="DA33" s="166">
        <v>11.331200000000001</v>
      </c>
      <c r="DB33" s="166">
        <v>-10.9306</v>
      </c>
      <c r="DC33" s="167"/>
      <c r="DD33" s="167"/>
      <c r="DE33" s="167"/>
      <c r="DF33" s="166">
        <v>19.133500000000002</v>
      </c>
      <c r="DG33" s="167"/>
      <c r="DH33" s="166">
        <v>-4.9039000000000001</v>
      </c>
      <c r="DI33" s="166">
        <v>-33.799999999999997</v>
      </c>
      <c r="DJ33" s="167"/>
      <c r="DK33" s="166">
        <v>1.1798</v>
      </c>
      <c r="DL33" s="166">
        <v>12.9</v>
      </c>
      <c r="DM33" s="166">
        <v>15.54</v>
      </c>
      <c r="DN33" s="166">
        <v>17.98</v>
      </c>
      <c r="DO33" s="166">
        <v>8.24</v>
      </c>
      <c r="DP33" s="166">
        <v>-3.66</v>
      </c>
      <c r="DQ33" s="166">
        <v>11.454499999999999</v>
      </c>
      <c r="DR33" s="166">
        <v>-18.456</v>
      </c>
      <c r="DS33" s="166">
        <v>-24.79</v>
      </c>
      <c r="DT33" s="166">
        <v>-7.68</v>
      </c>
      <c r="DU33" s="166">
        <v>41.83</v>
      </c>
      <c r="DV33" s="166">
        <v>13.61</v>
      </c>
      <c r="DW33" s="166">
        <v>-19.890899999999998</v>
      </c>
      <c r="DX33" s="166">
        <v>-10.1455</v>
      </c>
      <c r="DY33" s="166">
        <v>-45.401800000000001</v>
      </c>
      <c r="DZ33" s="166">
        <v>-44.2</v>
      </c>
      <c r="EA33" s="166">
        <v>31.2348</v>
      </c>
      <c r="EB33" s="166">
        <v>6.9820000000000002</v>
      </c>
      <c r="EC33" s="166">
        <v>-2.9390999999999998</v>
      </c>
      <c r="ED33" s="166">
        <v>-3.3866000000000001</v>
      </c>
      <c r="EE33" s="166">
        <v>-9.4009</v>
      </c>
      <c r="EF33" s="166">
        <v>-14.409800000000001</v>
      </c>
      <c r="EG33" s="166">
        <v>-12.055</v>
      </c>
      <c r="EH33" s="166">
        <v>-62.228999999999999</v>
      </c>
      <c r="EI33" s="166">
        <v>-24.151700000000002</v>
      </c>
      <c r="EJ33" s="166">
        <v>7.9381000000000004</v>
      </c>
      <c r="EK33" s="166">
        <v>-9.2644000000000002</v>
      </c>
      <c r="EL33" s="166">
        <v>-10.141500000000001</v>
      </c>
      <c r="EM33" s="166">
        <v>33.8596</v>
      </c>
      <c r="EN33" s="166">
        <v>-11.445600000000001</v>
      </c>
      <c r="EO33" s="166">
        <v>-10.825900000000001</v>
      </c>
      <c r="EP33" s="166">
        <v>9.5</v>
      </c>
      <c r="EQ33" s="166">
        <v>-25.6859</v>
      </c>
      <c r="ER33" s="166">
        <v>72.278199999999998</v>
      </c>
      <c r="ES33" s="166">
        <v>14.6416</v>
      </c>
      <c r="ET33" s="166">
        <v>-11.93</v>
      </c>
      <c r="EU33" s="166">
        <v>-2.72</v>
      </c>
      <c r="EV33" s="166">
        <v>4.3</v>
      </c>
      <c r="EW33" s="166">
        <v>5.4669999999999996</v>
      </c>
      <c r="EX33" s="166">
        <v>-25.081399999999999</v>
      </c>
      <c r="EY33" s="166">
        <v>-8.6648999999999994</v>
      </c>
      <c r="EZ33" s="166">
        <v>-8.8815000000000008</v>
      </c>
      <c r="FA33" s="166">
        <v>5.1260000000000003</v>
      </c>
      <c r="FB33" s="166">
        <v>8.7385999999999999</v>
      </c>
      <c r="FC33" s="166">
        <v>-24.874500000000001</v>
      </c>
      <c r="FD33" s="166">
        <v>3.9845999999999999</v>
      </c>
      <c r="FE33" s="166">
        <v>3.6836000000000002</v>
      </c>
      <c r="FF33" s="167"/>
      <c r="FG33" s="166">
        <v>0</v>
      </c>
      <c r="FH33" s="166">
        <v>0</v>
      </c>
      <c r="FI33" s="166">
        <v>0</v>
      </c>
      <c r="FJ33" s="166">
        <v>14.401199999999999</v>
      </c>
      <c r="FK33" s="166">
        <v>14.401199999999999</v>
      </c>
      <c r="FL33" s="166">
        <v>-11.8894</v>
      </c>
      <c r="FM33" s="166">
        <v>27.459700000000002</v>
      </c>
      <c r="FN33" s="166">
        <v>27.223800000000001</v>
      </c>
      <c r="FO33" s="166">
        <v>0</v>
      </c>
      <c r="FP33" s="166">
        <v>13.086499999999999</v>
      </c>
      <c r="FQ33" s="166">
        <v>21.764199999999999</v>
      </c>
      <c r="FR33" s="166">
        <v>-17.920000000000002</v>
      </c>
      <c r="FS33" s="166">
        <v>-1.1165</v>
      </c>
      <c r="FT33" s="166">
        <v>0.14949999999999999</v>
      </c>
      <c r="FU33" s="166">
        <v>2.1</v>
      </c>
      <c r="FV33" s="166">
        <v>0.75</v>
      </c>
      <c r="FW33" s="166">
        <v>-21.043700000000001</v>
      </c>
      <c r="FX33" s="167"/>
      <c r="FY33" s="166">
        <v>1.72</v>
      </c>
      <c r="FZ33" s="166">
        <v>1.488</v>
      </c>
      <c r="GA33" s="167"/>
      <c r="GB33" s="166">
        <v>11.76</v>
      </c>
      <c r="GC33" s="166">
        <v>-26.710100000000001</v>
      </c>
      <c r="GD33" s="166">
        <v>-17.686499999999999</v>
      </c>
      <c r="GE33" s="167"/>
      <c r="GF33" s="166">
        <v>22.299299999999999</v>
      </c>
      <c r="GG33" s="167"/>
      <c r="GH33" s="166">
        <v>24.453900000000001</v>
      </c>
      <c r="GI33" s="166">
        <v>-9.1701999999999995</v>
      </c>
      <c r="GJ33" s="166">
        <v>-10.0442</v>
      </c>
      <c r="GK33" s="166">
        <v>2.9674</v>
      </c>
      <c r="GL33" s="167"/>
      <c r="GM33" s="167"/>
      <c r="GN33" s="167"/>
      <c r="GO33" s="166">
        <v>65.621499999999997</v>
      </c>
      <c r="GP33" s="166">
        <v>4.4490999999999996</v>
      </c>
      <c r="GQ33" s="166">
        <v>-21.7042</v>
      </c>
      <c r="GR33" s="166">
        <v>5.3696999999999999</v>
      </c>
      <c r="GS33" s="166">
        <v>5.6144999999999996</v>
      </c>
      <c r="GT33" s="166">
        <v>128.90010000000001</v>
      </c>
      <c r="GU33" s="166">
        <v>-4.6779999999999999</v>
      </c>
      <c r="GV33" s="166">
        <v>-2.7555000000000001</v>
      </c>
      <c r="GW33" s="166">
        <v>-13.110900000000001</v>
      </c>
      <c r="GX33" s="166">
        <v>1.8653999999999999</v>
      </c>
      <c r="GY33" s="166">
        <v>6.9298000000000002</v>
      </c>
      <c r="GZ33" s="166">
        <v>7.0728999999999997</v>
      </c>
      <c r="HA33" s="166">
        <v>1.3584000000000001</v>
      </c>
      <c r="HB33" s="166">
        <v>17.362400000000001</v>
      </c>
      <c r="HC33" s="166">
        <v>19.593599999999999</v>
      </c>
      <c r="HD33" s="166">
        <v>-14.25</v>
      </c>
      <c r="HE33" s="166">
        <v>9.2652999999999999</v>
      </c>
      <c r="HF33" s="166">
        <v>-3.2282000000000002</v>
      </c>
      <c r="HG33" s="166">
        <v>19.0244</v>
      </c>
      <c r="HH33" s="167"/>
      <c r="HI33" s="167"/>
      <c r="HJ33" s="166">
        <v>-9.6038999999999994</v>
      </c>
      <c r="HK33" s="167"/>
      <c r="HL33" s="166">
        <v>9.3279999999999994</v>
      </c>
      <c r="HM33" s="166">
        <v>-11.417999999999999</v>
      </c>
      <c r="HN33" s="166">
        <v>-11.271800000000001</v>
      </c>
      <c r="HO33" s="167"/>
      <c r="HP33" s="167"/>
      <c r="HQ33" s="166">
        <v>-7.6425999999999998</v>
      </c>
      <c r="HR33" s="166">
        <v>-7.4863</v>
      </c>
      <c r="HS33" s="166">
        <v>-47.1023</v>
      </c>
      <c r="HT33" s="167"/>
      <c r="HU33" s="166">
        <v>28.75</v>
      </c>
      <c r="HV33" s="166">
        <v>28.57</v>
      </c>
      <c r="HW33" s="166">
        <v>-30.6</v>
      </c>
      <c r="HX33" s="166">
        <v>-30.4</v>
      </c>
      <c r="HY33" s="166">
        <v>0.24629999999999999</v>
      </c>
      <c r="HZ33" s="166">
        <v>8.7200000000000006</v>
      </c>
      <c r="IA33" s="166">
        <v>26.339200000000002</v>
      </c>
      <c r="IB33" s="166">
        <v>36.008699999999997</v>
      </c>
      <c r="IC33" s="166">
        <v>35.424599999999998</v>
      </c>
      <c r="ID33" s="166">
        <v>-13.4</v>
      </c>
      <c r="IE33" s="166">
        <v>-45.8</v>
      </c>
      <c r="IF33" s="166">
        <v>-9.6999999999999993</v>
      </c>
      <c r="IG33" s="166">
        <v>-9.9</v>
      </c>
      <c r="IH33" s="166">
        <v>-17.703800000000001</v>
      </c>
      <c r="II33" s="167"/>
      <c r="IJ33" s="167"/>
      <c r="IK33" s="166">
        <v>1.9536</v>
      </c>
      <c r="IL33" s="166">
        <v>-93.821299999999994</v>
      </c>
      <c r="IM33" s="166">
        <v>-90.938999999999993</v>
      </c>
      <c r="IN33" s="166">
        <v>-16.6511</v>
      </c>
      <c r="IO33" s="166">
        <v>137.61959999999999</v>
      </c>
      <c r="IP33" s="166">
        <v>31.252600000000001</v>
      </c>
      <c r="IQ33" s="166">
        <v>217.16200000000001</v>
      </c>
      <c r="IR33" s="167"/>
      <c r="IS33" s="166">
        <v>59.609000000000002</v>
      </c>
      <c r="IT33" s="166">
        <v>21.3506</v>
      </c>
      <c r="IU33" s="166">
        <v>17.991700000000002</v>
      </c>
      <c r="IV33" s="166">
        <v>-105.4516</v>
      </c>
      <c r="IW33" s="166">
        <v>-77.099100000000007</v>
      </c>
      <c r="IX33" s="166">
        <v>-113.69370000000001</v>
      </c>
      <c r="IY33" s="166">
        <v>-39.919199999999996</v>
      </c>
      <c r="IZ33" s="166">
        <v>39.038800000000002</v>
      </c>
      <c r="JA33" s="166">
        <v>-3.3045</v>
      </c>
      <c r="JB33" s="166">
        <v>2.6269999999999998</v>
      </c>
      <c r="JC33" s="166">
        <v>-9.92</v>
      </c>
      <c r="JD33" s="166">
        <v>-2.2690000000000001</v>
      </c>
      <c r="JE33" s="166">
        <v>-2.2869999999999999</v>
      </c>
      <c r="JF33" s="166">
        <v>6.96</v>
      </c>
      <c r="JG33" s="166">
        <v>-6.96</v>
      </c>
      <c r="JH33" s="166">
        <v>-0.88529999999999998</v>
      </c>
      <c r="JI33" s="166">
        <v>1.4359</v>
      </c>
      <c r="JJ33" s="166">
        <v>3.5171999999999999</v>
      </c>
      <c r="JK33" s="166">
        <v>-6.4439000000000002</v>
      </c>
      <c r="JL33" s="166">
        <v>-2.7</v>
      </c>
      <c r="JM33" s="166">
        <v>2.3879999999999999</v>
      </c>
      <c r="JN33" s="166">
        <v>2.6059999999999999</v>
      </c>
      <c r="JO33" s="167"/>
      <c r="JP33" s="167"/>
      <c r="JQ33" s="166">
        <v>4.4878999999999998</v>
      </c>
      <c r="JR33" s="166">
        <v>3.7959000000000001</v>
      </c>
      <c r="JS33" s="166">
        <v>4.2656000000000001</v>
      </c>
      <c r="JT33" s="167"/>
      <c r="JU33" s="166">
        <v>32.200000000000003</v>
      </c>
      <c r="JV33" s="166">
        <v>1.2018</v>
      </c>
      <c r="JW33" s="166">
        <v>1.07</v>
      </c>
      <c r="JX33" s="167"/>
      <c r="JY33" s="166">
        <v>-7.7840999999999996</v>
      </c>
      <c r="JZ33" s="166">
        <v>-1.8695999999999999</v>
      </c>
      <c r="KA33" s="166">
        <v>-30.8948</v>
      </c>
      <c r="KB33" s="166">
        <v>-6.3162000000000003</v>
      </c>
      <c r="KC33" s="166">
        <v>-3.8237000000000001</v>
      </c>
      <c r="KD33" s="166">
        <v>-33.136099999999999</v>
      </c>
      <c r="KE33" s="166">
        <v>5.9233000000000002</v>
      </c>
      <c r="KF33" s="166">
        <v>-26.4</v>
      </c>
      <c r="KG33" s="166">
        <v>9.3000000000000007</v>
      </c>
      <c r="KH33" s="166">
        <v>-63.214300000000001</v>
      </c>
      <c r="KI33" s="166">
        <v>2.4296000000000002</v>
      </c>
    </row>
    <row r="34" spans="1:295" ht="18" customHeight="1" x14ac:dyDescent="0.25">
      <c r="A34" s="164" t="s">
        <v>44</v>
      </c>
      <c r="B34" s="164" t="s">
        <v>822</v>
      </c>
      <c r="C34" s="168">
        <v>0</v>
      </c>
      <c r="D34" s="169">
        <v>5.7480000000000002</v>
      </c>
      <c r="E34" s="169">
        <v>-11.3689</v>
      </c>
      <c r="F34" s="169">
        <v>5.9748000000000001</v>
      </c>
      <c r="G34" s="169">
        <v>8.5924999999999994</v>
      </c>
      <c r="H34" s="170"/>
      <c r="I34" s="169">
        <v>18.906199999999998</v>
      </c>
      <c r="J34" s="170"/>
      <c r="K34" s="169">
        <v>20.997</v>
      </c>
      <c r="L34" s="169">
        <v>8.9907000000000004</v>
      </c>
      <c r="M34" s="169">
        <v>9.4876000000000005</v>
      </c>
      <c r="N34" s="169">
        <v>-8.8800000000000008</v>
      </c>
      <c r="O34" s="169">
        <v>-28.6</v>
      </c>
      <c r="P34" s="169">
        <v>6.6</v>
      </c>
      <c r="Q34" s="169">
        <v>6.6239999999999997</v>
      </c>
      <c r="R34" s="169">
        <v>-17.600000000000001</v>
      </c>
      <c r="S34" s="169">
        <v>2.4630999999999998</v>
      </c>
      <c r="T34" s="169">
        <v>5.9787999999999997</v>
      </c>
      <c r="U34" s="169">
        <v>7.6835000000000004</v>
      </c>
      <c r="V34" s="169">
        <v>7.69</v>
      </c>
      <c r="W34" s="169">
        <v>13.1355</v>
      </c>
      <c r="X34" s="169">
        <v>4.2545000000000002</v>
      </c>
      <c r="Y34" s="169">
        <v>-0.42249999999999999</v>
      </c>
      <c r="Z34" s="169">
        <v>2.0287000000000002</v>
      </c>
      <c r="AA34" s="170"/>
      <c r="AB34" s="169">
        <v>-0.99109999999999998</v>
      </c>
      <c r="AC34" s="169">
        <v>-0.33</v>
      </c>
      <c r="AD34" s="169">
        <v>-0.31</v>
      </c>
      <c r="AE34" s="169">
        <v>4.1100000000000003</v>
      </c>
      <c r="AF34" s="169">
        <v>-8.8800000000000008</v>
      </c>
      <c r="AG34" s="169">
        <v>0</v>
      </c>
      <c r="AH34" s="170"/>
      <c r="AI34" s="170"/>
      <c r="AJ34" s="169">
        <v>-11.26</v>
      </c>
      <c r="AK34" s="169">
        <v>-11.33</v>
      </c>
      <c r="AL34" s="170"/>
      <c r="AM34" s="169">
        <v>-6.96</v>
      </c>
      <c r="AN34" s="169">
        <v>-6.88</v>
      </c>
      <c r="AO34" s="169">
        <v>8.1182999999999996</v>
      </c>
      <c r="AP34" s="169">
        <v>3.8281000000000001</v>
      </c>
      <c r="AQ34" s="169">
        <v>7.9116999999999997</v>
      </c>
      <c r="AR34" s="169">
        <v>11.7187</v>
      </c>
      <c r="AS34" s="169">
        <v>-10.923500000000001</v>
      </c>
      <c r="AT34" s="169">
        <v>-8.0099</v>
      </c>
      <c r="AU34" s="169">
        <v>-7.7645</v>
      </c>
      <c r="AV34" s="169">
        <v>7.2839999999999998</v>
      </c>
      <c r="AW34" s="169">
        <v>8.0907</v>
      </c>
      <c r="AX34" s="169">
        <v>-17.142499999999998</v>
      </c>
      <c r="AY34" s="169">
        <v>-14.357699999999999</v>
      </c>
      <c r="AZ34" s="169">
        <v>12.0215</v>
      </c>
      <c r="BA34" s="169">
        <v>12.525700000000001</v>
      </c>
      <c r="BB34" s="169">
        <v>125.7734</v>
      </c>
      <c r="BC34" s="169">
        <v>11.5983</v>
      </c>
      <c r="BD34" s="169">
        <v>-6</v>
      </c>
      <c r="BE34" s="169">
        <v>-6</v>
      </c>
      <c r="BF34" s="169">
        <v>-20.917400000000001</v>
      </c>
      <c r="BG34" s="169">
        <v>-20.747499999999999</v>
      </c>
      <c r="BH34" s="169">
        <v>-2.6850000000000001</v>
      </c>
      <c r="BI34" s="170"/>
      <c r="BJ34" s="169">
        <v>19.517299999999999</v>
      </c>
      <c r="BK34" s="169">
        <v>7.0681000000000003</v>
      </c>
      <c r="BL34" s="169">
        <v>3.1539999999999999</v>
      </c>
      <c r="BM34" s="169">
        <v>2.2111999999999998</v>
      </c>
      <c r="BN34" s="169">
        <v>-59.724699999999999</v>
      </c>
      <c r="BO34" s="169">
        <v>30.3964</v>
      </c>
      <c r="BP34" s="169">
        <v>30.2133</v>
      </c>
      <c r="BQ34" s="169">
        <v>6.7964000000000002</v>
      </c>
      <c r="BR34" s="169">
        <v>-86.709000000000003</v>
      </c>
      <c r="BS34" s="170"/>
      <c r="BT34" s="170"/>
      <c r="BU34" s="170"/>
      <c r="BV34" s="169">
        <v>24.729299999999999</v>
      </c>
      <c r="BW34" s="169">
        <v>12.38</v>
      </c>
      <c r="BX34" s="169">
        <v>9.81</v>
      </c>
      <c r="BY34" s="169">
        <v>-7.99</v>
      </c>
      <c r="BZ34" s="169">
        <v>14.06</v>
      </c>
      <c r="CA34" s="169">
        <v>-27.457000000000001</v>
      </c>
      <c r="CB34" s="169">
        <v>-27.457000000000001</v>
      </c>
      <c r="CC34" s="169">
        <v>36.529499999999999</v>
      </c>
      <c r="CD34" s="169">
        <v>36.188000000000002</v>
      </c>
      <c r="CE34" s="169">
        <v>-2.8538000000000001</v>
      </c>
      <c r="CF34" s="169">
        <v>-12.0861</v>
      </c>
      <c r="CG34" s="169">
        <v>-11.458</v>
      </c>
      <c r="CH34" s="169">
        <v>19.292400000000001</v>
      </c>
      <c r="CI34" s="170"/>
      <c r="CJ34" s="169">
        <v>3.8355999999999999</v>
      </c>
      <c r="CK34" s="169">
        <v>8.9090000000000007</v>
      </c>
      <c r="CL34" s="169">
        <v>14.5</v>
      </c>
      <c r="CM34" s="170"/>
      <c r="CN34" s="169">
        <v>-4.59</v>
      </c>
      <c r="CO34" s="169">
        <v>33.5593</v>
      </c>
      <c r="CP34" s="169">
        <v>33.473599999999998</v>
      </c>
      <c r="CQ34" s="169">
        <v>31.463100000000001</v>
      </c>
      <c r="CR34" s="169">
        <v>27.2286</v>
      </c>
      <c r="CS34" s="169">
        <v>27.802199999999999</v>
      </c>
      <c r="CT34" s="169">
        <v>-31.561399999999999</v>
      </c>
      <c r="CU34" s="169">
        <v>-8.7841000000000005</v>
      </c>
      <c r="CV34" s="169">
        <v>-28.138100000000001</v>
      </c>
      <c r="CW34" s="169">
        <v>4.1744000000000003</v>
      </c>
      <c r="CX34" s="169">
        <v>31.34</v>
      </c>
      <c r="CY34" s="169">
        <v>12.78</v>
      </c>
      <c r="CZ34" s="169">
        <v>12.661099999999999</v>
      </c>
      <c r="DA34" s="169">
        <v>11.428800000000001</v>
      </c>
      <c r="DB34" s="169">
        <v>-11.354900000000001</v>
      </c>
      <c r="DC34" s="170"/>
      <c r="DD34" s="170"/>
      <c r="DE34" s="170"/>
      <c r="DF34" s="169">
        <v>15.933400000000001</v>
      </c>
      <c r="DG34" s="170"/>
      <c r="DH34" s="169">
        <v>-5.0613000000000001</v>
      </c>
      <c r="DI34" s="169">
        <v>-31.7</v>
      </c>
      <c r="DJ34" s="169">
        <v>-31.4</v>
      </c>
      <c r="DK34" s="169">
        <v>0.44130000000000003</v>
      </c>
      <c r="DL34" s="169">
        <v>13.1</v>
      </c>
      <c r="DM34" s="169">
        <v>15.22</v>
      </c>
      <c r="DN34" s="169">
        <v>18.28</v>
      </c>
      <c r="DO34" s="169">
        <v>8.42</v>
      </c>
      <c r="DP34" s="169">
        <v>-3.46</v>
      </c>
      <c r="DQ34" s="169">
        <v>11.4855</v>
      </c>
      <c r="DR34" s="169">
        <v>-17.013500000000001</v>
      </c>
      <c r="DS34" s="169">
        <v>-24.99</v>
      </c>
      <c r="DT34" s="169">
        <v>-7.36</v>
      </c>
      <c r="DU34" s="169">
        <v>43.03</v>
      </c>
      <c r="DV34" s="169">
        <v>12.57</v>
      </c>
      <c r="DW34" s="169">
        <v>-17.4727</v>
      </c>
      <c r="DX34" s="169">
        <v>-9.0273000000000003</v>
      </c>
      <c r="DY34" s="169">
        <v>-44.254600000000003</v>
      </c>
      <c r="DZ34" s="169">
        <v>-43.945500000000003</v>
      </c>
      <c r="EA34" s="169">
        <v>30.072500000000002</v>
      </c>
      <c r="EB34" s="169">
        <v>7.0669000000000004</v>
      </c>
      <c r="EC34" s="169">
        <v>-3.7136</v>
      </c>
      <c r="ED34" s="169">
        <v>-3.5773000000000001</v>
      </c>
      <c r="EE34" s="169">
        <v>-8.9427000000000003</v>
      </c>
      <c r="EF34" s="169">
        <v>-16.1511</v>
      </c>
      <c r="EG34" s="169">
        <v>-12.879</v>
      </c>
      <c r="EH34" s="169">
        <v>-70.112899999999996</v>
      </c>
      <c r="EI34" s="169">
        <v>-22.942399999999999</v>
      </c>
      <c r="EJ34" s="169">
        <v>6.8495999999999997</v>
      </c>
      <c r="EK34" s="169">
        <v>-8.2621000000000002</v>
      </c>
      <c r="EL34" s="169">
        <v>-9.1629000000000005</v>
      </c>
      <c r="EM34" s="169">
        <v>31.142900000000001</v>
      </c>
      <c r="EN34" s="169">
        <v>-10.091100000000001</v>
      </c>
      <c r="EO34" s="169">
        <v>-9.7004999999999999</v>
      </c>
      <c r="EP34" s="169">
        <v>5.9</v>
      </c>
      <c r="EQ34" s="169">
        <v>-22.403700000000001</v>
      </c>
      <c r="ER34" s="169">
        <v>71.103200000000001</v>
      </c>
      <c r="ES34" s="169">
        <v>16.7165</v>
      </c>
      <c r="ET34" s="169">
        <v>0</v>
      </c>
      <c r="EU34" s="169">
        <v>-3.09</v>
      </c>
      <c r="EV34" s="169">
        <v>-0.6</v>
      </c>
      <c r="EW34" s="169">
        <v>5.3964999999999996</v>
      </c>
      <c r="EX34" s="169">
        <v>-20.112300000000001</v>
      </c>
      <c r="EY34" s="169">
        <v>-9.1706000000000003</v>
      </c>
      <c r="EZ34" s="169">
        <v>-9.4060000000000006</v>
      </c>
      <c r="FA34" s="169">
        <v>6.8033000000000001</v>
      </c>
      <c r="FB34" s="169">
        <v>11.577</v>
      </c>
      <c r="FC34" s="169">
        <v>-26.8477</v>
      </c>
      <c r="FD34" s="169">
        <v>3.9089</v>
      </c>
      <c r="FE34" s="169">
        <v>3.6669</v>
      </c>
      <c r="FF34" s="170"/>
      <c r="FG34" s="170"/>
      <c r="FH34" s="170"/>
      <c r="FI34" s="170"/>
      <c r="FJ34" s="169">
        <v>14.5687</v>
      </c>
      <c r="FK34" s="169">
        <v>14.401199999999999</v>
      </c>
      <c r="FL34" s="169">
        <v>-15.071099999999999</v>
      </c>
      <c r="FM34" s="169">
        <v>26.567799999999998</v>
      </c>
      <c r="FN34" s="169">
        <v>26.964400000000001</v>
      </c>
      <c r="FO34" s="169">
        <v>-3.6562999999999999</v>
      </c>
      <c r="FP34" s="169">
        <v>0</v>
      </c>
      <c r="FQ34" s="169">
        <v>20.1187</v>
      </c>
      <c r="FR34" s="169">
        <v>-19.02</v>
      </c>
      <c r="FS34" s="169">
        <v>-1.6109</v>
      </c>
      <c r="FT34" s="169">
        <v>0.19159999999999999</v>
      </c>
      <c r="FU34" s="169">
        <v>2.5</v>
      </c>
      <c r="FV34" s="169">
        <v>1.47</v>
      </c>
      <c r="FW34" s="169">
        <v>-20.365400000000001</v>
      </c>
      <c r="FX34" s="169">
        <v>0</v>
      </c>
      <c r="FY34" s="169">
        <v>1.7450000000000001</v>
      </c>
      <c r="FZ34" s="169">
        <v>1.605</v>
      </c>
      <c r="GA34" s="170"/>
      <c r="GB34" s="169">
        <v>12.56</v>
      </c>
      <c r="GC34" s="169">
        <v>-20.773800000000001</v>
      </c>
      <c r="GD34" s="169">
        <v>-12.427099999999999</v>
      </c>
      <c r="GE34" s="169">
        <v>3.89</v>
      </c>
      <c r="GF34" s="169">
        <v>22.221</v>
      </c>
      <c r="GG34" s="170"/>
      <c r="GH34" s="169">
        <v>23.987300000000001</v>
      </c>
      <c r="GI34" s="169">
        <v>-8.5546000000000006</v>
      </c>
      <c r="GJ34" s="169">
        <v>-9.3481000000000005</v>
      </c>
      <c r="GK34" s="169">
        <v>2.9546999999999999</v>
      </c>
      <c r="GL34" s="170"/>
      <c r="GM34" s="170"/>
      <c r="GN34" s="170"/>
      <c r="GO34" s="169">
        <v>63.3202</v>
      </c>
      <c r="GP34" s="169">
        <v>4.1435000000000004</v>
      </c>
      <c r="GQ34" s="169">
        <v>-21.807400000000001</v>
      </c>
      <c r="GR34" s="169">
        <v>5.9760999999999997</v>
      </c>
      <c r="GS34" s="169">
        <v>5.2756999999999996</v>
      </c>
      <c r="GT34" s="169">
        <v>129.18819999999999</v>
      </c>
      <c r="GU34" s="169">
        <v>-4.8777999999999997</v>
      </c>
      <c r="GV34" s="169">
        <v>-3.5693999999999999</v>
      </c>
      <c r="GW34" s="169">
        <v>-13.269399999999999</v>
      </c>
      <c r="GX34" s="169">
        <v>2.1374</v>
      </c>
      <c r="GY34" s="169">
        <v>6.6368999999999998</v>
      </c>
      <c r="GZ34" s="169">
        <v>6.7801999999999998</v>
      </c>
      <c r="HA34" s="169">
        <v>1.4302999999999999</v>
      </c>
      <c r="HB34" s="169">
        <v>17.481300000000001</v>
      </c>
      <c r="HC34" s="169">
        <v>19.147300000000001</v>
      </c>
      <c r="HD34" s="169">
        <v>-15.09</v>
      </c>
      <c r="HE34" s="169">
        <v>10.4213</v>
      </c>
      <c r="HF34" s="169">
        <v>0</v>
      </c>
      <c r="HG34" s="169">
        <v>19.023800000000001</v>
      </c>
      <c r="HH34" s="170"/>
      <c r="HI34" s="170"/>
      <c r="HJ34" s="169">
        <v>-12.411799999999999</v>
      </c>
      <c r="HK34" s="170"/>
      <c r="HL34" s="169">
        <v>10.519399999999999</v>
      </c>
      <c r="HM34" s="169">
        <v>-10.576000000000001</v>
      </c>
      <c r="HN34" s="169">
        <v>-12.8513</v>
      </c>
      <c r="HO34" s="170"/>
      <c r="HP34" s="170"/>
      <c r="HQ34" s="169">
        <v>-8.3747000000000007</v>
      </c>
      <c r="HR34" s="169">
        <v>-8.2554999999999996</v>
      </c>
      <c r="HS34" s="169">
        <v>-43.008400000000002</v>
      </c>
      <c r="HT34" s="170"/>
      <c r="HU34" s="169">
        <v>31.74</v>
      </c>
      <c r="HV34" s="169">
        <v>31.54</v>
      </c>
      <c r="HW34" s="169">
        <v>-31.5</v>
      </c>
      <c r="HX34" s="169">
        <v>-31.3</v>
      </c>
      <c r="HY34" s="169">
        <v>0.31769999999999998</v>
      </c>
      <c r="HZ34" s="169">
        <v>7.44</v>
      </c>
      <c r="IA34" s="169">
        <v>39.155500000000004</v>
      </c>
      <c r="IB34" s="169">
        <v>30.8704</v>
      </c>
      <c r="IC34" s="169">
        <v>31.278500000000001</v>
      </c>
      <c r="ID34" s="169">
        <v>-13.6</v>
      </c>
      <c r="IE34" s="169">
        <v>-46.5</v>
      </c>
      <c r="IF34" s="169">
        <v>-9.4</v>
      </c>
      <c r="IG34" s="169">
        <v>-9.4</v>
      </c>
      <c r="IH34" s="170"/>
      <c r="II34" s="170"/>
      <c r="IJ34" s="170"/>
      <c r="IK34" s="169">
        <v>-1.1768000000000001</v>
      </c>
      <c r="IL34" s="169">
        <v>-93.891499999999994</v>
      </c>
      <c r="IM34" s="169">
        <v>-90.616299999999995</v>
      </c>
      <c r="IN34" s="169">
        <v>-15.947900000000001</v>
      </c>
      <c r="IO34" s="169">
        <v>134.36500000000001</v>
      </c>
      <c r="IP34" s="169">
        <v>35.256900000000002</v>
      </c>
      <c r="IQ34" s="169">
        <v>221.5273</v>
      </c>
      <c r="IR34" s="170"/>
      <c r="IS34" s="169">
        <v>57.628</v>
      </c>
      <c r="IT34" s="169">
        <v>20.902100000000001</v>
      </c>
      <c r="IU34" s="169">
        <v>21.293900000000001</v>
      </c>
      <c r="IV34" s="169">
        <v>-109.84529999999999</v>
      </c>
      <c r="IW34" s="169">
        <v>-76.659400000000005</v>
      </c>
      <c r="IX34" s="169">
        <v>-113.2719</v>
      </c>
      <c r="IY34" s="169">
        <v>-41.512099999999997</v>
      </c>
      <c r="IZ34" s="169">
        <v>40.552199999999999</v>
      </c>
      <c r="JA34" s="169">
        <v>-6.1878000000000002</v>
      </c>
      <c r="JB34" s="169">
        <v>3.0219999999999998</v>
      </c>
      <c r="JC34" s="169">
        <v>-10.08</v>
      </c>
      <c r="JD34" s="169">
        <v>-2.3010000000000002</v>
      </c>
      <c r="JE34" s="169">
        <v>-2.2919999999999998</v>
      </c>
      <c r="JF34" s="169">
        <v>6.96</v>
      </c>
      <c r="JG34" s="169">
        <v>-7.04</v>
      </c>
      <c r="JH34" s="169">
        <v>-1.1992</v>
      </c>
      <c r="JI34" s="169">
        <v>1.3778999999999999</v>
      </c>
      <c r="JJ34" s="169">
        <v>3.7522000000000002</v>
      </c>
      <c r="JK34" s="169">
        <v>-6.1204000000000001</v>
      </c>
      <c r="JL34" s="169">
        <v>-2.6</v>
      </c>
      <c r="JM34" s="169">
        <v>0.78100000000000003</v>
      </c>
      <c r="JN34" s="169">
        <v>0.55200000000000005</v>
      </c>
      <c r="JO34" s="170"/>
      <c r="JP34" s="170"/>
      <c r="JQ34" s="169">
        <v>4.2016</v>
      </c>
      <c r="JR34" s="169">
        <v>4.6694000000000004</v>
      </c>
      <c r="JS34" s="169">
        <v>3.0884</v>
      </c>
      <c r="JT34" s="170"/>
      <c r="JU34" s="169">
        <v>32.799999999999997</v>
      </c>
      <c r="JV34" s="169">
        <v>1.897</v>
      </c>
      <c r="JW34" s="169">
        <v>1.05</v>
      </c>
      <c r="JX34" s="170"/>
      <c r="JY34" s="169">
        <v>-6.5606999999999998</v>
      </c>
      <c r="JZ34" s="169">
        <v>-2.8172000000000001</v>
      </c>
      <c r="KA34" s="169">
        <v>-30.889199999999999</v>
      </c>
      <c r="KB34" s="169">
        <v>-5.5683999999999996</v>
      </c>
      <c r="KC34" s="169">
        <v>-2.7262</v>
      </c>
      <c r="KD34" s="169">
        <v>-34.7836</v>
      </c>
      <c r="KE34" s="169">
        <v>5.6374000000000004</v>
      </c>
      <c r="KF34" s="169">
        <v>-27.4</v>
      </c>
      <c r="KG34" s="169">
        <v>9.9</v>
      </c>
      <c r="KH34" s="169">
        <v>-59.448599999999999</v>
      </c>
      <c r="KI34" s="169">
        <v>-2.8111000000000002</v>
      </c>
    </row>
    <row r="35" spans="1:295" ht="18" customHeight="1" x14ac:dyDescent="0.25">
      <c r="A35" s="164" t="s">
        <v>44</v>
      </c>
      <c r="B35" s="164" t="s">
        <v>823</v>
      </c>
      <c r="C35" s="168">
        <v>0</v>
      </c>
      <c r="D35" s="169">
        <v>5.5959000000000003</v>
      </c>
      <c r="E35" s="169">
        <v>-11.1592</v>
      </c>
      <c r="F35" s="169">
        <v>7.1997999999999998</v>
      </c>
      <c r="G35" s="169">
        <v>8.7246000000000006</v>
      </c>
      <c r="H35" s="170"/>
      <c r="I35" s="169">
        <v>17.936800000000002</v>
      </c>
      <c r="J35" s="170"/>
      <c r="K35" s="169">
        <v>23.096599999999999</v>
      </c>
      <c r="L35" s="169">
        <v>9.8676999999999992</v>
      </c>
      <c r="M35" s="169">
        <v>9.7462</v>
      </c>
      <c r="N35" s="169">
        <v>-6.66</v>
      </c>
      <c r="O35" s="169">
        <v>-30.8</v>
      </c>
      <c r="P35" s="169">
        <v>8.8000000000000007</v>
      </c>
      <c r="Q35" s="169">
        <v>6.6239999999999997</v>
      </c>
      <c r="R35" s="169">
        <v>-19.8</v>
      </c>
      <c r="S35" s="169">
        <v>2.8047</v>
      </c>
      <c r="T35" s="169">
        <v>6.2141000000000002</v>
      </c>
      <c r="U35" s="169">
        <v>6.5448000000000004</v>
      </c>
      <c r="V35" s="169">
        <v>6.3418999999999999</v>
      </c>
      <c r="W35" s="169">
        <v>10.8352</v>
      </c>
      <c r="X35" s="169">
        <v>2.2349000000000001</v>
      </c>
      <c r="Y35" s="169">
        <v>-0.47749999999999998</v>
      </c>
      <c r="Z35" s="169">
        <v>2.0455000000000001</v>
      </c>
      <c r="AA35" s="170"/>
      <c r="AB35" s="169">
        <v>-1.0269999999999999</v>
      </c>
      <c r="AC35" s="169">
        <v>-0.442</v>
      </c>
      <c r="AD35" s="169">
        <v>-0.44700000000000001</v>
      </c>
      <c r="AE35" s="169">
        <v>3.6429999999999998</v>
      </c>
      <c r="AF35" s="169">
        <v>-13.32</v>
      </c>
      <c r="AG35" s="169">
        <v>0</v>
      </c>
      <c r="AH35" s="170"/>
      <c r="AI35" s="170"/>
      <c r="AJ35" s="169">
        <v>-13.11</v>
      </c>
      <c r="AK35" s="169">
        <v>-13.09</v>
      </c>
      <c r="AL35" s="170"/>
      <c r="AM35" s="169">
        <v>-6.48</v>
      </c>
      <c r="AN35" s="169">
        <v>-6.39</v>
      </c>
      <c r="AO35" s="169">
        <v>7.4516999999999998</v>
      </c>
      <c r="AP35" s="169">
        <v>4.1527000000000003</v>
      </c>
      <c r="AQ35" s="169">
        <v>7.0609000000000002</v>
      </c>
      <c r="AR35" s="169">
        <v>11.0578</v>
      </c>
      <c r="AS35" s="169">
        <v>-12.425800000000001</v>
      </c>
      <c r="AT35" s="169">
        <v>-8.8600999999999992</v>
      </c>
      <c r="AU35" s="169">
        <v>-8.6067999999999998</v>
      </c>
      <c r="AV35" s="169">
        <v>17.011199999999999</v>
      </c>
      <c r="AW35" s="169">
        <v>14.0222</v>
      </c>
      <c r="AX35" s="169">
        <v>-19.2242</v>
      </c>
      <c r="AY35" s="169">
        <v>-17.128699999999998</v>
      </c>
      <c r="AZ35" s="169">
        <v>18.341699999999999</v>
      </c>
      <c r="BA35" s="169">
        <v>20.4345</v>
      </c>
      <c r="BB35" s="169">
        <v>122.11879999999999</v>
      </c>
      <c r="BC35" s="169">
        <v>11.864699999999999</v>
      </c>
      <c r="BD35" s="169">
        <v>-6.5</v>
      </c>
      <c r="BE35" s="169">
        <v>-6.4</v>
      </c>
      <c r="BF35" s="169">
        <v>-21.4772</v>
      </c>
      <c r="BG35" s="169">
        <v>-21.547799999999999</v>
      </c>
      <c r="BH35" s="169">
        <v>-2.7669999999999999</v>
      </c>
      <c r="BI35" s="170"/>
      <c r="BJ35" s="169">
        <v>18.7179</v>
      </c>
      <c r="BK35" s="169">
        <v>6.4490999999999996</v>
      </c>
      <c r="BL35" s="169">
        <v>3.1006</v>
      </c>
      <c r="BM35" s="169">
        <v>2.1911999999999998</v>
      </c>
      <c r="BN35" s="169">
        <v>-54.445</v>
      </c>
      <c r="BO35" s="169">
        <v>30.060700000000001</v>
      </c>
      <c r="BP35" s="169">
        <v>30.1523</v>
      </c>
      <c r="BQ35" s="169">
        <v>12.9194</v>
      </c>
      <c r="BR35" s="169">
        <v>-92.367900000000006</v>
      </c>
      <c r="BS35" s="170"/>
      <c r="BT35" s="170"/>
      <c r="BU35" s="170"/>
      <c r="BV35" s="169">
        <v>21.675599999999999</v>
      </c>
      <c r="BW35" s="169">
        <v>11.82</v>
      </c>
      <c r="BX35" s="169">
        <v>8.81</v>
      </c>
      <c r="BY35" s="169">
        <v>-9.35</v>
      </c>
      <c r="BZ35" s="169">
        <v>13.43</v>
      </c>
      <c r="CA35" s="169">
        <v>-26.519300000000001</v>
      </c>
      <c r="CB35" s="169">
        <v>-26.519300000000001</v>
      </c>
      <c r="CC35" s="169">
        <v>36.852800000000002</v>
      </c>
      <c r="CD35" s="169">
        <v>36.309399999999997</v>
      </c>
      <c r="CE35" s="169">
        <v>-2.0160999999999998</v>
      </c>
      <c r="CF35" s="169">
        <v>-12.1846</v>
      </c>
      <c r="CG35" s="169">
        <v>-12.3987</v>
      </c>
      <c r="CH35" s="169">
        <v>18.5185</v>
      </c>
      <c r="CI35" s="169">
        <v>0</v>
      </c>
      <c r="CJ35" s="169">
        <v>3.8355999999999999</v>
      </c>
      <c r="CK35" s="169">
        <v>8.5920000000000005</v>
      </c>
      <c r="CL35" s="169">
        <v>11.1</v>
      </c>
      <c r="CM35" s="170"/>
      <c r="CN35" s="169">
        <v>-4.71</v>
      </c>
      <c r="CO35" s="169">
        <v>31.3626</v>
      </c>
      <c r="CP35" s="169">
        <v>31.131</v>
      </c>
      <c r="CQ35" s="169">
        <v>30.209399999999999</v>
      </c>
      <c r="CR35" s="169">
        <v>28.005800000000001</v>
      </c>
      <c r="CS35" s="169">
        <v>28.7972</v>
      </c>
      <c r="CT35" s="169">
        <v>-30.770800000000001</v>
      </c>
      <c r="CU35" s="169">
        <v>-9.6485000000000003</v>
      </c>
      <c r="CV35" s="169">
        <v>-27.8125</v>
      </c>
      <c r="CW35" s="169">
        <v>4.1654</v>
      </c>
      <c r="CX35" s="169">
        <v>29.47</v>
      </c>
      <c r="CY35" s="169">
        <v>11.73</v>
      </c>
      <c r="CZ35" s="169">
        <v>11.567399999999999</v>
      </c>
      <c r="DA35" s="169">
        <v>10.452299999999999</v>
      </c>
      <c r="DB35" s="169">
        <v>-10.2416</v>
      </c>
      <c r="DC35" s="170"/>
      <c r="DD35" s="170"/>
      <c r="DE35" s="170"/>
      <c r="DF35" s="169">
        <v>13.7936</v>
      </c>
      <c r="DG35" s="170"/>
      <c r="DH35" s="169">
        <v>-4.4273999999999996</v>
      </c>
      <c r="DI35" s="169">
        <v>-29.6</v>
      </c>
      <c r="DJ35" s="169">
        <v>-29.6</v>
      </c>
      <c r="DK35" s="169">
        <v>8.7300000000000003E-2</v>
      </c>
      <c r="DL35" s="169">
        <v>13</v>
      </c>
      <c r="DM35" s="169">
        <v>13.82</v>
      </c>
      <c r="DN35" s="169">
        <v>17.88</v>
      </c>
      <c r="DO35" s="169">
        <v>8.24</v>
      </c>
      <c r="DP35" s="169">
        <v>-3.08</v>
      </c>
      <c r="DQ35" s="169">
        <v>12.4</v>
      </c>
      <c r="DR35" s="169">
        <v>-15.708399999999999</v>
      </c>
      <c r="DS35" s="169">
        <v>-25.46</v>
      </c>
      <c r="DT35" s="169">
        <v>-7.71</v>
      </c>
      <c r="DU35" s="169">
        <v>43.18</v>
      </c>
      <c r="DV35" s="169">
        <v>11.61</v>
      </c>
      <c r="DW35" s="169">
        <v>-16.945499999999999</v>
      </c>
      <c r="DX35" s="169">
        <v>-8.6181999999999999</v>
      </c>
      <c r="DY35" s="169">
        <v>-44.2881</v>
      </c>
      <c r="DZ35" s="169">
        <v>-42.881799999999998</v>
      </c>
      <c r="EA35" s="169">
        <v>29.748000000000001</v>
      </c>
      <c r="EB35" s="169">
        <v>5.8682999999999996</v>
      </c>
      <c r="EC35" s="169">
        <v>-4.1673</v>
      </c>
      <c r="ED35" s="169">
        <v>-3.9984999999999999</v>
      </c>
      <c r="EE35" s="169">
        <v>-19.307200000000002</v>
      </c>
      <c r="EF35" s="169">
        <v>-23.685700000000001</v>
      </c>
      <c r="EG35" s="169">
        <v>-13.247</v>
      </c>
      <c r="EH35" s="169">
        <v>-78.2149</v>
      </c>
      <c r="EI35" s="169">
        <v>-18.389600000000002</v>
      </c>
      <c r="EJ35" s="169">
        <v>6.9490999999999996</v>
      </c>
      <c r="EK35" s="169">
        <v>-8.7456999999999994</v>
      </c>
      <c r="EL35" s="169">
        <v>-9.4786000000000001</v>
      </c>
      <c r="EM35" s="169">
        <v>30.946000000000002</v>
      </c>
      <c r="EN35" s="169">
        <v>-5.2439999999999998</v>
      </c>
      <c r="EO35" s="169">
        <v>-5.0739000000000001</v>
      </c>
      <c r="EP35" s="169">
        <v>-6.2</v>
      </c>
      <c r="EQ35" s="169">
        <v>-25.6843</v>
      </c>
      <c r="ER35" s="169">
        <v>51.606400000000001</v>
      </c>
      <c r="ES35" s="169">
        <v>14.6953</v>
      </c>
      <c r="ET35" s="169">
        <v>0</v>
      </c>
      <c r="EU35" s="169">
        <v>-2.72</v>
      </c>
      <c r="EV35" s="169">
        <v>0</v>
      </c>
      <c r="EW35" s="169">
        <v>5.5304000000000002</v>
      </c>
      <c r="EX35" s="169">
        <v>-11.4711</v>
      </c>
      <c r="EY35" s="169">
        <v>-10.678699999999999</v>
      </c>
      <c r="EZ35" s="169">
        <v>-10.7768</v>
      </c>
      <c r="FA35" s="169">
        <v>8.0073000000000008</v>
      </c>
      <c r="FB35" s="169">
        <v>12.860300000000001</v>
      </c>
      <c r="FC35" s="169">
        <v>-29.493099999999998</v>
      </c>
      <c r="FD35" s="169">
        <v>4.2927999999999997</v>
      </c>
      <c r="FE35" s="169">
        <v>4.0777999999999999</v>
      </c>
      <c r="FF35" s="170"/>
      <c r="FG35" s="169">
        <v>0</v>
      </c>
      <c r="FH35" s="169">
        <v>0</v>
      </c>
      <c r="FI35" s="170"/>
      <c r="FJ35" s="169">
        <v>13.564</v>
      </c>
      <c r="FK35" s="169">
        <v>13.228999999999999</v>
      </c>
      <c r="FL35" s="169">
        <v>-12.056900000000001</v>
      </c>
      <c r="FM35" s="169">
        <v>26.2882</v>
      </c>
      <c r="FN35" s="169">
        <v>26.288900000000002</v>
      </c>
      <c r="FO35" s="169">
        <v>-2.1474000000000002</v>
      </c>
      <c r="FP35" s="169">
        <v>9.4010999999999996</v>
      </c>
      <c r="FQ35" s="169">
        <v>18.907800000000002</v>
      </c>
      <c r="FR35" s="169">
        <v>-18.579999999999998</v>
      </c>
      <c r="FS35" s="169">
        <v>-1.9094</v>
      </c>
      <c r="FT35" s="169">
        <v>0.19159999999999999</v>
      </c>
      <c r="FU35" s="169">
        <v>2.4700000000000002</v>
      </c>
      <c r="FV35" s="169">
        <v>1.57</v>
      </c>
      <c r="FW35" s="169">
        <v>-19.769400000000001</v>
      </c>
      <c r="FX35" s="170"/>
      <c r="FY35" s="169">
        <v>1.6850000000000001</v>
      </c>
      <c r="FZ35" s="169">
        <v>1.8420000000000001</v>
      </c>
      <c r="GA35" s="170"/>
      <c r="GB35" s="169">
        <v>13.17</v>
      </c>
      <c r="GC35" s="169">
        <v>-21.8264</v>
      </c>
      <c r="GD35" s="169">
        <v>-13.251200000000001</v>
      </c>
      <c r="GE35" s="169">
        <v>4</v>
      </c>
      <c r="GF35" s="169">
        <v>23.528500000000001</v>
      </c>
      <c r="GG35" s="170"/>
      <c r="GH35" s="169">
        <v>23.865200000000002</v>
      </c>
      <c r="GI35" s="169">
        <v>-8.7040000000000006</v>
      </c>
      <c r="GJ35" s="169">
        <v>-9.3780000000000001</v>
      </c>
      <c r="GK35" s="169">
        <v>2.9552</v>
      </c>
      <c r="GL35" s="170"/>
      <c r="GM35" s="170"/>
      <c r="GN35" s="169">
        <v>-6.4611999999999998</v>
      </c>
      <c r="GO35" s="169">
        <v>64.914599999999993</v>
      </c>
      <c r="GP35" s="169">
        <v>4.6515000000000004</v>
      </c>
      <c r="GQ35" s="169">
        <v>-22.048999999999999</v>
      </c>
      <c r="GR35" s="169">
        <v>5.9755000000000003</v>
      </c>
      <c r="GS35" s="169">
        <v>6.2958999999999996</v>
      </c>
      <c r="GT35" s="169">
        <v>128.7938</v>
      </c>
      <c r="GU35" s="169">
        <v>-4.9504999999999999</v>
      </c>
      <c r="GV35" s="169">
        <v>-3.7576000000000001</v>
      </c>
      <c r="GW35" s="169">
        <v>-13.0664</v>
      </c>
      <c r="GX35" s="169">
        <v>2.1025</v>
      </c>
      <c r="GY35" s="169">
        <v>6.1460999999999997</v>
      </c>
      <c r="GZ35" s="169">
        <v>6.2976999999999999</v>
      </c>
      <c r="HA35" s="169">
        <v>1.4173</v>
      </c>
      <c r="HB35" s="169">
        <v>19.2088</v>
      </c>
      <c r="HC35" s="169">
        <v>20.237300000000001</v>
      </c>
      <c r="HD35" s="169">
        <v>-16.760000000000002</v>
      </c>
      <c r="HE35" s="169">
        <v>12.007899999999999</v>
      </c>
      <c r="HF35" s="169">
        <v>0</v>
      </c>
      <c r="HG35" s="169">
        <v>15.745699999999999</v>
      </c>
      <c r="HH35" s="170"/>
      <c r="HI35" s="170"/>
      <c r="HJ35" s="169">
        <v>-10.7073</v>
      </c>
      <c r="HK35" s="170"/>
      <c r="HL35" s="169">
        <v>9.6632999999999996</v>
      </c>
      <c r="HM35" s="169">
        <v>-11.053900000000001</v>
      </c>
      <c r="HN35" s="169">
        <v>0</v>
      </c>
      <c r="HO35" s="170"/>
      <c r="HP35" s="170"/>
      <c r="HQ35" s="169">
        <v>-8.9542999999999999</v>
      </c>
      <c r="HR35" s="169">
        <v>-8.8772000000000002</v>
      </c>
      <c r="HS35" s="169">
        <v>-38.631799999999998</v>
      </c>
      <c r="HT35" s="170"/>
      <c r="HU35" s="169">
        <v>30.97</v>
      </c>
      <c r="HV35" s="169">
        <v>30.77</v>
      </c>
      <c r="HW35" s="169">
        <v>-30.6</v>
      </c>
      <c r="HX35" s="169">
        <v>-31</v>
      </c>
      <c r="HY35" s="169">
        <v>0.1767</v>
      </c>
      <c r="HZ35" s="169">
        <v>6.96</v>
      </c>
      <c r="IA35" s="169">
        <v>40.184600000000003</v>
      </c>
      <c r="IB35" s="169">
        <v>29.600100000000001</v>
      </c>
      <c r="IC35" s="169">
        <v>29.512</v>
      </c>
      <c r="ID35" s="169">
        <v>-13.5</v>
      </c>
      <c r="IE35" s="169">
        <v>-45.3</v>
      </c>
      <c r="IF35" s="169">
        <v>-9</v>
      </c>
      <c r="IG35" s="169">
        <v>-9</v>
      </c>
      <c r="IH35" s="170"/>
      <c r="II35" s="170"/>
      <c r="IJ35" s="170"/>
      <c r="IK35" s="169">
        <v>-3.0688</v>
      </c>
      <c r="IL35" s="169">
        <v>-94.756799999999998</v>
      </c>
      <c r="IM35" s="169">
        <v>-93.839399999999998</v>
      </c>
      <c r="IN35" s="169">
        <v>-18.2713</v>
      </c>
      <c r="IO35" s="169">
        <v>138.5128</v>
      </c>
      <c r="IP35" s="169">
        <v>32.447499999999998</v>
      </c>
      <c r="IQ35" s="169">
        <v>222.1241</v>
      </c>
      <c r="IR35" s="170"/>
      <c r="IS35" s="169">
        <v>60.400700000000001</v>
      </c>
      <c r="IT35" s="169">
        <v>23.437999999999999</v>
      </c>
      <c r="IU35" s="169">
        <v>22.919499999999999</v>
      </c>
      <c r="IV35" s="169">
        <v>-107.4594</v>
      </c>
      <c r="IW35" s="169">
        <v>-76.468400000000003</v>
      </c>
      <c r="IX35" s="169">
        <v>-114.23520000000001</v>
      </c>
      <c r="IY35" s="169">
        <v>-40.775799999999997</v>
      </c>
      <c r="IZ35" s="169">
        <v>40.8489</v>
      </c>
      <c r="JA35" s="169">
        <v>-5.2259000000000002</v>
      </c>
      <c r="JB35" s="169">
        <v>2.8319999999999999</v>
      </c>
      <c r="JC35" s="169">
        <v>-9.1199999999999992</v>
      </c>
      <c r="JD35" s="169">
        <v>-2.218</v>
      </c>
      <c r="JE35" s="169">
        <v>-2.2280000000000002</v>
      </c>
      <c r="JF35" s="169">
        <v>5.2</v>
      </c>
      <c r="JG35" s="169">
        <v>-6.08</v>
      </c>
      <c r="JH35" s="169">
        <v>-0.45800000000000002</v>
      </c>
      <c r="JI35" s="169">
        <v>0.09</v>
      </c>
      <c r="JJ35" s="169">
        <v>4.8051000000000004</v>
      </c>
      <c r="JK35" s="169">
        <v>-6.2668999999999997</v>
      </c>
      <c r="JL35" s="169">
        <v>-2.6</v>
      </c>
      <c r="JM35" s="169">
        <v>0.872</v>
      </c>
      <c r="JN35" s="169">
        <v>0.73899999999999999</v>
      </c>
      <c r="JO35" s="169">
        <v>2.8502000000000001</v>
      </c>
      <c r="JP35" s="169">
        <v>3.286</v>
      </c>
      <c r="JQ35" s="169">
        <v>4.3014000000000001</v>
      </c>
      <c r="JR35" s="169">
        <v>3.5222000000000002</v>
      </c>
      <c r="JS35" s="169">
        <v>3.7475000000000001</v>
      </c>
      <c r="JT35" s="170"/>
      <c r="JU35" s="169">
        <v>31.5</v>
      </c>
      <c r="JV35" s="169">
        <v>2.5411999999999999</v>
      </c>
      <c r="JW35" s="169">
        <v>1.04</v>
      </c>
      <c r="JX35" s="170"/>
      <c r="JY35" s="169">
        <v>-7.3616000000000001</v>
      </c>
      <c r="JZ35" s="169">
        <v>-1.5729</v>
      </c>
      <c r="KA35" s="169">
        <v>-30.8094</v>
      </c>
      <c r="KB35" s="169">
        <v>-5.5305</v>
      </c>
      <c r="KC35" s="169">
        <v>-3.8580000000000001</v>
      </c>
      <c r="KD35" s="169">
        <v>-33.9861</v>
      </c>
      <c r="KE35" s="169">
        <v>6.3155000000000001</v>
      </c>
      <c r="KF35" s="169">
        <v>-26.9</v>
      </c>
      <c r="KG35" s="169">
        <v>9.5</v>
      </c>
      <c r="KH35" s="169">
        <v>-59.347099999999998</v>
      </c>
      <c r="KI35" s="169">
        <v>-1.3516999999999999</v>
      </c>
    </row>
    <row r="36" spans="1:295" ht="18" customHeight="1" x14ac:dyDescent="0.25">
      <c r="A36" s="164" t="s">
        <v>44</v>
      </c>
      <c r="B36" s="164" t="s">
        <v>824</v>
      </c>
      <c r="C36" s="168">
        <v>0</v>
      </c>
      <c r="D36" s="169">
        <v>5.4291</v>
      </c>
      <c r="E36" s="169">
        <v>-10.9879</v>
      </c>
      <c r="F36" s="169">
        <v>9.5475999999999992</v>
      </c>
      <c r="G36" s="169">
        <v>9.2012</v>
      </c>
      <c r="H36" s="170"/>
      <c r="I36" s="169">
        <v>17.563500000000001</v>
      </c>
      <c r="J36" s="170"/>
      <c r="K36" s="169">
        <v>23.071400000000001</v>
      </c>
      <c r="L36" s="169">
        <v>9.9316999999999993</v>
      </c>
      <c r="M36" s="169">
        <v>9.5776000000000003</v>
      </c>
      <c r="N36" s="169">
        <v>-8.8800000000000008</v>
      </c>
      <c r="O36" s="169">
        <v>-30.8</v>
      </c>
      <c r="P36" s="170"/>
      <c r="Q36" s="170"/>
      <c r="R36" s="169">
        <v>-19.8</v>
      </c>
      <c r="S36" s="169">
        <v>2.3892000000000002</v>
      </c>
      <c r="T36" s="169">
        <v>6.6257000000000001</v>
      </c>
      <c r="U36" s="169">
        <v>6.5182000000000002</v>
      </c>
      <c r="V36" s="169">
        <v>6.3819999999999997</v>
      </c>
      <c r="W36" s="169">
        <v>10.6608</v>
      </c>
      <c r="X36" s="169">
        <v>2.5872999999999999</v>
      </c>
      <c r="Y36" s="169">
        <v>-0.4551</v>
      </c>
      <c r="Z36" s="169">
        <v>1.8813</v>
      </c>
      <c r="AA36" s="170"/>
      <c r="AB36" s="169">
        <v>-1.2081999999999999</v>
      </c>
      <c r="AC36" s="169">
        <v>-0.55600000000000005</v>
      </c>
      <c r="AD36" s="169">
        <v>-0.53900000000000003</v>
      </c>
      <c r="AE36" s="169">
        <v>4.1059999999999999</v>
      </c>
      <c r="AF36" s="169">
        <v>-13.32</v>
      </c>
      <c r="AG36" s="169">
        <v>0</v>
      </c>
      <c r="AH36" s="170"/>
      <c r="AI36" s="170"/>
      <c r="AJ36" s="169">
        <v>-13.36</v>
      </c>
      <c r="AK36" s="169">
        <v>-13.22</v>
      </c>
      <c r="AL36" s="170"/>
      <c r="AM36" s="169">
        <v>-6.58</v>
      </c>
      <c r="AN36" s="169">
        <v>-6.62</v>
      </c>
      <c r="AO36" s="169">
        <v>7.3129</v>
      </c>
      <c r="AP36" s="169">
        <v>3.5461</v>
      </c>
      <c r="AQ36" s="169">
        <v>6.1127000000000002</v>
      </c>
      <c r="AR36" s="169">
        <v>10.0181</v>
      </c>
      <c r="AS36" s="169">
        <v>-13.014900000000001</v>
      </c>
      <c r="AT36" s="169">
        <v>-8.9481000000000002</v>
      </c>
      <c r="AU36" s="169">
        <v>-9.8303999999999991</v>
      </c>
      <c r="AV36" s="169">
        <v>20.573699999999999</v>
      </c>
      <c r="AW36" s="169">
        <v>25.2134</v>
      </c>
      <c r="AX36" s="169">
        <v>-21.735499999999998</v>
      </c>
      <c r="AY36" s="169">
        <v>-18.152200000000001</v>
      </c>
      <c r="AZ36" s="169">
        <v>29.965900000000001</v>
      </c>
      <c r="BA36" s="169">
        <v>19.9727</v>
      </c>
      <c r="BB36" s="169">
        <v>117.28579999999999</v>
      </c>
      <c r="BC36" s="169">
        <v>12.3188</v>
      </c>
      <c r="BD36" s="169">
        <v>-6.7</v>
      </c>
      <c r="BE36" s="169">
        <v>-6.4</v>
      </c>
      <c r="BF36" s="169">
        <v>-24.453099999999999</v>
      </c>
      <c r="BG36" s="169">
        <v>-21.001300000000001</v>
      </c>
      <c r="BH36" s="169">
        <v>-2.7328999999999999</v>
      </c>
      <c r="BI36" s="170"/>
      <c r="BJ36" s="169">
        <v>21.040500000000002</v>
      </c>
      <c r="BK36" s="169">
        <v>6.5523999999999996</v>
      </c>
      <c r="BL36" s="169">
        <v>3.1677</v>
      </c>
      <c r="BM36" s="169">
        <v>2.2176999999999998</v>
      </c>
      <c r="BN36" s="169">
        <v>-78.9208</v>
      </c>
      <c r="BO36" s="169">
        <v>31.9529</v>
      </c>
      <c r="BP36" s="169">
        <v>32.227499999999999</v>
      </c>
      <c r="BQ36" s="169">
        <v>23.6694</v>
      </c>
      <c r="BR36" s="169">
        <v>-111.13849999999999</v>
      </c>
      <c r="BS36" s="170"/>
      <c r="BT36" s="170"/>
      <c r="BU36" s="170"/>
      <c r="BV36" s="169">
        <v>21.3962</v>
      </c>
      <c r="BW36" s="169">
        <v>11.55</v>
      </c>
      <c r="BX36" s="169">
        <v>8.5399999999999991</v>
      </c>
      <c r="BY36" s="169">
        <v>-9.7799999999999994</v>
      </c>
      <c r="BZ36" s="169">
        <v>13.07</v>
      </c>
      <c r="CA36" s="169">
        <v>-25.849499999999999</v>
      </c>
      <c r="CB36" s="169">
        <v>-25.715599999999998</v>
      </c>
      <c r="CC36" s="169">
        <v>35.9773</v>
      </c>
      <c r="CD36" s="169">
        <v>34.631999999999998</v>
      </c>
      <c r="CE36" s="169">
        <v>-2.1800000000000002</v>
      </c>
      <c r="CF36" s="169">
        <v>-10.4902</v>
      </c>
      <c r="CG36" s="169">
        <v>-10.3048</v>
      </c>
      <c r="CH36" s="169">
        <v>19.043600000000001</v>
      </c>
      <c r="CI36" s="170"/>
      <c r="CJ36" s="169">
        <v>4.032</v>
      </c>
      <c r="CK36" s="169">
        <v>9.5990000000000002</v>
      </c>
      <c r="CL36" s="169">
        <v>9.9</v>
      </c>
      <c r="CM36" s="170"/>
      <c r="CN36" s="169">
        <v>-4.4400000000000004</v>
      </c>
      <c r="CO36" s="169">
        <v>32.401299999999999</v>
      </c>
      <c r="CP36" s="169">
        <v>31.637599999999999</v>
      </c>
      <c r="CQ36" s="169">
        <v>30.195799999999998</v>
      </c>
      <c r="CR36" s="169">
        <v>33.040599999999998</v>
      </c>
      <c r="CS36" s="169">
        <v>31.2972</v>
      </c>
      <c r="CT36" s="169">
        <v>-32.830100000000002</v>
      </c>
      <c r="CU36" s="169">
        <v>-10.588900000000001</v>
      </c>
      <c r="CV36" s="169">
        <v>-28.539000000000001</v>
      </c>
      <c r="CW36" s="169">
        <v>4.1809000000000003</v>
      </c>
      <c r="CX36" s="169">
        <v>28.13</v>
      </c>
      <c r="CY36" s="169">
        <v>11.35</v>
      </c>
      <c r="CZ36" s="169">
        <v>11.567399999999999</v>
      </c>
      <c r="DA36" s="169">
        <v>10.452299999999999</v>
      </c>
      <c r="DB36" s="169">
        <v>-10.2685</v>
      </c>
      <c r="DC36" s="170"/>
      <c r="DD36" s="170"/>
      <c r="DE36" s="170"/>
      <c r="DF36" s="169">
        <v>15.0641</v>
      </c>
      <c r="DG36" s="170"/>
      <c r="DH36" s="169">
        <v>-4.3882000000000003</v>
      </c>
      <c r="DI36" s="169">
        <v>-29.8</v>
      </c>
      <c r="DJ36" s="169">
        <v>-29.8</v>
      </c>
      <c r="DK36" s="169">
        <v>-0.1147</v>
      </c>
      <c r="DL36" s="169">
        <v>12.4</v>
      </c>
      <c r="DM36" s="169">
        <v>13.74</v>
      </c>
      <c r="DN36" s="169">
        <v>17.38</v>
      </c>
      <c r="DO36" s="169">
        <v>7.93</v>
      </c>
      <c r="DP36" s="169">
        <v>-2.81</v>
      </c>
      <c r="DQ36" s="169">
        <v>12.927</v>
      </c>
      <c r="DR36" s="169">
        <v>-15.7934</v>
      </c>
      <c r="DS36" s="169">
        <v>-25.06</v>
      </c>
      <c r="DT36" s="169">
        <v>-7.41</v>
      </c>
      <c r="DU36" s="169">
        <v>42.84</v>
      </c>
      <c r="DV36" s="169">
        <v>11.91</v>
      </c>
      <c r="DW36" s="169">
        <v>-15.945499999999999</v>
      </c>
      <c r="DX36" s="169">
        <v>-9.1090999999999998</v>
      </c>
      <c r="DY36" s="169">
        <v>-43.982100000000003</v>
      </c>
      <c r="DZ36" s="169">
        <v>-42.9</v>
      </c>
      <c r="EA36" s="169">
        <v>28.5989</v>
      </c>
      <c r="EB36" s="169">
        <v>6.1269</v>
      </c>
      <c r="EC36" s="169">
        <v>-3.2936999999999999</v>
      </c>
      <c r="ED36" s="169">
        <v>-3.2442000000000002</v>
      </c>
      <c r="EE36" s="169">
        <v>-22.402200000000001</v>
      </c>
      <c r="EF36" s="169">
        <v>-27.224799999999998</v>
      </c>
      <c r="EG36" s="169">
        <v>-13.263</v>
      </c>
      <c r="EH36" s="169">
        <v>-87.008600000000001</v>
      </c>
      <c r="EI36" s="169">
        <v>-13.3614</v>
      </c>
      <c r="EJ36" s="169">
        <v>7.0781999999999998</v>
      </c>
      <c r="EK36" s="169">
        <v>-8.2289999999999992</v>
      </c>
      <c r="EL36" s="169">
        <v>-10.5441</v>
      </c>
      <c r="EM36" s="169">
        <v>26.817499999999999</v>
      </c>
      <c r="EN36" s="169">
        <v>-8.8369999999999997</v>
      </c>
      <c r="EO36" s="169">
        <v>-9.6603999999999992</v>
      </c>
      <c r="EP36" s="169">
        <v>6.5</v>
      </c>
      <c r="EQ36" s="169">
        <v>-26.562999999999999</v>
      </c>
      <c r="ER36" s="169">
        <v>50.930500000000002</v>
      </c>
      <c r="ES36" s="169">
        <v>19.1005</v>
      </c>
      <c r="ET36" s="169">
        <v>0</v>
      </c>
      <c r="EU36" s="169">
        <v>-2.9</v>
      </c>
      <c r="EV36" s="169">
        <v>-3.8</v>
      </c>
      <c r="EW36" s="169">
        <v>5.3502000000000001</v>
      </c>
      <c r="EX36" s="169">
        <v>-18.019200000000001</v>
      </c>
      <c r="EY36" s="169">
        <v>-10.364599999999999</v>
      </c>
      <c r="EZ36" s="169">
        <v>-10.4955</v>
      </c>
      <c r="FA36" s="169">
        <v>9.0495000000000001</v>
      </c>
      <c r="FB36" s="169">
        <v>12.769299999999999</v>
      </c>
      <c r="FC36" s="169">
        <v>-29.5199</v>
      </c>
      <c r="FD36" s="169">
        <v>3.4759000000000002</v>
      </c>
      <c r="FE36" s="169">
        <v>3.2679999999999998</v>
      </c>
      <c r="FF36" s="170"/>
      <c r="FG36" s="169">
        <v>0</v>
      </c>
      <c r="FH36" s="169">
        <v>0</v>
      </c>
      <c r="FI36" s="169">
        <v>0</v>
      </c>
      <c r="FJ36" s="169">
        <v>12.559200000000001</v>
      </c>
      <c r="FK36" s="169">
        <v>12.559200000000001</v>
      </c>
      <c r="FL36" s="169">
        <v>-11.554500000000001</v>
      </c>
      <c r="FM36" s="169">
        <v>25.785499999999999</v>
      </c>
      <c r="FN36" s="169">
        <v>26.287700000000001</v>
      </c>
      <c r="FO36" s="169">
        <v>-2.4767999999999999</v>
      </c>
      <c r="FP36" s="169">
        <v>0</v>
      </c>
      <c r="FQ36" s="169">
        <v>17.6968</v>
      </c>
      <c r="FR36" s="169">
        <v>-18.97</v>
      </c>
      <c r="FS36" s="169">
        <v>-0.90410000000000001</v>
      </c>
      <c r="FT36" s="169">
        <v>0.19159999999999999</v>
      </c>
      <c r="FU36" s="169">
        <v>1.93</v>
      </c>
      <c r="FV36" s="169">
        <v>3.32</v>
      </c>
      <c r="FW36" s="169">
        <v>-18.745200000000001</v>
      </c>
      <c r="FX36" s="170"/>
      <c r="FY36" s="169">
        <v>1.617</v>
      </c>
      <c r="FZ36" s="169">
        <v>1.796</v>
      </c>
      <c r="GA36" s="169">
        <v>3.9064000000000001</v>
      </c>
      <c r="GB36" s="169">
        <v>14.36</v>
      </c>
      <c r="GC36" s="169">
        <v>-21.247900000000001</v>
      </c>
      <c r="GD36" s="169">
        <v>-12.809699999999999</v>
      </c>
      <c r="GE36" s="169">
        <v>4.13</v>
      </c>
      <c r="GF36" s="169">
        <v>25.896599999999999</v>
      </c>
      <c r="GG36" s="170"/>
      <c r="GH36" s="169">
        <v>24.1815</v>
      </c>
      <c r="GI36" s="169">
        <v>-8.9563000000000006</v>
      </c>
      <c r="GJ36" s="169">
        <v>-9.6013999999999999</v>
      </c>
      <c r="GK36" s="169">
        <v>2.9586000000000001</v>
      </c>
      <c r="GL36" s="170"/>
      <c r="GM36" s="170"/>
      <c r="GN36" s="169">
        <v>-6.0510999999999999</v>
      </c>
      <c r="GO36" s="169">
        <v>64.823800000000006</v>
      </c>
      <c r="GP36" s="169">
        <v>4.8163</v>
      </c>
      <c r="GQ36" s="169">
        <v>-22.261099999999999</v>
      </c>
      <c r="GR36" s="169">
        <v>6.2161</v>
      </c>
      <c r="GS36" s="169">
        <v>6.4184999999999999</v>
      </c>
      <c r="GT36" s="169">
        <v>136.41839999999999</v>
      </c>
      <c r="GU36" s="169">
        <v>-5.0015000000000001</v>
      </c>
      <c r="GV36" s="169">
        <v>-3.7780999999999998</v>
      </c>
      <c r="GW36" s="169">
        <v>-12.4687</v>
      </c>
      <c r="GX36" s="169">
        <v>2.3702999999999999</v>
      </c>
      <c r="GY36" s="169">
        <v>5.9337</v>
      </c>
      <c r="GZ36" s="169">
        <v>6.0445000000000002</v>
      </c>
      <c r="HA36" s="169">
        <v>1.8096000000000001</v>
      </c>
      <c r="HB36" s="169">
        <v>17.9209</v>
      </c>
      <c r="HC36" s="169">
        <v>19.756</v>
      </c>
      <c r="HD36" s="169">
        <v>-20.95</v>
      </c>
      <c r="HE36" s="169">
        <v>11.8847</v>
      </c>
      <c r="HF36" s="169">
        <v>0</v>
      </c>
      <c r="HG36" s="169">
        <v>12.793699999999999</v>
      </c>
      <c r="HH36" s="170"/>
      <c r="HI36" s="170"/>
      <c r="HJ36" s="169">
        <v>-8.9687000000000001</v>
      </c>
      <c r="HK36" s="170"/>
      <c r="HL36" s="169">
        <v>9.9647000000000006</v>
      </c>
      <c r="HM36" s="169">
        <v>-10.837400000000001</v>
      </c>
      <c r="HN36" s="169">
        <v>-11.7674</v>
      </c>
      <c r="HO36" s="170"/>
      <c r="HP36" s="170"/>
      <c r="HQ36" s="169">
        <v>-8.3636999999999997</v>
      </c>
      <c r="HR36" s="169">
        <v>-8.2528000000000006</v>
      </c>
      <c r="HS36" s="169">
        <v>-36.4771</v>
      </c>
      <c r="HT36" s="170"/>
      <c r="HU36" s="169">
        <v>31.65</v>
      </c>
      <c r="HV36" s="169">
        <v>31.43</v>
      </c>
      <c r="HW36" s="169">
        <v>-31.2</v>
      </c>
      <c r="HX36" s="169">
        <v>-31.8</v>
      </c>
      <c r="HY36" s="169">
        <v>0.21149999999999999</v>
      </c>
      <c r="HZ36" s="169">
        <v>6.16</v>
      </c>
      <c r="IA36" s="169">
        <v>33.857999999999997</v>
      </c>
      <c r="IB36" s="169">
        <v>33.156199999999998</v>
      </c>
      <c r="IC36" s="169">
        <v>33.3705</v>
      </c>
      <c r="ID36" s="169">
        <v>-13.5</v>
      </c>
      <c r="IE36" s="169">
        <v>-45.7</v>
      </c>
      <c r="IF36" s="169">
        <v>-9.1999999999999993</v>
      </c>
      <c r="IG36" s="169">
        <v>-9.3000000000000007</v>
      </c>
      <c r="IH36" s="170"/>
      <c r="II36" s="169">
        <v>-17.585599999999999</v>
      </c>
      <c r="IJ36" s="170"/>
      <c r="IK36" s="169">
        <v>2.7610999999999999</v>
      </c>
      <c r="IL36" s="169">
        <v>-95.087000000000003</v>
      </c>
      <c r="IM36" s="169">
        <v>-92.955299999999994</v>
      </c>
      <c r="IN36" s="169">
        <v>-17.6356</v>
      </c>
      <c r="IO36" s="169">
        <v>138.32310000000001</v>
      </c>
      <c r="IP36" s="169">
        <v>34.8919</v>
      </c>
      <c r="IQ36" s="169">
        <v>225.21129999999999</v>
      </c>
      <c r="IR36" s="170"/>
      <c r="IS36" s="169">
        <v>59.657600000000002</v>
      </c>
      <c r="IT36" s="169">
        <v>23.680800000000001</v>
      </c>
      <c r="IU36" s="169">
        <v>21.5396</v>
      </c>
      <c r="IV36" s="169">
        <v>-111.1489</v>
      </c>
      <c r="IW36" s="169">
        <v>-76.310900000000004</v>
      </c>
      <c r="IX36" s="169">
        <v>-113.69459999999999</v>
      </c>
      <c r="IY36" s="169">
        <v>-41.242400000000004</v>
      </c>
      <c r="IZ36" s="169">
        <v>40.056100000000001</v>
      </c>
      <c r="JA36" s="169">
        <v>-5.5774999999999997</v>
      </c>
      <c r="JB36" s="169">
        <v>2.1840000000000002</v>
      </c>
      <c r="JC36" s="169">
        <v>-7.92</v>
      </c>
      <c r="JD36" s="169">
        <v>-2.2400000000000002</v>
      </c>
      <c r="JE36" s="169">
        <v>-2.2469999999999999</v>
      </c>
      <c r="JF36" s="169">
        <v>3.84</v>
      </c>
      <c r="JG36" s="169">
        <v>-6.08</v>
      </c>
      <c r="JH36" s="169">
        <v>0.13639999999999999</v>
      </c>
      <c r="JI36" s="169">
        <v>0.32500000000000001</v>
      </c>
      <c r="JJ36" s="169">
        <v>4.8661000000000003</v>
      </c>
      <c r="JK36" s="169">
        <v>-6.8833000000000002</v>
      </c>
      <c r="JL36" s="169">
        <v>-3.1</v>
      </c>
      <c r="JM36" s="169">
        <v>1.091</v>
      </c>
      <c r="JN36" s="169">
        <v>0.93700000000000006</v>
      </c>
      <c r="JO36" s="170"/>
      <c r="JP36" s="170"/>
      <c r="JQ36" s="169">
        <v>4.1581999999999999</v>
      </c>
      <c r="JR36" s="169">
        <v>3.0295999999999998</v>
      </c>
      <c r="JS36" s="169">
        <v>3.2633000000000001</v>
      </c>
      <c r="JT36" s="170"/>
      <c r="JU36" s="169">
        <v>33.299999999999997</v>
      </c>
      <c r="JV36" s="169">
        <v>2.9209000000000001</v>
      </c>
      <c r="JW36" s="169">
        <v>1.1399999999999999</v>
      </c>
      <c r="JX36" s="170"/>
      <c r="JY36" s="169">
        <v>-7.6300999999999997</v>
      </c>
      <c r="JZ36" s="169">
        <v>-1.7448999999999999</v>
      </c>
      <c r="KA36" s="169">
        <v>-31.580500000000001</v>
      </c>
      <c r="KB36" s="169">
        <v>-6.2054999999999998</v>
      </c>
      <c r="KC36" s="169">
        <v>-3.8309000000000002</v>
      </c>
      <c r="KD36" s="169">
        <v>-33.724299999999999</v>
      </c>
      <c r="KE36" s="169">
        <v>6.6016000000000004</v>
      </c>
      <c r="KF36" s="169">
        <v>-27.9</v>
      </c>
      <c r="KG36" s="169">
        <v>9.8000000000000007</v>
      </c>
      <c r="KH36" s="169">
        <v>-59.6706</v>
      </c>
      <c r="KI36" s="169">
        <v>-7.7656000000000001</v>
      </c>
    </row>
    <row r="37" spans="1:295" ht="18" customHeight="1" x14ac:dyDescent="0.25">
      <c r="A37" s="164" t="s">
        <v>44</v>
      </c>
      <c r="B37" s="164" t="s">
        <v>825</v>
      </c>
      <c r="C37" s="168">
        <v>0</v>
      </c>
      <c r="D37" s="169">
        <v>5.1086999999999998</v>
      </c>
      <c r="E37" s="169">
        <v>-10.5495</v>
      </c>
      <c r="F37" s="169">
        <v>9.5579999999999998</v>
      </c>
      <c r="G37" s="169">
        <v>9.3903999999999996</v>
      </c>
      <c r="H37" s="170"/>
      <c r="I37" s="169">
        <v>17.248799999999999</v>
      </c>
      <c r="J37" s="170"/>
      <c r="K37" s="169">
        <v>24.272099999999998</v>
      </c>
      <c r="L37" s="169">
        <v>10.528700000000001</v>
      </c>
      <c r="M37" s="169">
        <v>10.0997</v>
      </c>
      <c r="N37" s="169">
        <v>-6.66</v>
      </c>
      <c r="O37" s="169">
        <v>-33</v>
      </c>
      <c r="P37" s="170"/>
      <c r="Q37" s="169">
        <v>6.6239999999999997</v>
      </c>
      <c r="R37" s="169">
        <v>-22</v>
      </c>
      <c r="S37" s="169">
        <v>2.6366999999999998</v>
      </c>
      <c r="T37" s="169">
        <v>7.1074999999999999</v>
      </c>
      <c r="U37" s="169">
        <v>6.7910000000000004</v>
      </c>
      <c r="V37" s="169">
        <v>6.6405000000000003</v>
      </c>
      <c r="W37" s="169">
        <v>11.505800000000001</v>
      </c>
      <c r="X37" s="169">
        <v>2.4678</v>
      </c>
      <c r="Y37" s="169">
        <v>-0.29070000000000001</v>
      </c>
      <c r="Z37" s="169">
        <v>1.8595999999999999</v>
      </c>
      <c r="AA37" s="170"/>
      <c r="AB37" s="169">
        <v>-0.97970000000000002</v>
      </c>
      <c r="AC37" s="169">
        <v>-0.58199999999999996</v>
      </c>
      <c r="AD37" s="169">
        <v>-0.59399999999999997</v>
      </c>
      <c r="AE37" s="169">
        <v>3.9079999999999999</v>
      </c>
      <c r="AF37" s="169">
        <v>-13.32</v>
      </c>
      <c r="AG37" s="169">
        <v>2.2000000000000002</v>
      </c>
      <c r="AH37" s="170"/>
      <c r="AI37" s="170"/>
      <c r="AJ37" s="169">
        <v>-15.47</v>
      </c>
      <c r="AK37" s="169">
        <v>-15.27</v>
      </c>
      <c r="AL37" s="170"/>
      <c r="AM37" s="169">
        <v>-5.51</v>
      </c>
      <c r="AN37" s="169">
        <v>-5.6</v>
      </c>
      <c r="AO37" s="169">
        <v>7.0811000000000002</v>
      </c>
      <c r="AP37" s="169">
        <v>3.4548000000000001</v>
      </c>
      <c r="AQ37" s="169">
        <v>8.4542000000000002</v>
      </c>
      <c r="AR37" s="169">
        <v>12.4802</v>
      </c>
      <c r="AS37" s="169">
        <v>-10.6334</v>
      </c>
      <c r="AT37" s="169">
        <v>-8.7628000000000004</v>
      </c>
      <c r="AU37" s="169">
        <v>-8.6340000000000003</v>
      </c>
      <c r="AV37" s="169">
        <v>4.6223000000000001</v>
      </c>
      <c r="AW37" s="169">
        <v>5.2755000000000001</v>
      </c>
      <c r="AX37" s="169">
        <v>-16.4983</v>
      </c>
      <c r="AY37" s="169">
        <v>-13.5098</v>
      </c>
      <c r="AZ37" s="169">
        <v>14.5403</v>
      </c>
      <c r="BA37" s="169">
        <v>15.820399999999999</v>
      </c>
      <c r="BB37" s="169">
        <v>121.0671</v>
      </c>
      <c r="BC37" s="169">
        <v>10.8224</v>
      </c>
      <c r="BD37" s="169">
        <v>-6.8</v>
      </c>
      <c r="BE37" s="169">
        <v>-6.7</v>
      </c>
      <c r="BF37" s="169">
        <v>-24.036799999999999</v>
      </c>
      <c r="BG37" s="169">
        <v>-24.021699999999999</v>
      </c>
      <c r="BH37" s="169">
        <v>-3.0053999999999998</v>
      </c>
      <c r="BI37" s="170"/>
      <c r="BJ37" s="169">
        <v>20.151</v>
      </c>
      <c r="BK37" s="169">
        <v>6.7340999999999998</v>
      </c>
      <c r="BL37" s="169">
        <v>2.7042999999999999</v>
      </c>
      <c r="BM37" s="169">
        <v>1.7976000000000001</v>
      </c>
      <c r="BN37" s="169">
        <v>-82.888199999999998</v>
      </c>
      <c r="BO37" s="169">
        <v>31.342500000000001</v>
      </c>
      <c r="BP37" s="169">
        <v>31.342500000000001</v>
      </c>
      <c r="BQ37" s="169">
        <v>30.4741</v>
      </c>
      <c r="BR37" s="169">
        <v>-107.3158</v>
      </c>
      <c r="BS37" s="170"/>
      <c r="BT37" s="170"/>
      <c r="BU37" s="170"/>
      <c r="BV37" s="169">
        <v>23.7913</v>
      </c>
      <c r="BW37" s="169">
        <v>12.26</v>
      </c>
      <c r="BX37" s="169">
        <v>9.27</v>
      </c>
      <c r="BY37" s="169">
        <v>-9.41</v>
      </c>
      <c r="BZ37" s="169">
        <v>13.22</v>
      </c>
      <c r="CA37" s="169">
        <v>-25.0458</v>
      </c>
      <c r="CB37" s="169">
        <v>-25.313700000000001</v>
      </c>
      <c r="CC37" s="169">
        <v>34.463799999999999</v>
      </c>
      <c r="CD37" s="169">
        <v>33.804099999999998</v>
      </c>
      <c r="CE37" s="169">
        <v>-2.6716000000000002</v>
      </c>
      <c r="CF37" s="169">
        <v>-14.5434</v>
      </c>
      <c r="CG37" s="169">
        <v>-14.68</v>
      </c>
      <c r="CH37" s="169">
        <v>20.018799999999999</v>
      </c>
      <c r="CI37" s="170"/>
      <c r="CJ37" s="169">
        <v>3.8355999999999999</v>
      </c>
      <c r="CK37" s="169">
        <v>8.8780000000000001</v>
      </c>
      <c r="CL37" s="169">
        <v>10.1</v>
      </c>
      <c r="CM37" s="170"/>
      <c r="CN37" s="169">
        <v>-4.37</v>
      </c>
      <c r="CO37" s="169">
        <v>30.683199999999999</v>
      </c>
      <c r="CP37" s="169">
        <v>30.371400000000001</v>
      </c>
      <c r="CQ37" s="169">
        <v>29.273299999999999</v>
      </c>
      <c r="CR37" s="169">
        <v>32.252200000000002</v>
      </c>
      <c r="CS37" s="169">
        <v>32.501300000000001</v>
      </c>
      <c r="CT37" s="169">
        <v>-33.387900000000002</v>
      </c>
      <c r="CU37" s="169">
        <v>-11.331799999999999</v>
      </c>
      <c r="CV37" s="169">
        <v>-30.378</v>
      </c>
      <c r="CW37" s="169">
        <v>4.2469999999999999</v>
      </c>
      <c r="CX37" s="169">
        <v>29.04</v>
      </c>
      <c r="CY37" s="169">
        <v>11.85</v>
      </c>
      <c r="CZ37" s="169">
        <v>12.504899999999999</v>
      </c>
      <c r="DA37" s="169">
        <v>11.331200000000001</v>
      </c>
      <c r="DB37" s="169">
        <v>-11.154299999999999</v>
      </c>
      <c r="DC37" s="170"/>
      <c r="DD37" s="170"/>
      <c r="DE37" s="170"/>
      <c r="DF37" s="169">
        <v>21.878399999999999</v>
      </c>
      <c r="DG37" s="170"/>
      <c r="DH37" s="169">
        <v>-4.7968999999999999</v>
      </c>
      <c r="DI37" s="169">
        <v>-32.299999999999997</v>
      </c>
      <c r="DJ37" s="169">
        <v>-32.200000000000003</v>
      </c>
      <c r="DK37" s="169">
        <v>4.3299999999999998E-2</v>
      </c>
      <c r="DL37" s="169">
        <v>12.1</v>
      </c>
      <c r="DM37" s="169">
        <v>12.74</v>
      </c>
      <c r="DN37" s="169">
        <v>17.18</v>
      </c>
      <c r="DO37" s="169">
        <v>7.78</v>
      </c>
      <c r="DP37" s="169">
        <v>-2.58</v>
      </c>
      <c r="DQ37" s="169">
        <v>12.5395</v>
      </c>
      <c r="DR37" s="169">
        <v>-21.613700000000001</v>
      </c>
      <c r="DS37" s="169">
        <v>-24.31</v>
      </c>
      <c r="DT37" s="169">
        <v>-7.36</v>
      </c>
      <c r="DU37" s="169">
        <v>41.68</v>
      </c>
      <c r="DV37" s="169">
        <v>11.82</v>
      </c>
      <c r="DW37" s="169">
        <v>-23.436399999999999</v>
      </c>
      <c r="DX37" s="169">
        <v>-11.2636</v>
      </c>
      <c r="DY37" s="169">
        <v>-45.572099999999999</v>
      </c>
      <c r="DZ37" s="169">
        <v>-44.7273</v>
      </c>
      <c r="EA37" s="169">
        <v>26.136800000000001</v>
      </c>
      <c r="EB37" s="169">
        <v>1.2365999999999999</v>
      </c>
      <c r="EC37" s="169">
        <v>-8.8315999999999999</v>
      </c>
      <c r="ED37" s="169">
        <v>-8.9024999999999999</v>
      </c>
      <c r="EE37" s="169">
        <v>-8.3216000000000001</v>
      </c>
      <c r="EF37" s="169">
        <v>-15.6046</v>
      </c>
      <c r="EG37" s="169">
        <v>-13.653</v>
      </c>
      <c r="EH37" s="169">
        <v>-93.586699999999993</v>
      </c>
      <c r="EI37" s="169">
        <v>-9.1295999999999999</v>
      </c>
      <c r="EJ37" s="169">
        <v>6.5812999999999997</v>
      </c>
      <c r="EK37" s="169">
        <v>-8.2096</v>
      </c>
      <c r="EL37" s="169">
        <v>-9.6349</v>
      </c>
      <c r="EM37" s="169">
        <v>33.917400000000001</v>
      </c>
      <c r="EN37" s="169">
        <v>-10.8546</v>
      </c>
      <c r="EO37" s="169">
        <v>-11.331799999999999</v>
      </c>
      <c r="EP37" s="169">
        <v>5.6</v>
      </c>
      <c r="EQ37" s="169">
        <v>-27.75</v>
      </c>
      <c r="ER37" s="169">
        <v>70.808899999999994</v>
      </c>
      <c r="ES37" s="169">
        <v>16.584499999999998</v>
      </c>
      <c r="ET37" s="169">
        <v>-7.88</v>
      </c>
      <c r="EU37" s="169">
        <v>-3.1</v>
      </c>
      <c r="EV37" s="169">
        <v>0.4</v>
      </c>
      <c r="EW37" s="169">
        <v>5.0057</v>
      </c>
      <c r="EX37" s="169">
        <v>-21.494199999999999</v>
      </c>
      <c r="EY37" s="169">
        <v>-11.670999999999999</v>
      </c>
      <c r="EZ37" s="169">
        <v>-11.821899999999999</v>
      </c>
      <c r="FA37" s="169">
        <v>8.9628999999999994</v>
      </c>
      <c r="FB37" s="169">
        <v>14.3431</v>
      </c>
      <c r="FC37" s="169">
        <v>-27.2591</v>
      </c>
      <c r="FD37" s="169">
        <v>4.0932000000000004</v>
      </c>
      <c r="FE37" s="169">
        <v>3.9039999999999999</v>
      </c>
      <c r="FF37" s="170"/>
      <c r="FG37" s="169">
        <v>0</v>
      </c>
      <c r="FH37" s="169">
        <v>2.4264999999999999</v>
      </c>
      <c r="FI37" s="169">
        <v>0</v>
      </c>
      <c r="FJ37" s="169">
        <v>12.3918</v>
      </c>
      <c r="FK37" s="169">
        <v>11.8894</v>
      </c>
      <c r="FL37" s="169">
        <v>-9.7125000000000004</v>
      </c>
      <c r="FM37" s="169">
        <v>28.5412</v>
      </c>
      <c r="FN37" s="169">
        <v>28.1829</v>
      </c>
      <c r="FO37" s="169">
        <v>-2.2265999999999999</v>
      </c>
      <c r="FP37" s="169">
        <v>9.5351999999999997</v>
      </c>
      <c r="FQ37" s="169">
        <v>17.2818</v>
      </c>
      <c r="FR37" s="169">
        <v>-19.03</v>
      </c>
      <c r="FS37" s="169">
        <v>-1.4186000000000001</v>
      </c>
      <c r="FT37" s="169">
        <v>0.19159999999999999</v>
      </c>
      <c r="FU37" s="169">
        <v>2.16</v>
      </c>
      <c r="FV37" s="169">
        <v>3.38</v>
      </c>
      <c r="FW37" s="169">
        <v>-16.151399999999999</v>
      </c>
      <c r="FX37" s="170"/>
      <c r="FY37" s="169">
        <v>1.871</v>
      </c>
      <c r="FZ37" s="169">
        <v>1.823</v>
      </c>
      <c r="GA37" s="169">
        <v>1.9829000000000001</v>
      </c>
      <c r="GB37" s="169">
        <v>15.32</v>
      </c>
      <c r="GC37" s="169">
        <v>-22.1343</v>
      </c>
      <c r="GD37" s="169">
        <v>-13.6479</v>
      </c>
      <c r="GE37" s="169">
        <v>4.43</v>
      </c>
      <c r="GF37" s="169">
        <v>26.299199999999999</v>
      </c>
      <c r="GG37" s="170"/>
      <c r="GH37" s="169">
        <v>24.1127</v>
      </c>
      <c r="GI37" s="169">
        <v>-8.8542000000000005</v>
      </c>
      <c r="GJ37" s="169">
        <v>-9.4428999999999998</v>
      </c>
      <c r="GK37" s="169">
        <v>3.0173000000000001</v>
      </c>
      <c r="GL37" s="170"/>
      <c r="GM37" s="170"/>
      <c r="GN37" s="169">
        <v>-6.4970999999999997</v>
      </c>
      <c r="GO37" s="169">
        <v>66.048400000000001</v>
      </c>
      <c r="GP37" s="169">
        <v>4.4386999999999999</v>
      </c>
      <c r="GQ37" s="169">
        <v>-22.235499999999998</v>
      </c>
      <c r="GR37" s="169">
        <v>6.1985999999999999</v>
      </c>
      <c r="GS37" s="169">
        <v>6.0749000000000004</v>
      </c>
      <c r="GT37" s="169">
        <v>131.05789999999999</v>
      </c>
      <c r="GU37" s="169">
        <v>-4.8352000000000004</v>
      </c>
      <c r="GV37" s="169">
        <v>-3.8008999999999999</v>
      </c>
      <c r="GW37" s="169">
        <v>-13.6974</v>
      </c>
      <c r="GX37" s="169">
        <v>2.9973000000000001</v>
      </c>
      <c r="GY37" s="169">
        <v>5.9702999999999999</v>
      </c>
      <c r="GZ37" s="169">
        <v>6.1157000000000004</v>
      </c>
      <c r="HA37" s="169">
        <v>2.3715000000000002</v>
      </c>
      <c r="HB37" s="169">
        <v>17.543399999999998</v>
      </c>
      <c r="HC37" s="169">
        <v>19.443000000000001</v>
      </c>
      <c r="HD37" s="169">
        <v>-16.34</v>
      </c>
      <c r="HE37" s="169">
        <v>8.7860999999999994</v>
      </c>
      <c r="HF37" s="169">
        <v>0</v>
      </c>
      <c r="HG37" s="169">
        <v>11.669700000000001</v>
      </c>
      <c r="HH37" s="170"/>
      <c r="HI37" s="170"/>
      <c r="HJ37" s="169">
        <v>-9.6626999999999992</v>
      </c>
      <c r="HK37" s="170"/>
      <c r="HL37" s="169">
        <v>9.6218000000000004</v>
      </c>
      <c r="HM37" s="169">
        <v>0</v>
      </c>
      <c r="HN37" s="169">
        <v>-11.019</v>
      </c>
      <c r="HO37" s="170"/>
      <c r="HP37" s="169">
        <v>5.5667</v>
      </c>
      <c r="HQ37" s="169">
        <v>-8.3681999999999999</v>
      </c>
      <c r="HR37" s="169">
        <v>-8.4178999999999995</v>
      </c>
      <c r="HS37" s="169">
        <v>-35.058199999999999</v>
      </c>
      <c r="HT37" s="170"/>
      <c r="HU37" s="169">
        <v>30.59</v>
      </c>
      <c r="HV37" s="169">
        <v>30.38</v>
      </c>
      <c r="HW37" s="169">
        <v>-30.8</v>
      </c>
      <c r="HX37" s="169">
        <v>-30.6</v>
      </c>
      <c r="HY37" s="169">
        <v>0.19500000000000001</v>
      </c>
      <c r="HZ37" s="169">
        <v>4.6399999999999997</v>
      </c>
      <c r="IA37" s="169">
        <v>40.529499999999999</v>
      </c>
      <c r="IB37" s="169">
        <v>33.106400000000001</v>
      </c>
      <c r="IC37" s="169">
        <v>33.226599999999998</v>
      </c>
      <c r="ID37" s="169">
        <v>-13.5</v>
      </c>
      <c r="IE37" s="169">
        <v>-44.9</v>
      </c>
      <c r="IF37" s="169">
        <v>-9.4</v>
      </c>
      <c r="IG37" s="169">
        <v>-9.3000000000000007</v>
      </c>
      <c r="IH37" s="170"/>
      <c r="II37" s="170"/>
      <c r="IJ37" s="170"/>
      <c r="IK37" s="169">
        <v>-2.3671000000000002</v>
      </c>
      <c r="IL37" s="169">
        <v>-96.596400000000003</v>
      </c>
      <c r="IM37" s="169">
        <v>-95.235500000000002</v>
      </c>
      <c r="IN37" s="169">
        <v>-18.1432</v>
      </c>
      <c r="IO37" s="169">
        <v>139.00139999999999</v>
      </c>
      <c r="IP37" s="169">
        <v>29.871700000000001</v>
      </c>
      <c r="IQ37" s="169">
        <v>225.6481</v>
      </c>
      <c r="IR37" s="170"/>
      <c r="IS37" s="169">
        <v>60.7166</v>
      </c>
      <c r="IT37" s="169">
        <v>23.632200000000001</v>
      </c>
      <c r="IU37" s="169">
        <v>16.949100000000001</v>
      </c>
      <c r="IV37" s="169">
        <v>-107.1709</v>
      </c>
      <c r="IW37" s="169">
        <v>-75.254099999999994</v>
      </c>
      <c r="IX37" s="169">
        <v>-113.9076</v>
      </c>
      <c r="IY37" s="169">
        <v>-39.7562</v>
      </c>
      <c r="IZ37" s="169">
        <v>39.3842</v>
      </c>
      <c r="JA37" s="169">
        <v>-4.8498999999999999</v>
      </c>
      <c r="JB37" s="169">
        <v>2.9729999999999999</v>
      </c>
      <c r="JC37" s="169">
        <v>-7.76</v>
      </c>
      <c r="JD37" s="169">
        <v>-2.2959999999999998</v>
      </c>
      <c r="JE37" s="169">
        <v>-2.3069999999999999</v>
      </c>
      <c r="JF37" s="169">
        <v>4.4000000000000004</v>
      </c>
      <c r="JG37" s="169">
        <v>-6.32</v>
      </c>
      <c r="JH37" s="169">
        <v>0.22120000000000001</v>
      </c>
      <c r="JI37" s="169">
        <v>0.20599999999999999</v>
      </c>
      <c r="JJ37" s="169">
        <v>4.4541000000000004</v>
      </c>
      <c r="JK37" s="169">
        <v>-6.2668999999999997</v>
      </c>
      <c r="JL37" s="169">
        <v>-3.1</v>
      </c>
      <c r="JM37" s="169">
        <v>1.36</v>
      </c>
      <c r="JN37" s="169">
        <v>1.08</v>
      </c>
      <c r="JO37" s="170"/>
      <c r="JP37" s="170"/>
      <c r="JQ37" s="169">
        <v>4.6383999999999999</v>
      </c>
      <c r="JR37" s="169">
        <v>3.4725000000000001</v>
      </c>
      <c r="JS37" s="169">
        <v>4.1246999999999998</v>
      </c>
      <c r="JT37" s="170"/>
      <c r="JU37" s="169">
        <v>31.8</v>
      </c>
      <c r="JV37" s="169">
        <v>2.2366999999999999</v>
      </c>
      <c r="JW37" s="169">
        <v>1.06</v>
      </c>
      <c r="JX37" s="170"/>
      <c r="JY37" s="169">
        <v>-6.8234000000000004</v>
      </c>
      <c r="JZ37" s="169">
        <v>-1.6782999999999999</v>
      </c>
      <c r="KA37" s="169">
        <v>-30.152799999999999</v>
      </c>
      <c r="KB37" s="169">
        <v>-5.7287999999999997</v>
      </c>
      <c r="KC37" s="169">
        <v>-4.1967999999999996</v>
      </c>
      <c r="KD37" s="169">
        <v>-34.170099999999998</v>
      </c>
      <c r="KE37" s="169">
        <v>7.0663</v>
      </c>
      <c r="KF37" s="169">
        <v>-26</v>
      </c>
      <c r="KG37" s="169">
        <v>9.4</v>
      </c>
      <c r="KH37" s="169">
        <v>-66.334500000000006</v>
      </c>
      <c r="KI37" s="169">
        <v>-5.0279999999999996</v>
      </c>
    </row>
    <row r="38" spans="1:295" ht="18" customHeight="1" x14ac:dyDescent="0.25">
      <c r="A38" s="164" t="s">
        <v>44</v>
      </c>
      <c r="B38" s="164" t="s">
        <v>826</v>
      </c>
      <c r="C38" s="168">
        <v>0</v>
      </c>
      <c r="D38" s="169">
        <v>5.0986000000000002</v>
      </c>
      <c r="E38" s="169">
        <v>-10.52</v>
      </c>
      <c r="F38" s="169">
        <v>10.9544</v>
      </c>
      <c r="G38" s="169">
        <v>9.3397000000000006</v>
      </c>
      <c r="H38" s="170"/>
      <c r="I38" s="169">
        <v>16.9803</v>
      </c>
      <c r="J38" s="170"/>
      <c r="K38" s="169">
        <v>23.332100000000001</v>
      </c>
      <c r="L38" s="169">
        <v>9.9696999999999996</v>
      </c>
      <c r="M38" s="169">
        <v>9.4727999999999994</v>
      </c>
      <c r="N38" s="169">
        <v>-6.66</v>
      </c>
      <c r="O38" s="169">
        <v>-30.8</v>
      </c>
      <c r="P38" s="169">
        <v>8.8000000000000007</v>
      </c>
      <c r="Q38" s="169">
        <v>5.7960000000000003</v>
      </c>
      <c r="R38" s="169">
        <v>-22</v>
      </c>
      <c r="S38" s="169">
        <v>2.2138</v>
      </c>
      <c r="T38" s="169">
        <v>6.7027000000000001</v>
      </c>
      <c r="U38" s="169">
        <v>6.7465000000000002</v>
      </c>
      <c r="V38" s="169">
        <v>6.7279</v>
      </c>
      <c r="W38" s="169">
        <v>11.6182</v>
      </c>
      <c r="X38" s="169">
        <v>2.2208999999999999</v>
      </c>
      <c r="Y38" s="169">
        <v>-0.38829999999999998</v>
      </c>
      <c r="Z38" s="169">
        <v>1.8971</v>
      </c>
      <c r="AA38" s="170"/>
      <c r="AB38" s="169">
        <v>-0.98</v>
      </c>
      <c r="AC38" s="169">
        <v>-0.66900000000000004</v>
      </c>
      <c r="AD38" s="169">
        <v>-0.56499999999999995</v>
      </c>
      <c r="AE38" s="169">
        <v>5.07</v>
      </c>
      <c r="AF38" s="169">
        <v>-13.32</v>
      </c>
      <c r="AG38" s="169">
        <v>2.2000000000000002</v>
      </c>
      <c r="AH38" s="170"/>
      <c r="AI38" s="170"/>
      <c r="AJ38" s="169">
        <v>-14.42</v>
      </c>
      <c r="AK38" s="169">
        <v>-14.41</v>
      </c>
      <c r="AL38" s="170"/>
      <c r="AM38" s="169">
        <v>-5.19</v>
      </c>
      <c r="AN38" s="169">
        <v>-5.24</v>
      </c>
      <c r="AO38" s="169">
        <v>7.1692</v>
      </c>
      <c r="AP38" s="169">
        <v>3.5333000000000001</v>
      </c>
      <c r="AQ38" s="169">
        <v>8.3627000000000002</v>
      </c>
      <c r="AR38" s="169">
        <v>12.187200000000001</v>
      </c>
      <c r="AS38" s="169">
        <v>-12.053800000000001</v>
      </c>
      <c r="AT38" s="169">
        <v>-9.2697000000000003</v>
      </c>
      <c r="AU38" s="169">
        <v>-9.1245999999999992</v>
      </c>
      <c r="AV38" s="169">
        <v>13.3308</v>
      </c>
      <c r="AW38" s="169">
        <v>13.543799999999999</v>
      </c>
      <c r="AX38" s="169">
        <v>-18.381900000000002</v>
      </c>
      <c r="AY38" s="169">
        <v>-15.968999999999999</v>
      </c>
      <c r="AZ38" s="169">
        <v>18.694500000000001</v>
      </c>
      <c r="BA38" s="169">
        <v>18.454499999999999</v>
      </c>
      <c r="BB38" s="169">
        <v>116.0051</v>
      </c>
      <c r="BC38" s="169">
        <v>9.8816000000000006</v>
      </c>
      <c r="BD38" s="169">
        <v>-7</v>
      </c>
      <c r="BE38" s="169">
        <v>-7</v>
      </c>
      <c r="BF38" s="169">
        <v>-21.430800000000001</v>
      </c>
      <c r="BG38" s="169">
        <v>-20.681699999999999</v>
      </c>
      <c r="BH38" s="169">
        <v>-3.0108999999999999</v>
      </c>
      <c r="BI38" s="170"/>
      <c r="BJ38" s="169">
        <v>19.851199999999999</v>
      </c>
      <c r="BK38" s="169">
        <v>6.7351000000000001</v>
      </c>
      <c r="BL38" s="169">
        <v>2.2242999999999999</v>
      </c>
      <c r="BM38" s="169">
        <v>1.6294999999999999</v>
      </c>
      <c r="BN38" s="169">
        <v>-66.621899999999997</v>
      </c>
      <c r="BO38" s="169">
        <v>28.84</v>
      </c>
      <c r="BP38" s="169">
        <v>28.901</v>
      </c>
      <c r="BQ38" s="169">
        <v>32.886899999999997</v>
      </c>
      <c r="BR38" s="169">
        <v>-101.7312</v>
      </c>
      <c r="BS38" s="170"/>
      <c r="BT38" s="170"/>
      <c r="BU38" s="170"/>
      <c r="BV38" s="169">
        <v>22.633600000000001</v>
      </c>
      <c r="BW38" s="169">
        <v>12.42</v>
      </c>
      <c r="BX38" s="169">
        <v>9.1</v>
      </c>
      <c r="BY38" s="169">
        <v>-10.57</v>
      </c>
      <c r="BZ38" s="169">
        <v>12.79</v>
      </c>
      <c r="CA38" s="169">
        <v>-25.447700000000001</v>
      </c>
      <c r="CB38" s="169">
        <v>-25.313700000000001</v>
      </c>
      <c r="CC38" s="169">
        <v>34.826700000000002</v>
      </c>
      <c r="CD38" s="169">
        <v>34.456899999999997</v>
      </c>
      <c r="CE38" s="169">
        <v>-3.1722999999999999</v>
      </c>
      <c r="CF38" s="169">
        <v>-18.586099999999998</v>
      </c>
      <c r="CG38" s="169">
        <v>-18.7469</v>
      </c>
      <c r="CH38" s="169">
        <v>19.036300000000001</v>
      </c>
      <c r="CI38" s="170"/>
      <c r="CJ38" s="169">
        <v>4.2153</v>
      </c>
      <c r="CK38" s="169">
        <v>8.8979999999999997</v>
      </c>
      <c r="CL38" s="169">
        <v>9.6</v>
      </c>
      <c r="CM38" s="170"/>
      <c r="CN38" s="169">
        <v>-4.33</v>
      </c>
      <c r="CO38" s="169">
        <v>28.044699999999999</v>
      </c>
      <c r="CP38" s="169">
        <v>28.4312</v>
      </c>
      <c r="CQ38" s="169">
        <v>26.506</v>
      </c>
      <c r="CR38" s="169">
        <v>28.814399999999999</v>
      </c>
      <c r="CS38" s="169">
        <v>30.003900000000002</v>
      </c>
      <c r="CT38" s="169">
        <v>-31.2546</v>
      </c>
      <c r="CU38" s="169">
        <v>-8.6117000000000008</v>
      </c>
      <c r="CV38" s="169">
        <v>-27.886800000000001</v>
      </c>
      <c r="CW38" s="169">
        <v>4.4509999999999996</v>
      </c>
      <c r="CX38" s="169">
        <v>28.66</v>
      </c>
      <c r="CY38" s="169">
        <v>11.76</v>
      </c>
      <c r="CZ38" s="169">
        <v>12.192399999999999</v>
      </c>
      <c r="DA38" s="169">
        <v>11.0382</v>
      </c>
      <c r="DB38" s="169">
        <v>-11.0107</v>
      </c>
      <c r="DC38" s="170"/>
      <c r="DD38" s="170"/>
      <c r="DE38" s="170"/>
      <c r="DF38" s="169">
        <v>25.295500000000001</v>
      </c>
      <c r="DG38" s="170"/>
      <c r="DH38" s="169">
        <v>-4.7839999999999998</v>
      </c>
      <c r="DI38" s="169">
        <v>-30.5</v>
      </c>
      <c r="DJ38" s="169">
        <v>-29.7</v>
      </c>
      <c r="DK38" s="169">
        <v>-0.15379999999999999</v>
      </c>
      <c r="DL38" s="169">
        <v>11.9</v>
      </c>
      <c r="DM38" s="169">
        <v>12.72</v>
      </c>
      <c r="DN38" s="169">
        <v>17.3</v>
      </c>
      <c r="DO38" s="169">
        <v>7.69</v>
      </c>
      <c r="DP38" s="169">
        <v>-2.58</v>
      </c>
      <c r="DQ38" s="169">
        <v>12.151999999999999</v>
      </c>
      <c r="DR38" s="169">
        <v>-24.058900000000001</v>
      </c>
      <c r="DS38" s="169">
        <v>-24.49</v>
      </c>
      <c r="DT38" s="169">
        <v>-7.86</v>
      </c>
      <c r="DU38" s="169">
        <v>42.2</v>
      </c>
      <c r="DV38" s="169">
        <v>12.06</v>
      </c>
      <c r="DW38" s="169">
        <v>-27.145499999999998</v>
      </c>
      <c r="DX38" s="169">
        <v>-13.2455</v>
      </c>
      <c r="DY38" s="169">
        <v>-45.389000000000003</v>
      </c>
      <c r="DZ38" s="169">
        <v>-45.554499999999997</v>
      </c>
      <c r="EA38" s="169">
        <v>24.402000000000001</v>
      </c>
      <c r="EB38" s="169">
        <v>0.379</v>
      </c>
      <c r="EC38" s="169">
        <v>-10.581099999999999</v>
      </c>
      <c r="ED38" s="169">
        <v>-10.869199999999999</v>
      </c>
      <c r="EE38" s="169">
        <v>-8.5335000000000001</v>
      </c>
      <c r="EF38" s="169">
        <v>-13.905099999999999</v>
      </c>
      <c r="EG38" s="169">
        <v>-13.448</v>
      </c>
      <c r="EH38" s="169">
        <v>-97.171000000000006</v>
      </c>
      <c r="EI38" s="169">
        <v>-7.3032000000000004</v>
      </c>
      <c r="EJ38" s="169">
        <v>6.5766999999999998</v>
      </c>
      <c r="EK38" s="169">
        <v>-7.7521000000000004</v>
      </c>
      <c r="EL38" s="169">
        <v>-9.1059999999999999</v>
      </c>
      <c r="EM38" s="169">
        <v>24.5625</v>
      </c>
      <c r="EN38" s="169">
        <v>-11.389900000000001</v>
      </c>
      <c r="EO38" s="169">
        <v>-11.5868</v>
      </c>
      <c r="EP38" s="169">
        <v>15.3</v>
      </c>
      <c r="EQ38" s="169">
        <v>-28.178699999999999</v>
      </c>
      <c r="ER38" s="169">
        <v>50.420999999999999</v>
      </c>
      <c r="ES38" s="169">
        <v>18.834900000000001</v>
      </c>
      <c r="ET38" s="169">
        <v>-11.01</v>
      </c>
      <c r="EU38" s="169">
        <v>-2.86</v>
      </c>
      <c r="EV38" s="169">
        <v>-1.3</v>
      </c>
      <c r="EW38" s="169">
        <v>4.5197000000000003</v>
      </c>
      <c r="EX38" s="169">
        <v>-21.687799999999999</v>
      </c>
      <c r="EY38" s="169">
        <v>-10.315799999999999</v>
      </c>
      <c r="EZ38" s="169">
        <v>-10.5428</v>
      </c>
      <c r="FA38" s="169">
        <v>7.944</v>
      </c>
      <c r="FB38" s="169">
        <v>8.1903000000000006</v>
      </c>
      <c r="FC38" s="169">
        <v>-34.419699999999999</v>
      </c>
      <c r="FD38" s="169">
        <v>3.6393</v>
      </c>
      <c r="FE38" s="169">
        <v>3.4725999999999999</v>
      </c>
      <c r="FF38" s="170"/>
      <c r="FG38" s="169">
        <v>0</v>
      </c>
      <c r="FH38" s="169">
        <v>0</v>
      </c>
      <c r="FI38" s="170"/>
      <c r="FJ38" s="169">
        <v>11.8894</v>
      </c>
      <c r="FK38" s="169">
        <v>12.056900000000001</v>
      </c>
      <c r="FL38" s="169">
        <v>-13.0616</v>
      </c>
      <c r="FM38" s="169">
        <v>29.092600000000001</v>
      </c>
      <c r="FN38" s="169">
        <v>29.2425</v>
      </c>
      <c r="FO38" s="169">
        <v>-5.3846999999999996</v>
      </c>
      <c r="FP38" s="169">
        <v>0</v>
      </c>
      <c r="FQ38" s="169">
        <v>17.232900000000001</v>
      </c>
      <c r="FR38" s="169">
        <v>-19.100000000000001</v>
      </c>
      <c r="FS38" s="169">
        <v>-1.1073</v>
      </c>
      <c r="FT38" s="169">
        <v>0.21809999999999999</v>
      </c>
      <c r="FU38" s="169">
        <v>1.7</v>
      </c>
      <c r="FV38" s="169">
        <v>3.31</v>
      </c>
      <c r="FW38" s="169">
        <v>-16.126999999999999</v>
      </c>
      <c r="FX38" s="169">
        <v>0</v>
      </c>
      <c r="FY38" s="169">
        <v>1.9139999999999999</v>
      </c>
      <c r="FZ38" s="169">
        <v>1.6279999999999999</v>
      </c>
      <c r="GA38" s="170"/>
      <c r="GB38" s="169">
        <v>15.74</v>
      </c>
      <c r="GC38" s="169">
        <v>-19.412700000000001</v>
      </c>
      <c r="GD38" s="169">
        <v>-10.6645</v>
      </c>
      <c r="GE38" s="169">
        <v>4.42</v>
      </c>
      <c r="GF38" s="169">
        <v>26.960999999999999</v>
      </c>
      <c r="GG38" s="170"/>
      <c r="GH38" s="169">
        <v>24.023599999999998</v>
      </c>
      <c r="GI38" s="169">
        <v>-8.5274000000000001</v>
      </c>
      <c r="GJ38" s="169">
        <v>-9.3800000000000008</v>
      </c>
      <c r="GK38" s="169">
        <v>2.9001999999999999</v>
      </c>
      <c r="GL38" s="170"/>
      <c r="GM38" s="170"/>
      <c r="GN38" s="169">
        <v>-7.5289999999999999</v>
      </c>
      <c r="GO38" s="169">
        <v>64.722099999999998</v>
      </c>
      <c r="GP38" s="169">
        <v>5.0823999999999998</v>
      </c>
      <c r="GQ38" s="169">
        <v>-21.927199999999999</v>
      </c>
      <c r="GR38" s="169">
        <v>5.9169999999999998</v>
      </c>
      <c r="GS38" s="169">
        <v>5.8239999999999998</v>
      </c>
      <c r="GT38" s="169">
        <v>132.1892</v>
      </c>
      <c r="GU38" s="169">
        <v>-4.8444000000000003</v>
      </c>
      <c r="GV38" s="169">
        <v>-3.9838</v>
      </c>
      <c r="GW38" s="169">
        <v>-12.9674</v>
      </c>
      <c r="GX38" s="169">
        <v>3.0461999999999998</v>
      </c>
      <c r="GY38" s="169">
        <v>5.9337</v>
      </c>
      <c r="GZ38" s="169">
        <v>6.0208000000000004</v>
      </c>
      <c r="HA38" s="169">
        <v>2.4171999999999998</v>
      </c>
      <c r="HB38" s="169">
        <v>19.0047</v>
      </c>
      <c r="HC38" s="169">
        <v>20.538399999999999</v>
      </c>
      <c r="HD38" s="169">
        <v>-16.34</v>
      </c>
      <c r="HE38" s="169">
        <v>9.7565000000000008</v>
      </c>
      <c r="HF38" s="169">
        <v>0</v>
      </c>
      <c r="HG38" s="169">
        <v>9.2279</v>
      </c>
      <c r="HH38" s="170"/>
      <c r="HI38" s="170"/>
      <c r="HJ38" s="169">
        <v>-7.2131999999999996</v>
      </c>
      <c r="HK38" s="170"/>
      <c r="HL38" s="169">
        <v>10.4947</v>
      </c>
      <c r="HM38" s="169">
        <v>0</v>
      </c>
      <c r="HN38" s="169">
        <v>0</v>
      </c>
      <c r="HO38" s="169">
        <v>8.7041000000000004</v>
      </c>
      <c r="HP38" s="170"/>
      <c r="HQ38" s="169">
        <v>-8.9023000000000003</v>
      </c>
      <c r="HR38" s="169">
        <v>-8.8680000000000003</v>
      </c>
      <c r="HS38" s="169">
        <v>-32.844200000000001</v>
      </c>
      <c r="HT38" s="170"/>
      <c r="HU38" s="169">
        <v>28.49</v>
      </c>
      <c r="HV38" s="169">
        <v>28.02</v>
      </c>
      <c r="HW38" s="169">
        <v>-26.3</v>
      </c>
      <c r="HX38" s="169">
        <v>-26.6</v>
      </c>
      <c r="HY38" s="169">
        <v>5.3999999999999999E-2</v>
      </c>
      <c r="HZ38" s="169">
        <v>3.52</v>
      </c>
      <c r="IA38" s="169">
        <v>39.116900000000001</v>
      </c>
      <c r="IB38" s="169">
        <v>33.814799999999998</v>
      </c>
      <c r="IC38" s="169">
        <v>33.720799999999997</v>
      </c>
      <c r="ID38" s="169">
        <v>-13.5</v>
      </c>
      <c r="IE38" s="169">
        <v>-43.2</v>
      </c>
      <c r="IF38" s="169">
        <v>-9.1999999999999993</v>
      </c>
      <c r="IG38" s="169">
        <v>-9.1</v>
      </c>
      <c r="IH38" s="170"/>
      <c r="II38" s="170"/>
      <c r="IJ38" s="170"/>
      <c r="IK38" s="169">
        <v>4.9747000000000003</v>
      </c>
      <c r="IL38" s="169">
        <v>-97.024699999999996</v>
      </c>
      <c r="IM38" s="169">
        <v>-93.600700000000003</v>
      </c>
      <c r="IN38" s="169">
        <v>-16.811800000000002</v>
      </c>
      <c r="IO38" s="169">
        <v>141.5634</v>
      </c>
      <c r="IP38" s="169">
        <v>29.5228</v>
      </c>
      <c r="IQ38" s="169">
        <v>221.6448</v>
      </c>
      <c r="IR38" s="169">
        <v>0</v>
      </c>
      <c r="IS38" s="169">
        <v>64.987399999999994</v>
      </c>
      <c r="IT38" s="169">
        <v>23.664999999999999</v>
      </c>
      <c r="IU38" s="169">
        <v>22.347999999999999</v>
      </c>
      <c r="IV38" s="169">
        <v>-108.6156</v>
      </c>
      <c r="IW38" s="169">
        <v>-73.472499999999997</v>
      </c>
      <c r="IX38" s="169">
        <v>-116.5805</v>
      </c>
      <c r="IY38" s="169">
        <v>-41.2866</v>
      </c>
      <c r="IZ38" s="169">
        <v>40.111400000000003</v>
      </c>
      <c r="JA38" s="169">
        <v>-5.7873999999999999</v>
      </c>
      <c r="JB38" s="169">
        <v>2.5379999999999998</v>
      </c>
      <c r="JC38" s="169">
        <v>-6.72</v>
      </c>
      <c r="JD38" s="169">
        <v>-2.2999999999999998</v>
      </c>
      <c r="JE38" s="169">
        <v>-2.327</v>
      </c>
      <c r="JF38" s="169">
        <v>3.76</v>
      </c>
      <c r="JG38" s="169">
        <v>-4.88</v>
      </c>
      <c r="JH38" s="169">
        <v>-0.34379999999999999</v>
      </c>
      <c r="JI38" s="169">
        <v>-0.67290000000000005</v>
      </c>
      <c r="JJ38" s="169">
        <v>5.5679999999999996</v>
      </c>
      <c r="JK38" s="169">
        <v>-9.2850999999999999</v>
      </c>
      <c r="JL38" s="169">
        <v>-0.7</v>
      </c>
      <c r="JM38" s="169">
        <v>7.1630000000000003</v>
      </c>
      <c r="JN38" s="169">
        <v>6.8570000000000002</v>
      </c>
      <c r="JO38" s="170"/>
      <c r="JP38" s="170"/>
      <c r="JQ38" s="169">
        <v>4.2221000000000002</v>
      </c>
      <c r="JR38" s="169">
        <v>3.3687999999999998</v>
      </c>
      <c r="JS38" s="169">
        <v>3.7804000000000002</v>
      </c>
      <c r="JT38" s="170"/>
      <c r="JU38" s="169">
        <v>31.9</v>
      </c>
      <c r="JV38" s="169">
        <v>2.0731000000000002</v>
      </c>
      <c r="JW38" s="169">
        <v>1</v>
      </c>
      <c r="JX38" s="170"/>
      <c r="JY38" s="169">
        <v>-8.9614999999999991</v>
      </c>
      <c r="JZ38" s="169">
        <v>-1.3841000000000001</v>
      </c>
      <c r="KA38" s="169">
        <v>-30.000399999999999</v>
      </c>
      <c r="KB38" s="169">
        <v>-7.6398000000000001</v>
      </c>
      <c r="KC38" s="169">
        <v>-4.2263000000000002</v>
      </c>
      <c r="KD38" s="169">
        <v>-33.327100000000002</v>
      </c>
      <c r="KE38" s="169">
        <v>6.6849999999999996</v>
      </c>
      <c r="KF38" s="169">
        <v>-25.9</v>
      </c>
      <c r="KG38" s="169">
        <v>10.8</v>
      </c>
      <c r="KH38" s="169">
        <v>-61.2059</v>
      </c>
      <c r="KI38" s="169">
        <v>-4.7507000000000001</v>
      </c>
    </row>
    <row r="39" spans="1:295" ht="18" customHeight="1" x14ac:dyDescent="0.25">
      <c r="A39" s="164" t="s">
        <v>44</v>
      </c>
      <c r="B39" s="164" t="s">
        <v>827</v>
      </c>
      <c r="C39" s="168">
        <v>0</v>
      </c>
      <c r="D39" s="169">
        <v>5.2457000000000003</v>
      </c>
      <c r="E39" s="169">
        <v>-10.8003</v>
      </c>
      <c r="F39" s="169">
        <v>10.2895</v>
      </c>
      <c r="G39" s="169">
        <v>9.1976999999999993</v>
      </c>
      <c r="H39" s="170"/>
      <c r="I39" s="169">
        <v>16.2164</v>
      </c>
      <c r="J39" s="170"/>
      <c r="K39" s="169">
        <v>23.8337</v>
      </c>
      <c r="L39" s="169">
        <v>10.204700000000001</v>
      </c>
      <c r="M39" s="169">
        <v>9.5542999999999996</v>
      </c>
      <c r="N39" s="169">
        <v>-6.66</v>
      </c>
      <c r="O39" s="169">
        <v>-30.8</v>
      </c>
      <c r="P39" s="169">
        <v>6.6</v>
      </c>
      <c r="Q39" s="169">
        <v>6.6239999999999997</v>
      </c>
      <c r="R39" s="169">
        <v>-19.8</v>
      </c>
      <c r="S39" s="169">
        <v>2.3050000000000002</v>
      </c>
      <c r="T39" s="169">
        <v>6.7356999999999996</v>
      </c>
      <c r="U39" s="169">
        <v>6.9980000000000002</v>
      </c>
      <c r="V39" s="169">
        <v>6.6413000000000002</v>
      </c>
      <c r="W39" s="169">
        <v>11.917400000000001</v>
      </c>
      <c r="X39" s="169">
        <v>2.6602000000000001</v>
      </c>
      <c r="Y39" s="169">
        <v>-0.25650000000000001</v>
      </c>
      <c r="Z39" s="169">
        <v>1.8855999999999999</v>
      </c>
      <c r="AA39" s="170"/>
      <c r="AB39" s="169">
        <v>-1.0084</v>
      </c>
      <c r="AC39" s="169">
        <v>-0.45400000000000001</v>
      </c>
      <c r="AD39" s="169">
        <v>-0.438</v>
      </c>
      <c r="AE39" s="169">
        <v>4.4329999999999998</v>
      </c>
      <c r="AF39" s="169">
        <v>-13.32</v>
      </c>
      <c r="AG39" s="169">
        <v>0</v>
      </c>
      <c r="AH39" s="170"/>
      <c r="AI39" s="170"/>
      <c r="AJ39" s="169">
        <v>-12.82</v>
      </c>
      <c r="AK39" s="169">
        <v>-12.81</v>
      </c>
      <c r="AL39" s="170"/>
      <c r="AM39" s="169">
        <v>-7</v>
      </c>
      <c r="AN39" s="169">
        <v>-6.87</v>
      </c>
      <c r="AO39" s="169">
        <v>7.4222000000000001</v>
      </c>
      <c r="AP39" s="169">
        <v>3.6006999999999998</v>
      </c>
      <c r="AQ39" s="169">
        <v>8.5252999999999997</v>
      </c>
      <c r="AR39" s="169">
        <v>12.341900000000001</v>
      </c>
      <c r="AS39" s="169">
        <v>-12.0015</v>
      </c>
      <c r="AT39" s="169">
        <v>-10.522500000000001</v>
      </c>
      <c r="AU39" s="169">
        <v>-10.1158</v>
      </c>
      <c r="AV39" s="169">
        <v>17.820599999999999</v>
      </c>
      <c r="AW39" s="169">
        <v>22.383299999999998</v>
      </c>
      <c r="AX39" s="169">
        <v>-19.514700000000001</v>
      </c>
      <c r="AY39" s="169">
        <v>-17.103899999999999</v>
      </c>
      <c r="AZ39" s="169">
        <v>24.528300000000002</v>
      </c>
      <c r="BA39" s="169">
        <v>23.607399999999998</v>
      </c>
      <c r="BB39" s="169">
        <v>113.6533</v>
      </c>
      <c r="BC39" s="169">
        <v>9.9290000000000003</v>
      </c>
      <c r="BD39" s="169">
        <v>-6.9</v>
      </c>
      <c r="BE39" s="169">
        <v>-6.9</v>
      </c>
      <c r="BF39" s="169">
        <v>-21.8323</v>
      </c>
      <c r="BG39" s="169">
        <v>-22.0947</v>
      </c>
      <c r="BH39" s="169">
        <v>-2.8490000000000002</v>
      </c>
      <c r="BI39" s="170"/>
      <c r="BJ39" s="169">
        <v>18.6004</v>
      </c>
      <c r="BK39" s="169">
        <v>6.4420000000000002</v>
      </c>
      <c r="BL39" s="169">
        <v>2.3365</v>
      </c>
      <c r="BM39" s="169">
        <v>1.5498000000000001</v>
      </c>
      <c r="BN39" s="169">
        <v>-63.631100000000004</v>
      </c>
      <c r="BO39" s="169">
        <v>27.649799999999999</v>
      </c>
      <c r="BP39" s="169">
        <v>27.771799999999999</v>
      </c>
      <c r="BQ39" s="169">
        <v>38.545299999999997</v>
      </c>
      <c r="BR39" s="169">
        <v>-103.3047</v>
      </c>
      <c r="BS39" s="170"/>
      <c r="BT39" s="170"/>
      <c r="BU39" s="170"/>
      <c r="BV39" s="169">
        <v>21.575800000000001</v>
      </c>
      <c r="BW39" s="169">
        <v>12.09</v>
      </c>
      <c r="BX39" s="169">
        <v>8.7899999999999991</v>
      </c>
      <c r="BY39" s="169">
        <v>-11.14</v>
      </c>
      <c r="BZ39" s="169">
        <v>11.72</v>
      </c>
      <c r="CA39" s="169">
        <v>-23.572299999999998</v>
      </c>
      <c r="CB39" s="169">
        <v>-23.572299999999998</v>
      </c>
      <c r="CC39" s="169">
        <v>33.474299999999999</v>
      </c>
      <c r="CD39" s="169">
        <v>33.11</v>
      </c>
      <c r="CE39" s="169">
        <v>-1.8855</v>
      </c>
      <c r="CF39" s="169">
        <v>-16.0215</v>
      </c>
      <c r="CG39" s="169">
        <v>-16.023599999999998</v>
      </c>
      <c r="CH39" s="169">
        <v>17.8993</v>
      </c>
      <c r="CI39" s="170"/>
      <c r="CJ39" s="169">
        <v>4.032</v>
      </c>
      <c r="CK39" s="169">
        <v>8.2140000000000004</v>
      </c>
      <c r="CL39" s="169">
        <v>7.9</v>
      </c>
      <c r="CM39" s="170"/>
      <c r="CN39" s="169">
        <v>-4.21</v>
      </c>
      <c r="CO39" s="169">
        <v>27.9573</v>
      </c>
      <c r="CP39" s="169">
        <v>27.509</v>
      </c>
      <c r="CQ39" s="169">
        <v>26.4651</v>
      </c>
      <c r="CR39" s="169">
        <v>29.390899999999998</v>
      </c>
      <c r="CS39" s="169">
        <v>29.500599999999999</v>
      </c>
      <c r="CT39" s="169">
        <v>-31.923999999999999</v>
      </c>
      <c r="CU39" s="169">
        <v>-10.105</v>
      </c>
      <c r="CV39" s="169">
        <v>-27.7242</v>
      </c>
      <c r="CW39" s="169">
        <v>4.1239999999999997</v>
      </c>
      <c r="CX39" s="169">
        <v>28.32</v>
      </c>
      <c r="CY39" s="169">
        <v>11.44</v>
      </c>
      <c r="CZ39" s="169">
        <v>12.036099999999999</v>
      </c>
      <c r="DA39" s="169">
        <v>10.9406</v>
      </c>
      <c r="DB39" s="169">
        <v>-10.627800000000001</v>
      </c>
      <c r="DC39" s="170"/>
      <c r="DD39" s="170"/>
      <c r="DE39" s="170"/>
      <c r="DF39" s="169">
        <v>26.184000000000001</v>
      </c>
      <c r="DG39" s="170"/>
      <c r="DH39" s="169">
        <v>-4.5579000000000001</v>
      </c>
      <c r="DI39" s="169">
        <v>-30.4</v>
      </c>
      <c r="DJ39" s="169">
        <v>-28.8</v>
      </c>
      <c r="DK39" s="169">
        <v>-0.1489</v>
      </c>
      <c r="DL39" s="169">
        <v>10.9</v>
      </c>
      <c r="DM39" s="169">
        <v>11.42</v>
      </c>
      <c r="DN39" s="169">
        <v>16.2</v>
      </c>
      <c r="DO39" s="169">
        <v>7.02</v>
      </c>
      <c r="DP39" s="169">
        <v>-2.06</v>
      </c>
      <c r="DQ39" s="169">
        <v>12.244999999999999</v>
      </c>
      <c r="DR39" s="169">
        <v>-24.783899999999999</v>
      </c>
      <c r="DS39" s="169">
        <v>-24.73</v>
      </c>
      <c r="DT39" s="169">
        <v>-6.5</v>
      </c>
      <c r="DU39" s="169">
        <v>42.99</v>
      </c>
      <c r="DV39" s="169">
        <v>12.18</v>
      </c>
      <c r="DW39" s="169">
        <v>-26.127300000000002</v>
      </c>
      <c r="DX39" s="169">
        <v>-13.1455</v>
      </c>
      <c r="DY39" s="169">
        <v>-44.0045</v>
      </c>
      <c r="DZ39" s="169">
        <v>-43.736400000000003</v>
      </c>
      <c r="EA39" s="169">
        <v>26.521100000000001</v>
      </c>
      <c r="EB39" s="169">
        <v>2.2193000000000001</v>
      </c>
      <c r="EC39" s="169">
        <v>-8.7475000000000005</v>
      </c>
      <c r="ED39" s="169">
        <v>-8.7454999999999998</v>
      </c>
      <c r="EE39" s="169">
        <v>-17.262599999999999</v>
      </c>
      <c r="EF39" s="169">
        <v>-21.859200000000001</v>
      </c>
      <c r="EG39" s="169">
        <v>-14.047000000000001</v>
      </c>
      <c r="EH39" s="169">
        <v>-100.4987</v>
      </c>
      <c r="EI39" s="169">
        <v>-1.7027000000000001</v>
      </c>
      <c r="EJ39" s="169">
        <v>6.66</v>
      </c>
      <c r="EK39" s="169">
        <v>-7.8346</v>
      </c>
      <c r="EL39" s="169">
        <v>-8.6812000000000005</v>
      </c>
      <c r="EM39" s="169">
        <v>35.350099999999998</v>
      </c>
      <c r="EN39" s="169">
        <v>-8.2737999999999996</v>
      </c>
      <c r="EO39" s="169">
        <v>-8.4923999999999999</v>
      </c>
      <c r="EP39" s="169">
        <v>-1.7</v>
      </c>
      <c r="EQ39" s="169">
        <v>-27.5656</v>
      </c>
      <c r="ER39" s="169">
        <v>47.5715</v>
      </c>
      <c r="ES39" s="169">
        <v>17.853400000000001</v>
      </c>
      <c r="ET39" s="169">
        <v>-4.76</v>
      </c>
      <c r="EU39" s="169">
        <v>-3.28</v>
      </c>
      <c r="EV39" s="169">
        <v>0</v>
      </c>
      <c r="EW39" s="169">
        <v>4.9446000000000003</v>
      </c>
      <c r="EX39" s="169">
        <v>-14.345599999999999</v>
      </c>
      <c r="EY39" s="169">
        <v>-10.377800000000001</v>
      </c>
      <c r="EZ39" s="169">
        <v>-10.464499999999999</v>
      </c>
      <c r="FA39" s="169">
        <v>7.5297000000000001</v>
      </c>
      <c r="FB39" s="169">
        <v>14.5037</v>
      </c>
      <c r="FC39" s="169">
        <v>-32.8245</v>
      </c>
      <c r="FD39" s="169">
        <v>3.8971</v>
      </c>
      <c r="FE39" s="169">
        <v>3.6595</v>
      </c>
      <c r="FF39" s="170"/>
      <c r="FG39" s="169">
        <v>4.1536999999999997</v>
      </c>
      <c r="FH39" s="169">
        <v>4.6081000000000003</v>
      </c>
      <c r="FI39" s="169">
        <v>3.5011000000000001</v>
      </c>
      <c r="FJ39" s="169">
        <v>10.0474</v>
      </c>
      <c r="FK39" s="169">
        <v>10.2148</v>
      </c>
      <c r="FL39" s="169">
        <v>-11.8894</v>
      </c>
      <c r="FM39" s="169">
        <v>27.8139</v>
      </c>
      <c r="FN39" s="169">
        <v>27.9497</v>
      </c>
      <c r="FO39" s="169">
        <v>-6.4945000000000004</v>
      </c>
      <c r="FP39" s="170"/>
      <c r="FQ39" s="169">
        <v>16.021999999999998</v>
      </c>
      <c r="FR39" s="169">
        <v>-20.21</v>
      </c>
      <c r="FS39" s="169">
        <v>-0.90590000000000004</v>
      </c>
      <c r="FT39" s="169">
        <v>0.1888</v>
      </c>
      <c r="FU39" s="169">
        <v>1.99</v>
      </c>
      <c r="FV39" s="169">
        <v>4.5999999999999996</v>
      </c>
      <c r="FW39" s="169">
        <v>-16.358699999999999</v>
      </c>
      <c r="FX39" s="170"/>
      <c r="FY39" s="169">
        <v>1.913</v>
      </c>
      <c r="FZ39" s="169">
        <v>1.7330000000000001</v>
      </c>
      <c r="GA39" s="170"/>
      <c r="GB39" s="169">
        <v>13.58</v>
      </c>
      <c r="GC39" s="169">
        <v>-18.313800000000001</v>
      </c>
      <c r="GD39" s="169">
        <v>-8.8642000000000003</v>
      </c>
      <c r="GE39" s="169">
        <v>-1.07</v>
      </c>
      <c r="GF39" s="169">
        <v>28.1934</v>
      </c>
      <c r="GG39" s="169">
        <v>-0.1</v>
      </c>
      <c r="GH39" s="169">
        <v>24.907299999999999</v>
      </c>
      <c r="GI39" s="169">
        <v>-8.5916999999999994</v>
      </c>
      <c r="GJ39" s="169">
        <v>-9.5572999999999997</v>
      </c>
      <c r="GK39" s="169">
        <v>2.9472</v>
      </c>
      <c r="GL39" s="170"/>
      <c r="GM39" s="170"/>
      <c r="GN39" s="169">
        <v>-13.539099999999999</v>
      </c>
      <c r="GO39" s="169">
        <v>64.782499999999999</v>
      </c>
      <c r="GP39" s="169">
        <v>4.6077000000000004</v>
      </c>
      <c r="GQ39" s="169">
        <v>-22.977499999999999</v>
      </c>
      <c r="GR39" s="169">
        <v>5.2022000000000004</v>
      </c>
      <c r="GS39" s="169">
        <v>5.2069999999999999</v>
      </c>
      <c r="GT39" s="169">
        <v>134.63740000000001</v>
      </c>
      <c r="GU39" s="169">
        <v>-5.1127000000000002</v>
      </c>
      <c r="GV39" s="169">
        <v>-4.6890000000000001</v>
      </c>
      <c r="GW39" s="169">
        <v>-14.5931</v>
      </c>
      <c r="GX39" s="169">
        <v>3.3714</v>
      </c>
      <c r="GY39" s="169">
        <v>5.8898000000000001</v>
      </c>
      <c r="GZ39" s="169">
        <v>5.9892000000000003</v>
      </c>
      <c r="HA39" s="169">
        <v>2.8184</v>
      </c>
      <c r="HB39" s="169">
        <v>19.4221</v>
      </c>
      <c r="HC39" s="169">
        <v>19.9375</v>
      </c>
      <c r="HD39" s="169">
        <v>-17.600000000000001</v>
      </c>
      <c r="HE39" s="169">
        <v>12.2514</v>
      </c>
      <c r="HF39" s="169">
        <v>4.4734999999999996</v>
      </c>
      <c r="HG39" s="169">
        <v>7.9203000000000001</v>
      </c>
      <c r="HH39" s="170"/>
      <c r="HI39" s="170"/>
      <c r="HJ39" s="169">
        <v>-2.6934</v>
      </c>
      <c r="HK39" s="170"/>
      <c r="HL39" s="169">
        <v>8.4419000000000004</v>
      </c>
      <c r="HM39" s="169">
        <v>-10.8735</v>
      </c>
      <c r="HN39" s="169">
        <v>-11.223100000000001</v>
      </c>
      <c r="HO39" s="170"/>
      <c r="HP39" s="170"/>
      <c r="HQ39" s="169">
        <v>-9.7207000000000008</v>
      </c>
      <c r="HR39" s="169">
        <v>-9.5488999999999997</v>
      </c>
      <c r="HS39" s="169">
        <v>-30.138500000000001</v>
      </c>
      <c r="HT39" s="170"/>
      <c r="HU39" s="169">
        <v>27.42</v>
      </c>
      <c r="HV39" s="169">
        <v>27.26</v>
      </c>
      <c r="HW39" s="169">
        <v>-26.2</v>
      </c>
      <c r="HX39" s="169">
        <v>-26.2</v>
      </c>
      <c r="HY39" s="169">
        <v>3.5700000000000003E-2</v>
      </c>
      <c r="HZ39" s="169">
        <v>2.3199999999999998</v>
      </c>
      <c r="IA39" s="169">
        <v>41.311399999999999</v>
      </c>
      <c r="IB39" s="169">
        <v>31.2105</v>
      </c>
      <c r="IC39" s="169">
        <v>31.064599999999999</v>
      </c>
      <c r="ID39" s="169">
        <v>-14.2</v>
      </c>
      <c r="IE39" s="169">
        <v>-44.3</v>
      </c>
      <c r="IF39" s="169">
        <v>-7.3</v>
      </c>
      <c r="IG39" s="169">
        <v>-7.4</v>
      </c>
      <c r="IH39" s="170"/>
      <c r="II39" s="170"/>
      <c r="IJ39" s="170"/>
      <c r="IK39" s="169">
        <v>8.9268000000000001</v>
      </c>
      <c r="IL39" s="169">
        <v>-97.391800000000003</v>
      </c>
      <c r="IM39" s="169">
        <v>-98.225300000000004</v>
      </c>
      <c r="IN39" s="169">
        <v>-15.969900000000001</v>
      </c>
      <c r="IO39" s="169">
        <v>142.2645</v>
      </c>
      <c r="IP39" s="169">
        <v>27.6401</v>
      </c>
      <c r="IQ39" s="169">
        <v>223.41919999999999</v>
      </c>
      <c r="IR39" s="170"/>
      <c r="IS39" s="169">
        <v>65.161000000000001</v>
      </c>
      <c r="IT39" s="169">
        <v>25.705300000000001</v>
      </c>
      <c r="IU39" s="169">
        <v>24.4923</v>
      </c>
      <c r="IV39" s="169">
        <v>-108.2846</v>
      </c>
      <c r="IW39" s="169">
        <v>-72.482500000000002</v>
      </c>
      <c r="IX39" s="169">
        <v>-118.6207</v>
      </c>
      <c r="IY39" s="169">
        <v>-43.304000000000002</v>
      </c>
      <c r="IZ39" s="169">
        <v>41.170699999999997</v>
      </c>
      <c r="JA39" s="169">
        <v>-4.6863999999999999</v>
      </c>
      <c r="JB39" s="169">
        <v>3.1619999999999999</v>
      </c>
      <c r="JC39" s="169">
        <v>-7.04</v>
      </c>
      <c r="JD39" s="169">
        <v>-2.3039999999999998</v>
      </c>
      <c r="JE39" s="169">
        <v>-2.3319999999999999</v>
      </c>
      <c r="JF39" s="169">
        <v>4.24</v>
      </c>
      <c r="JG39" s="169">
        <v>-4.88</v>
      </c>
      <c r="JH39" s="169">
        <v>-0.65959999999999996</v>
      </c>
      <c r="JI39" s="169">
        <v>-0.58440000000000003</v>
      </c>
      <c r="JJ39" s="169">
        <v>6.6238999999999999</v>
      </c>
      <c r="JK39" s="169">
        <v>-10.2525</v>
      </c>
      <c r="JL39" s="169">
        <v>-0.4</v>
      </c>
      <c r="JM39" s="169">
        <v>7.2060000000000004</v>
      </c>
      <c r="JN39" s="169">
        <v>8.6989999999999998</v>
      </c>
      <c r="JO39" s="169">
        <v>3.0726</v>
      </c>
      <c r="JP39" s="169">
        <v>3.5623</v>
      </c>
      <c r="JQ39" s="169">
        <v>3.9329999999999998</v>
      </c>
      <c r="JR39" s="169">
        <v>3.6377999999999999</v>
      </c>
      <c r="JS39" s="169">
        <v>3.8778999999999999</v>
      </c>
      <c r="JT39" s="170"/>
      <c r="JU39" s="169">
        <v>32.5</v>
      </c>
      <c r="JV39" s="169">
        <v>1.8644000000000001</v>
      </c>
      <c r="JW39" s="169">
        <v>0.9</v>
      </c>
      <c r="JX39" s="170"/>
      <c r="JY39" s="169">
        <v>-9.2257999999999996</v>
      </c>
      <c r="JZ39" s="169">
        <v>-1.7756000000000001</v>
      </c>
      <c r="KA39" s="169">
        <v>-29.613299999999999</v>
      </c>
      <c r="KB39" s="169">
        <v>-8.6836000000000002</v>
      </c>
      <c r="KC39" s="169">
        <v>-4.5292000000000003</v>
      </c>
      <c r="KD39" s="169">
        <v>-31.9011</v>
      </c>
      <c r="KE39" s="169">
        <v>5.4977</v>
      </c>
      <c r="KF39" s="169">
        <v>-27.2</v>
      </c>
      <c r="KG39" s="169">
        <v>12.7</v>
      </c>
      <c r="KH39" s="169">
        <v>-60.349800000000002</v>
      </c>
      <c r="KI39" s="169">
        <v>-6.3632999999999997</v>
      </c>
    </row>
    <row r="40" spans="1:295" ht="18" customHeight="1" x14ac:dyDescent="0.25">
      <c r="A40" s="164" t="s">
        <v>44</v>
      </c>
      <c r="B40" s="164" t="s">
        <v>828</v>
      </c>
      <c r="C40" s="171">
        <v>0</v>
      </c>
      <c r="D40" s="172">
        <v>4.8167</v>
      </c>
      <c r="E40" s="172">
        <v>-10.2096</v>
      </c>
      <c r="F40" s="172">
        <v>10.5801</v>
      </c>
      <c r="G40" s="172">
        <v>9.5390999999999995</v>
      </c>
      <c r="H40" s="173"/>
      <c r="I40" s="172">
        <v>16.206499999999998</v>
      </c>
      <c r="J40" s="173"/>
      <c r="K40" s="172">
        <v>23.704799999999999</v>
      </c>
      <c r="L40" s="172">
        <v>11.0107</v>
      </c>
      <c r="M40" s="172">
        <v>10.6347</v>
      </c>
      <c r="N40" s="172">
        <v>-6.66</v>
      </c>
      <c r="O40" s="172">
        <v>-30.8</v>
      </c>
      <c r="P40" s="172">
        <v>8.8000000000000007</v>
      </c>
      <c r="Q40" s="172">
        <v>5.7960000000000003</v>
      </c>
      <c r="R40" s="172">
        <v>-19.8</v>
      </c>
      <c r="S40" s="172">
        <v>2.6974999999999998</v>
      </c>
      <c r="T40" s="172">
        <v>7.6132</v>
      </c>
      <c r="U40" s="172">
        <v>6.9802</v>
      </c>
      <c r="V40" s="172">
        <v>6.7903000000000002</v>
      </c>
      <c r="W40" s="172">
        <v>11.817500000000001</v>
      </c>
      <c r="X40" s="172">
        <v>2.7631999999999999</v>
      </c>
      <c r="Y40" s="172">
        <v>-0.35799999999999998</v>
      </c>
      <c r="Z40" s="172">
        <v>2.1255999999999999</v>
      </c>
      <c r="AA40" s="173"/>
      <c r="AB40" s="172">
        <v>-1.1163000000000001</v>
      </c>
      <c r="AC40" s="172">
        <v>-0.62</v>
      </c>
      <c r="AD40" s="172">
        <v>-0.625</v>
      </c>
      <c r="AE40" s="172">
        <v>4.984</v>
      </c>
      <c r="AF40" s="172">
        <v>-13.32</v>
      </c>
      <c r="AG40" s="172">
        <v>0</v>
      </c>
      <c r="AH40" s="173"/>
      <c r="AI40" s="173"/>
      <c r="AJ40" s="172">
        <v>-13.61</v>
      </c>
      <c r="AK40" s="172">
        <v>-13.63</v>
      </c>
      <c r="AL40" s="173"/>
      <c r="AM40" s="172">
        <v>-7.49</v>
      </c>
      <c r="AN40" s="172">
        <v>-7.6</v>
      </c>
      <c r="AO40" s="172">
        <v>3.6962999999999999</v>
      </c>
      <c r="AP40" s="172">
        <v>3.5482999999999998</v>
      </c>
      <c r="AQ40" s="172">
        <v>7.9842000000000004</v>
      </c>
      <c r="AR40" s="172">
        <v>12.084300000000001</v>
      </c>
      <c r="AS40" s="172">
        <v>-9.8162000000000003</v>
      </c>
      <c r="AT40" s="172">
        <v>-8.2596000000000007</v>
      </c>
      <c r="AU40" s="172">
        <v>-8.1145999999999994</v>
      </c>
      <c r="AV40" s="172">
        <v>6.5449000000000002</v>
      </c>
      <c r="AW40" s="172">
        <v>6.5784000000000002</v>
      </c>
      <c r="AX40" s="172">
        <v>-16.366700000000002</v>
      </c>
      <c r="AY40" s="172">
        <v>-13.663500000000001</v>
      </c>
      <c r="AZ40" s="172">
        <v>16.692799999999998</v>
      </c>
      <c r="BA40" s="172">
        <v>16.433299999999999</v>
      </c>
      <c r="BB40" s="172">
        <v>112.642</v>
      </c>
      <c r="BC40" s="172">
        <v>11.3872</v>
      </c>
      <c r="BD40" s="172">
        <v>-7.4</v>
      </c>
      <c r="BE40" s="172">
        <v>-7.4</v>
      </c>
      <c r="BF40" s="172">
        <v>-24.777899999999999</v>
      </c>
      <c r="BG40" s="172">
        <v>-24.719899999999999</v>
      </c>
      <c r="BH40" s="172">
        <v>-2.77</v>
      </c>
      <c r="BI40" s="173"/>
      <c r="BJ40" s="172">
        <v>18.389700000000001</v>
      </c>
      <c r="BK40" s="172">
        <v>6.9718999999999998</v>
      </c>
      <c r="BL40" s="172">
        <v>2.1978</v>
      </c>
      <c r="BM40" s="172">
        <v>1.4655</v>
      </c>
      <c r="BN40" s="172">
        <v>-87.649100000000004</v>
      </c>
      <c r="BO40" s="172">
        <v>28.168600000000001</v>
      </c>
      <c r="BP40" s="172">
        <v>28.6264</v>
      </c>
      <c r="BQ40" s="172">
        <v>46.645200000000003</v>
      </c>
      <c r="BR40" s="172">
        <v>-119.9285</v>
      </c>
      <c r="BS40" s="173"/>
      <c r="BT40" s="173"/>
      <c r="BU40" s="173"/>
      <c r="BV40" s="172">
        <v>20.627700000000001</v>
      </c>
      <c r="BW40" s="172">
        <v>12.09</v>
      </c>
      <c r="BX40" s="172">
        <v>8.6300000000000008</v>
      </c>
      <c r="BY40" s="172">
        <v>-11.51</v>
      </c>
      <c r="BZ40" s="172">
        <v>12</v>
      </c>
      <c r="CA40" s="172">
        <v>-23.170400000000001</v>
      </c>
      <c r="CB40" s="172">
        <v>-23.438300000000002</v>
      </c>
      <c r="CC40" s="172">
        <v>33.512900000000002</v>
      </c>
      <c r="CD40" s="172">
        <v>32.401299999999999</v>
      </c>
      <c r="CE40" s="172">
        <v>-2.1301000000000001</v>
      </c>
      <c r="CF40" s="172">
        <v>-17.392299999999999</v>
      </c>
      <c r="CG40" s="172">
        <v>-17.775200000000002</v>
      </c>
      <c r="CH40" s="172">
        <v>17.238700000000001</v>
      </c>
      <c r="CI40" s="173"/>
      <c r="CJ40" s="172">
        <v>4.2153</v>
      </c>
      <c r="CK40" s="172">
        <v>8.9719999999999995</v>
      </c>
      <c r="CL40" s="172">
        <v>5.0999999999999996</v>
      </c>
      <c r="CM40" s="173"/>
      <c r="CN40" s="172">
        <v>-3.93</v>
      </c>
      <c r="CO40" s="172">
        <v>26.4619</v>
      </c>
      <c r="CP40" s="172">
        <v>26.7835</v>
      </c>
      <c r="CQ40" s="172">
        <v>25.0261</v>
      </c>
      <c r="CR40" s="172">
        <v>33.0824</v>
      </c>
      <c r="CS40" s="172">
        <v>33.244399999999999</v>
      </c>
      <c r="CT40" s="172">
        <v>-32.099499999999999</v>
      </c>
      <c r="CU40" s="172">
        <v>-12.2484</v>
      </c>
      <c r="CV40" s="172">
        <v>-28.5288</v>
      </c>
      <c r="CW40" s="172">
        <v>4.3083999999999998</v>
      </c>
      <c r="CX40" s="172">
        <v>27.64</v>
      </c>
      <c r="CY40" s="172">
        <v>11.2</v>
      </c>
      <c r="CZ40" s="172">
        <v>11.723599999999999</v>
      </c>
      <c r="DA40" s="172">
        <v>10.452299999999999</v>
      </c>
      <c r="DB40" s="172">
        <v>-10.4598</v>
      </c>
      <c r="DC40" s="173"/>
      <c r="DD40" s="173"/>
      <c r="DE40" s="173"/>
      <c r="DF40" s="172">
        <v>24.240200000000002</v>
      </c>
      <c r="DG40" s="173"/>
      <c r="DH40" s="172">
        <v>-4.5925000000000002</v>
      </c>
      <c r="DI40" s="172">
        <v>-28.3</v>
      </c>
      <c r="DJ40" s="172">
        <v>-28.8</v>
      </c>
      <c r="DK40" s="172">
        <v>-0.28560000000000002</v>
      </c>
      <c r="DL40" s="172">
        <v>10.9</v>
      </c>
      <c r="DM40" s="172">
        <v>10.54</v>
      </c>
      <c r="DN40" s="172">
        <v>16.100000000000001</v>
      </c>
      <c r="DO40" s="172">
        <v>6.79</v>
      </c>
      <c r="DP40" s="172">
        <v>-1.96</v>
      </c>
      <c r="DQ40" s="172">
        <v>11.516500000000001</v>
      </c>
      <c r="DR40" s="172">
        <v>-26.228999999999999</v>
      </c>
      <c r="DS40" s="172">
        <v>-24.23</v>
      </c>
      <c r="DT40" s="172">
        <v>-5.99</v>
      </c>
      <c r="DU40" s="172">
        <v>40.14</v>
      </c>
      <c r="DV40" s="172">
        <v>11.57</v>
      </c>
      <c r="DW40" s="172">
        <v>-26.345500000000001</v>
      </c>
      <c r="DX40" s="172">
        <v>-13.336399999999999</v>
      </c>
      <c r="DY40" s="172">
        <v>-43.9968</v>
      </c>
      <c r="DZ40" s="172">
        <v>-43.681800000000003</v>
      </c>
      <c r="EA40" s="172">
        <v>20.8597</v>
      </c>
      <c r="EB40" s="172">
        <v>-2.3033999999999999</v>
      </c>
      <c r="EC40" s="172">
        <v>-12.7486</v>
      </c>
      <c r="ED40" s="172">
        <v>-11.877800000000001</v>
      </c>
      <c r="EE40" s="172">
        <v>-12.017099999999999</v>
      </c>
      <c r="EF40" s="172">
        <v>-19.7653</v>
      </c>
      <c r="EG40" s="172">
        <v>-13.215</v>
      </c>
      <c r="EH40" s="172">
        <v>-115.02630000000001</v>
      </c>
      <c r="EI40" s="172">
        <v>12.4177</v>
      </c>
      <c r="EJ40" s="172">
        <v>6.0807000000000002</v>
      </c>
      <c r="EK40" s="172">
        <v>-8.3893000000000004</v>
      </c>
      <c r="EL40" s="172">
        <v>-9.1404999999999994</v>
      </c>
      <c r="EM40" s="172">
        <v>33.731699999999996</v>
      </c>
      <c r="EN40" s="172">
        <v>-10.8247</v>
      </c>
      <c r="EO40" s="172">
        <v>-10.96</v>
      </c>
      <c r="EP40" s="172">
        <v>0.9</v>
      </c>
      <c r="EQ40" s="172">
        <v>-29.388300000000001</v>
      </c>
      <c r="ER40" s="172">
        <v>62.698900000000002</v>
      </c>
      <c r="ES40" s="172">
        <v>21.416599999999999</v>
      </c>
      <c r="ET40" s="172">
        <v>-4.87</v>
      </c>
      <c r="EU40" s="172">
        <v>-2.66</v>
      </c>
      <c r="EV40" s="172">
        <v>0</v>
      </c>
      <c r="EW40" s="172">
        <v>4.7724000000000002</v>
      </c>
      <c r="EX40" s="172">
        <v>-19.935199999999998</v>
      </c>
      <c r="EY40" s="172">
        <v>-9.8025000000000002</v>
      </c>
      <c r="EZ40" s="172">
        <v>-10.1235</v>
      </c>
      <c r="FA40" s="172">
        <v>6.6666999999999996</v>
      </c>
      <c r="FB40" s="172">
        <v>13.793799999999999</v>
      </c>
      <c r="FC40" s="172">
        <v>-35.855499999999999</v>
      </c>
      <c r="FD40" s="172">
        <v>3.7789999999999999</v>
      </c>
      <c r="FE40" s="172">
        <v>3.5143</v>
      </c>
      <c r="FF40" s="173"/>
      <c r="FG40" s="172">
        <v>4.6174999999999997</v>
      </c>
      <c r="FH40" s="172">
        <v>4.2850999999999999</v>
      </c>
      <c r="FI40" s="172">
        <v>3.3167</v>
      </c>
      <c r="FJ40" s="172">
        <v>10.0474</v>
      </c>
      <c r="FK40" s="172">
        <v>9.8798999999999992</v>
      </c>
      <c r="FL40" s="172">
        <v>-13.731400000000001</v>
      </c>
      <c r="FM40" s="172">
        <v>27.808299999999999</v>
      </c>
      <c r="FN40" s="172">
        <v>27.593599999999999</v>
      </c>
      <c r="FO40" s="172">
        <v>-5.0732999999999997</v>
      </c>
      <c r="FP40" s="172">
        <v>0</v>
      </c>
      <c r="FQ40" s="172">
        <v>20.7193</v>
      </c>
      <c r="FR40" s="172">
        <v>-18.059999999999999</v>
      </c>
      <c r="FS40" s="172">
        <v>-1.6091</v>
      </c>
      <c r="FT40" s="172">
        <v>0.19159999999999999</v>
      </c>
      <c r="FU40" s="172">
        <v>2.5299999999999998</v>
      </c>
      <c r="FV40" s="172">
        <v>0.42</v>
      </c>
      <c r="FW40" s="172">
        <v>-19.572299999999998</v>
      </c>
      <c r="FX40" s="173"/>
      <c r="FY40" s="172">
        <v>1.8979999999999999</v>
      </c>
      <c r="FZ40" s="172">
        <v>1.9039999999999999</v>
      </c>
      <c r="GA40" s="173"/>
      <c r="GB40" s="172">
        <v>13.48</v>
      </c>
      <c r="GC40" s="172">
        <v>-20.9879</v>
      </c>
      <c r="GD40" s="172">
        <v>-10.827199999999999</v>
      </c>
      <c r="GE40" s="172">
        <v>-0.83</v>
      </c>
      <c r="GF40" s="172">
        <v>28.446000000000002</v>
      </c>
      <c r="GG40" s="173"/>
      <c r="GH40" s="172">
        <v>25.4741</v>
      </c>
      <c r="GI40" s="172">
        <v>-8.3148</v>
      </c>
      <c r="GJ40" s="172">
        <v>-9.1095000000000006</v>
      </c>
      <c r="GK40" s="172">
        <v>2.9213</v>
      </c>
      <c r="GL40" s="173"/>
      <c r="GM40" s="173"/>
      <c r="GN40" s="173"/>
      <c r="GO40" s="172">
        <v>63.885100000000001</v>
      </c>
      <c r="GP40" s="172">
        <v>4.6271000000000004</v>
      </c>
      <c r="GQ40" s="172">
        <v>-23.023199999999999</v>
      </c>
      <c r="GR40" s="172">
        <v>7.0613999999999999</v>
      </c>
      <c r="GS40" s="172">
        <v>6.6242000000000001</v>
      </c>
      <c r="GT40" s="172">
        <v>132.81530000000001</v>
      </c>
      <c r="GU40" s="172">
        <v>-5.3011999999999997</v>
      </c>
      <c r="GV40" s="172">
        <v>-5.3780000000000001</v>
      </c>
      <c r="GW40" s="172">
        <v>-14.4565</v>
      </c>
      <c r="GX40" s="172">
        <v>2.6821000000000002</v>
      </c>
      <c r="GY40" s="172">
        <v>5.9191000000000003</v>
      </c>
      <c r="GZ40" s="172">
        <v>6.0523999999999996</v>
      </c>
      <c r="HA40" s="172">
        <v>2.1435</v>
      </c>
      <c r="HB40" s="172">
        <v>18.434200000000001</v>
      </c>
      <c r="HC40" s="172">
        <v>20.622499999999999</v>
      </c>
      <c r="HD40" s="172">
        <v>-17.600000000000001</v>
      </c>
      <c r="HE40" s="172">
        <v>11.777100000000001</v>
      </c>
      <c r="HF40" s="172">
        <v>7.9884000000000004</v>
      </c>
      <c r="HG40" s="172">
        <v>0</v>
      </c>
      <c r="HH40" s="173"/>
      <c r="HI40" s="173"/>
      <c r="HJ40" s="172">
        <v>2.0832000000000002</v>
      </c>
      <c r="HK40" s="173"/>
      <c r="HL40" s="172">
        <v>7.3098999999999998</v>
      </c>
      <c r="HM40" s="172">
        <v>-10.3345</v>
      </c>
      <c r="HN40" s="172">
        <v>0</v>
      </c>
      <c r="HO40" s="173"/>
      <c r="HP40" s="172">
        <v>14.5968</v>
      </c>
      <c r="HQ40" s="172">
        <v>-10.203200000000001</v>
      </c>
      <c r="HR40" s="172">
        <v>-10.0916</v>
      </c>
      <c r="HS40" s="172">
        <v>-17.249400000000001</v>
      </c>
      <c r="HT40" s="172">
        <v>-18.531099999999999</v>
      </c>
      <c r="HU40" s="172">
        <v>25.31</v>
      </c>
      <c r="HV40" s="172">
        <v>25.17</v>
      </c>
      <c r="HW40" s="172">
        <v>-25.6</v>
      </c>
      <c r="HX40" s="172">
        <v>-25.7</v>
      </c>
      <c r="HY40" s="172">
        <v>-0.22800000000000001</v>
      </c>
      <c r="HZ40" s="172">
        <v>0.88</v>
      </c>
      <c r="IA40" s="172">
        <v>40.263399999999997</v>
      </c>
      <c r="IB40" s="172">
        <v>30.644200000000001</v>
      </c>
      <c r="IC40" s="172">
        <v>30.628699999999998</v>
      </c>
      <c r="ID40" s="172">
        <v>-14.8</v>
      </c>
      <c r="IE40" s="172">
        <v>-43.7</v>
      </c>
      <c r="IF40" s="172">
        <v>-7.4</v>
      </c>
      <c r="IG40" s="172">
        <v>-6.8</v>
      </c>
      <c r="IH40" s="173"/>
      <c r="II40" s="172">
        <v>-17.7637</v>
      </c>
      <c r="IJ40" s="173"/>
      <c r="IK40" s="172">
        <v>16.406300000000002</v>
      </c>
      <c r="IL40" s="172">
        <v>-98.792299999999997</v>
      </c>
      <c r="IM40" s="172">
        <v>-102.429</v>
      </c>
      <c r="IN40" s="172">
        <v>-14.3325</v>
      </c>
      <c r="IO40" s="172">
        <v>153.54589999999999</v>
      </c>
      <c r="IP40" s="172">
        <v>21.533899999999999</v>
      </c>
      <c r="IQ40" s="172">
        <v>223.327</v>
      </c>
      <c r="IR40" s="172">
        <v>0</v>
      </c>
      <c r="IS40" s="172">
        <v>71.315200000000004</v>
      </c>
      <c r="IT40" s="172">
        <v>28.5976</v>
      </c>
      <c r="IU40" s="172">
        <v>22.1313</v>
      </c>
      <c r="IV40" s="172">
        <v>-109.6208</v>
      </c>
      <c r="IW40" s="172">
        <v>-66.047899999999998</v>
      </c>
      <c r="IX40" s="172">
        <v>-121.0598</v>
      </c>
      <c r="IY40" s="172">
        <v>-39.526800000000001</v>
      </c>
      <c r="IZ40" s="172">
        <v>39.952100000000002</v>
      </c>
      <c r="JA40" s="172">
        <v>-5.2723000000000004</v>
      </c>
      <c r="JB40" s="172">
        <v>3.3370000000000002</v>
      </c>
      <c r="JC40" s="172">
        <v>-6.48</v>
      </c>
      <c r="JD40" s="172">
        <v>-2.3460000000000001</v>
      </c>
      <c r="JE40" s="172">
        <v>-2.3530000000000002</v>
      </c>
      <c r="JF40" s="172">
        <v>3.92</v>
      </c>
      <c r="JG40" s="172">
        <v>-4.96</v>
      </c>
      <c r="JH40" s="172">
        <v>-0.30680000000000002</v>
      </c>
      <c r="JI40" s="172">
        <v>-0.96589999999999998</v>
      </c>
      <c r="JJ40" s="172">
        <v>6.9748999999999999</v>
      </c>
      <c r="JK40" s="172">
        <v>-10.310499999999999</v>
      </c>
      <c r="JL40" s="172">
        <v>0.2</v>
      </c>
      <c r="JM40" s="172">
        <v>8.141</v>
      </c>
      <c r="JN40" s="172">
        <v>8.0519999999999996</v>
      </c>
      <c r="JO40" s="172">
        <v>2.8388</v>
      </c>
      <c r="JP40" s="172">
        <v>3.2854000000000001</v>
      </c>
      <c r="JQ40" s="172">
        <v>3.8492999999999999</v>
      </c>
      <c r="JR40" s="172">
        <v>3.7517999999999998</v>
      </c>
      <c r="JS40" s="172">
        <v>4.5712999999999999</v>
      </c>
      <c r="JT40" s="173"/>
      <c r="JU40" s="172">
        <v>32.1</v>
      </c>
      <c r="JV40" s="172">
        <v>2.1217999999999999</v>
      </c>
      <c r="JW40" s="172">
        <v>0.89</v>
      </c>
      <c r="JX40" s="173"/>
      <c r="JY40" s="172">
        <v>-10.0105</v>
      </c>
      <c r="JZ40" s="172">
        <v>-0.1326</v>
      </c>
      <c r="KA40" s="172">
        <v>-29.0184</v>
      </c>
      <c r="KB40" s="172">
        <v>-9.6898999999999997</v>
      </c>
      <c r="KC40" s="172">
        <v>-5.6159999999999997</v>
      </c>
      <c r="KD40" s="172">
        <v>-30.3536</v>
      </c>
      <c r="KE40" s="172">
        <v>5.0640000000000001</v>
      </c>
      <c r="KF40" s="172">
        <v>-27.3</v>
      </c>
      <c r="KG40" s="172">
        <v>12</v>
      </c>
      <c r="KH40" s="172">
        <v>-57.164400000000001</v>
      </c>
      <c r="KI40" s="172">
        <v>-11.285600000000001</v>
      </c>
    </row>
    <row r="41" spans="1:295" ht="18" customHeight="1" x14ac:dyDescent="0.25">
      <c r="A41" s="164" t="s">
        <v>44</v>
      </c>
      <c r="B41" s="164" t="s">
        <v>829</v>
      </c>
      <c r="C41" s="165">
        <v>0</v>
      </c>
      <c r="D41" s="166">
        <v>4.8875000000000002</v>
      </c>
      <c r="E41" s="166">
        <v>-10.2517</v>
      </c>
      <c r="F41" s="166">
        <v>11.3034</v>
      </c>
      <c r="G41" s="166">
        <v>9.3826000000000001</v>
      </c>
      <c r="H41" s="167"/>
      <c r="I41" s="166">
        <v>16.329999999999998</v>
      </c>
      <c r="J41" s="167"/>
      <c r="K41" s="166">
        <v>23.788900000000002</v>
      </c>
      <c r="L41" s="166">
        <v>10.1427</v>
      </c>
      <c r="M41" s="166">
        <v>9.9037000000000006</v>
      </c>
      <c r="N41" s="167"/>
      <c r="O41" s="166">
        <v>-28.6</v>
      </c>
      <c r="P41" s="166">
        <v>6.6</v>
      </c>
      <c r="Q41" s="166">
        <v>4.1399999999999997</v>
      </c>
      <c r="R41" s="166">
        <v>-19.8</v>
      </c>
      <c r="S41" s="166">
        <v>2.7553999999999998</v>
      </c>
      <c r="T41" s="166">
        <v>7.0816999999999997</v>
      </c>
      <c r="U41" s="166">
        <v>6.7968000000000002</v>
      </c>
      <c r="V41" s="166">
        <v>6.6496000000000004</v>
      </c>
      <c r="W41" s="166">
        <v>11.679399999999999</v>
      </c>
      <c r="X41" s="166">
        <v>3.1764999999999999</v>
      </c>
      <c r="Y41" s="166">
        <v>-0.28070000000000001</v>
      </c>
      <c r="Z41" s="166">
        <v>2.0251000000000001</v>
      </c>
      <c r="AA41" s="167"/>
      <c r="AB41" s="166">
        <v>-1.0827</v>
      </c>
      <c r="AC41" s="166">
        <v>-0.53600000000000003</v>
      </c>
      <c r="AD41" s="166">
        <v>-0.53400000000000003</v>
      </c>
      <c r="AE41" s="166">
        <v>4.7629999999999999</v>
      </c>
      <c r="AF41" s="167"/>
      <c r="AG41" s="166">
        <v>-2.2000000000000002</v>
      </c>
      <c r="AH41" s="167"/>
      <c r="AI41" s="167"/>
      <c r="AJ41" s="166">
        <v>-13.23</v>
      </c>
      <c r="AK41" s="166">
        <v>-13.24</v>
      </c>
      <c r="AL41" s="167"/>
      <c r="AM41" s="166">
        <v>-6.34</v>
      </c>
      <c r="AN41" s="166">
        <v>-6.51</v>
      </c>
      <c r="AO41" s="166">
        <v>7.5225999999999997</v>
      </c>
      <c r="AP41" s="166">
        <v>3.3357000000000001</v>
      </c>
      <c r="AQ41" s="166">
        <v>13.2982</v>
      </c>
      <c r="AR41" s="166">
        <v>15.4749</v>
      </c>
      <c r="AS41" s="166">
        <v>-12.317500000000001</v>
      </c>
      <c r="AT41" s="166">
        <v>-6.0022000000000002</v>
      </c>
      <c r="AU41" s="166">
        <v>-5.7262000000000004</v>
      </c>
      <c r="AV41" s="166">
        <v>16.4664</v>
      </c>
      <c r="AW41" s="166">
        <v>16.2974</v>
      </c>
      <c r="AX41" s="166">
        <v>-18.1694</v>
      </c>
      <c r="AY41" s="166">
        <v>-14.910600000000001</v>
      </c>
      <c r="AZ41" s="166">
        <v>22.4634</v>
      </c>
      <c r="BA41" s="166">
        <v>23.7224</v>
      </c>
      <c r="BB41" s="166">
        <v>100.0836</v>
      </c>
      <c r="BC41" s="166">
        <v>9.7704000000000004</v>
      </c>
      <c r="BD41" s="166">
        <v>-6.6</v>
      </c>
      <c r="BE41" s="166">
        <v>-6.7</v>
      </c>
      <c r="BF41" s="166">
        <v>-23.6814</v>
      </c>
      <c r="BG41" s="166">
        <v>-22.1435</v>
      </c>
      <c r="BH41" s="166">
        <v>-2.6985000000000001</v>
      </c>
      <c r="BI41" s="167"/>
      <c r="BJ41" s="166">
        <v>20.883199999999999</v>
      </c>
      <c r="BK41" s="166">
        <v>7.2317999999999998</v>
      </c>
      <c r="BL41" s="166">
        <v>1.9483999999999999</v>
      </c>
      <c r="BM41" s="166">
        <v>1.4112</v>
      </c>
      <c r="BN41" s="166">
        <v>-82.338899999999995</v>
      </c>
      <c r="BO41" s="166">
        <v>27.008900000000001</v>
      </c>
      <c r="BP41" s="166">
        <v>26.886800000000001</v>
      </c>
      <c r="BQ41" s="166">
        <v>47.489899999999999</v>
      </c>
      <c r="BR41" s="166">
        <v>-121.5485</v>
      </c>
      <c r="BS41" s="167"/>
      <c r="BT41" s="167"/>
      <c r="BU41" s="167"/>
      <c r="BV41" s="166">
        <v>18.532</v>
      </c>
      <c r="BW41" s="166">
        <v>11.22</v>
      </c>
      <c r="BX41" s="166">
        <v>8</v>
      </c>
      <c r="BY41" s="166">
        <v>-12.1</v>
      </c>
      <c r="BZ41" s="166">
        <v>10.71</v>
      </c>
      <c r="CA41" s="166">
        <v>-24.376000000000001</v>
      </c>
      <c r="CB41" s="166">
        <v>-24.643899999999999</v>
      </c>
      <c r="CC41" s="166">
        <v>30.9437</v>
      </c>
      <c r="CD41" s="166">
        <v>30.625299999999999</v>
      </c>
      <c r="CE41" s="166">
        <v>-8.3909000000000002</v>
      </c>
      <c r="CF41" s="166">
        <v>-20.794499999999999</v>
      </c>
      <c r="CG41" s="166">
        <v>-20.8858</v>
      </c>
      <c r="CH41" s="166">
        <v>20.607099999999999</v>
      </c>
      <c r="CI41" s="167"/>
      <c r="CJ41" s="166">
        <v>4.2153</v>
      </c>
      <c r="CK41" s="166">
        <v>9.1609999999999996</v>
      </c>
      <c r="CL41" s="166">
        <v>4.8</v>
      </c>
      <c r="CM41" s="167"/>
      <c r="CN41" s="166">
        <v>-3.87</v>
      </c>
      <c r="CO41" s="166">
        <v>24.322099999999999</v>
      </c>
      <c r="CP41" s="166">
        <v>23.930599999999998</v>
      </c>
      <c r="CQ41" s="166">
        <v>22.747299999999999</v>
      </c>
      <c r="CR41" s="166">
        <v>30.265699999999999</v>
      </c>
      <c r="CS41" s="166">
        <v>30.220800000000001</v>
      </c>
      <c r="CT41" s="166">
        <v>-27.286799999999999</v>
      </c>
      <c r="CU41" s="166">
        <v>-13.6031</v>
      </c>
      <c r="CV41" s="166">
        <v>-22.506</v>
      </c>
      <c r="CW41" s="166">
        <v>4.1516000000000002</v>
      </c>
      <c r="CX41" s="166">
        <v>28.94</v>
      </c>
      <c r="CY41" s="166">
        <v>11.64</v>
      </c>
      <c r="CZ41" s="166">
        <v>11.411099999999999</v>
      </c>
      <c r="DA41" s="166">
        <v>10.257</v>
      </c>
      <c r="DB41" s="166">
        <v>-10.560600000000001</v>
      </c>
      <c r="DC41" s="167"/>
      <c r="DD41" s="167"/>
      <c r="DE41" s="167"/>
      <c r="DF41" s="166">
        <v>15.4031</v>
      </c>
      <c r="DG41" s="167"/>
      <c r="DH41" s="166">
        <v>-4.3217999999999996</v>
      </c>
      <c r="DI41" s="166">
        <v>-26.6</v>
      </c>
      <c r="DJ41" s="166">
        <v>-27.1</v>
      </c>
      <c r="DK41" s="166">
        <v>-1.6711</v>
      </c>
      <c r="DL41" s="166">
        <v>10.3</v>
      </c>
      <c r="DM41" s="166">
        <v>13.22</v>
      </c>
      <c r="DN41" s="166">
        <v>15.4</v>
      </c>
      <c r="DO41" s="166">
        <v>6.33</v>
      </c>
      <c r="DP41" s="166">
        <v>-3.29</v>
      </c>
      <c r="DQ41" s="166">
        <v>10.0595</v>
      </c>
      <c r="DR41" s="166">
        <v>-19.247299999999999</v>
      </c>
      <c r="DS41" s="166">
        <v>-24.62</v>
      </c>
      <c r="DT41" s="166">
        <v>-5.63</v>
      </c>
      <c r="DU41" s="166">
        <v>41.35</v>
      </c>
      <c r="DV41" s="166">
        <v>11.94</v>
      </c>
      <c r="DW41" s="166">
        <v>-20.363600000000002</v>
      </c>
      <c r="DX41" s="166">
        <v>-10.3636</v>
      </c>
      <c r="DY41" s="166">
        <v>-42.5764</v>
      </c>
      <c r="DZ41" s="166">
        <v>-42.090899999999998</v>
      </c>
      <c r="EA41" s="166">
        <v>21.384</v>
      </c>
      <c r="EB41" s="166">
        <v>-1.6919999999999999</v>
      </c>
      <c r="EC41" s="166">
        <v>-9.9504999999999999</v>
      </c>
      <c r="ED41" s="166">
        <v>-10.742100000000001</v>
      </c>
      <c r="EE41" s="166">
        <v>-16.786999999999999</v>
      </c>
      <c r="EF41" s="166">
        <v>-22.0214</v>
      </c>
      <c r="EG41" s="166">
        <v>-12.388999999999999</v>
      </c>
      <c r="EH41" s="166">
        <v>-122.0921</v>
      </c>
      <c r="EI41" s="166">
        <v>58.314100000000003</v>
      </c>
      <c r="EJ41" s="166">
        <v>6.3249000000000004</v>
      </c>
      <c r="EK41" s="166">
        <v>-7.0583999999999998</v>
      </c>
      <c r="EL41" s="166">
        <v>-7.9770000000000003</v>
      </c>
      <c r="EM41" s="166">
        <v>31.621700000000001</v>
      </c>
      <c r="EN41" s="166">
        <v>-8.5937999999999999</v>
      </c>
      <c r="EO41" s="166">
        <v>-8.4245000000000001</v>
      </c>
      <c r="EP41" s="166">
        <v>0.6</v>
      </c>
      <c r="EQ41" s="166">
        <v>-26.3889</v>
      </c>
      <c r="ER41" s="166">
        <v>57.386499999999998</v>
      </c>
      <c r="ES41" s="166">
        <v>15.4556</v>
      </c>
      <c r="ET41" s="166">
        <v>0</v>
      </c>
      <c r="EU41" s="166">
        <v>-3.6</v>
      </c>
      <c r="EV41" s="166">
        <v>-1</v>
      </c>
      <c r="EW41" s="166">
        <v>7.3967000000000001</v>
      </c>
      <c r="EX41" s="166">
        <v>-12.910600000000001</v>
      </c>
      <c r="EY41" s="166">
        <v>-9.7164000000000001</v>
      </c>
      <c r="EZ41" s="166">
        <v>-9.8955000000000002</v>
      </c>
      <c r="FA41" s="166">
        <v>7.4751000000000003</v>
      </c>
      <c r="FB41" s="166">
        <v>15.4132</v>
      </c>
      <c r="FC41" s="166">
        <v>-30.3231</v>
      </c>
      <c r="FD41" s="166">
        <v>3.5217999999999998</v>
      </c>
      <c r="FE41" s="166">
        <v>3.2012</v>
      </c>
      <c r="FF41" s="167"/>
      <c r="FG41" s="166">
        <v>4.7336</v>
      </c>
      <c r="FH41" s="166">
        <v>4.8456000000000001</v>
      </c>
      <c r="FI41" s="166">
        <v>4.1646000000000001</v>
      </c>
      <c r="FJ41" s="166">
        <v>10.8847</v>
      </c>
      <c r="FK41" s="166">
        <v>11.2196</v>
      </c>
      <c r="FL41" s="166">
        <v>-16.243300000000001</v>
      </c>
      <c r="FM41" s="166">
        <v>25.722999999999999</v>
      </c>
      <c r="FN41" s="166">
        <v>25.339099999999998</v>
      </c>
      <c r="FO41" s="166">
        <v>-6.0895999999999999</v>
      </c>
      <c r="FP41" s="167"/>
      <c r="FQ41" s="166">
        <v>20.211500000000001</v>
      </c>
      <c r="FR41" s="166">
        <v>-18.16</v>
      </c>
      <c r="FS41" s="166">
        <v>-2.4714999999999998</v>
      </c>
      <c r="FT41" s="166">
        <v>0.14760000000000001</v>
      </c>
      <c r="FU41" s="166">
        <v>2.73</v>
      </c>
      <c r="FV41" s="166">
        <v>-0.35</v>
      </c>
      <c r="FW41" s="166">
        <v>-19.222300000000001</v>
      </c>
      <c r="FX41" s="167"/>
      <c r="FY41" s="166">
        <v>1.798</v>
      </c>
      <c r="FZ41" s="166">
        <v>1.857</v>
      </c>
      <c r="GA41" s="167"/>
      <c r="GB41" s="166">
        <v>13.16</v>
      </c>
      <c r="GC41" s="166">
        <v>-19.909099999999999</v>
      </c>
      <c r="GD41" s="166">
        <v>-11.333500000000001</v>
      </c>
      <c r="GE41" s="166">
        <v>-1.01</v>
      </c>
      <c r="GF41" s="166">
        <v>27.473400000000002</v>
      </c>
      <c r="GG41" s="167"/>
      <c r="GH41" s="166">
        <v>24.729099999999999</v>
      </c>
      <c r="GI41" s="166">
        <v>-6.2679</v>
      </c>
      <c r="GJ41" s="166">
        <v>-6.7569999999999997</v>
      </c>
      <c r="GK41" s="166">
        <v>2.9323000000000001</v>
      </c>
      <c r="GL41" s="167"/>
      <c r="GM41" s="167"/>
      <c r="GN41" s="166">
        <v>-13.789099999999999</v>
      </c>
      <c r="GO41" s="166">
        <v>61.068100000000001</v>
      </c>
      <c r="GP41" s="166">
        <v>5.3821000000000003</v>
      </c>
      <c r="GQ41" s="166">
        <v>-21.207999999999998</v>
      </c>
      <c r="GR41" s="166">
        <v>6.0486000000000004</v>
      </c>
      <c r="GS41" s="166">
        <v>4.8243999999999998</v>
      </c>
      <c r="GT41" s="166">
        <v>125.5274</v>
      </c>
      <c r="GU41" s="166">
        <v>-5.9607000000000001</v>
      </c>
      <c r="GV41" s="166">
        <v>-7.0255000000000001</v>
      </c>
      <c r="GW41" s="166">
        <v>-12.414</v>
      </c>
      <c r="GX41" s="166">
        <v>3.3732000000000002</v>
      </c>
      <c r="GY41" s="166">
        <v>5.8677999999999999</v>
      </c>
      <c r="GZ41" s="166">
        <v>5.9970999999999997</v>
      </c>
      <c r="HA41" s="166">
        <v>2.8007</v>
      </c>
      <c r="HB41" s="166">
        <v>27.432400000000001</v>
      </c>
      <c r="HC41" s="166">
        <v>28.097000000000001</v>
      </c>
      <c r="HD41" s="166">
        <v>-18.440000000000001</v>
      </c>
      <c r="HE41" s="166">
        <v>13.913399999999999</v>
      </c>
      <c r="HF41" s="166">
        <v>9.3559999999999999</v>
      </c>
      <c r="HG41" s="166">
        <v>0</v>
      </c>
      <c r="HH41" s="167"/>
      <c r="HI41" s="166">
        <v>-37.113399999999999</v>
      </c>
      <c r="HJ41" s="166">
        <v>16.0928</v>
      </c>
      <c r="HK41" s="167"/>
      <c r="HL41" s="166">
        <v>0</v>
      </c>
      <c r="HM41" s="166">
        <v>0</v>
      </c>
      <c r="HN41" s="166">
        <v>-10.2798</v>
      </c>
      <c r="HO41" s="166">
        <v>20.848099999999999</v>
      </c>
      <c r="HP41" s="166">
        <v>37.694899999999997</v>
      </c>
      <c r="HQ41" s="166">
        <v>-9.6100999999999992</v>
      </c>
      <c r="HR41" s="166">
        <v>-9.3351000000000006</v>
      </c>
      <c r="HS41" s="166">
        <v>-11.264200000000001</v>
      </c>
      <c r="HT41" s="166">
        <v>-10.9541</v>
      </c>
      <c r="HU41" s="166">
        <v>19.02</v>
      </c>
      <c r="HV41" s="166">
        <v>19.02</v>
      </c>
      <c r="HW41" s="166">
        <v>-26.3</v>
      </c>
      <c r="HX41" s="166">
        <v>-25.4</v>
      </c>
      <c r="HY41" s="166">
        <v>0.21149999999999999</v>
      </c>
      <c r="HZ41" s="166">
        <v>-5.44</v>
      </c>
      <c r="IA41" s="166">
        <v>32.590299999999999</v>
      </c>
      <c r="IB41" s="166">
        <v>32.954000000000001</v>
      </c>
      <c r="IC41" s="166">
        <v>33.285800000000002</v>
      </c>
      <c r="ID41" s="166">
        <v>-14.8</v>
      </c>
      <c r="IE41" s="166">
        <v>-44.5</v>
      </c>
      <c r="IF41" s="166">
        <v>-6.9</v>
      </c>
      <c r="IG41" s="166">
        <v>-7.3</v>
      </c>
      <c r="IH41" s="166">
        <v>-17.4145</v>
      </c>
      <c r="II41" s="166">
        <v>-17.591699999999999</v>
      </c>
      <c r="IJ41" s="166">
        <v>0</v>
      </c>
      <c r="IK41" s="166">
        <v>41.352699999999999</v>
      </c>
      <c r="IL41" s="166">
        <v>-100.4269</v>
      </c>
      <c r="IM41" s="166">
        <v>-106.9038</v>
      </c>
      <c r="IN41" s="166">
        <v>-11.0091</v>
      </c>
      <c r="IO41" s="166">
        <v>170.8783</v>
      </c>
      <c r="IP41" s="166">
        <v>0.99299999999999999</v>
      </c>
      <c r="IQ41" s="166">
        <v>219.7158</v>
      </c>
      <c r="IR41" s="167"/>
      <c r="IS41" s="166">
        <v>96.999099999999999</v>
      </c>
      <c r="IT41" s="166">
        <v>33.342199999999998</v>
      </c>
      <c r="IU41" s="166">
        <v>31.071400000000001</v>
      </c>
      <c r="IV41" s="166">
        <v>-105.61279999999999</v>
      </c>
      <c r="IW41" s="166">
        <v>-49.646799999999999</v>
      </c>
      <c r="IX41" s="166">
        <v>-124.9812</v>
      </c>
      <c r="IY41" s="166">
        <v>-28.923999999999999</v>
      </c>
      <c r="IZ41" s="166">
        <v>28.422999999999998</v>
      </c>
      <c r="JA41" s="166">
        <v>-3.2801</v>
      </c>
      <c r="JB41" s="166">
        <v>5.2750000000000004</v>
      </c>
      <c r="JC41" s="166">
        <v>-6.64</v>
      </c>
      <c r="JD41" s="166">
        <v>-2.173</v>
      </c>
      <c r="JE41" s="166">
        <v>-2.1819999999999999</v>
      </c>
      <c r="JF41" s="166">
        <v>3.52</v>
      </c>
      <c r="JG41" s="166">
        <v>-4.4800000000000004</v>
      </c>
      <c r="JH41" s="166">
        <v>-0.28149999999999997</v>
      </c>
      <c r="JI41" s="166">
        <v>-0.84689999999999999</v>
      </c>
      <c r="JJ41" s="166">
        <v>10.6371</v>
      </c>
      <c r="JK41" s="166">
        <v>-11.5709</v>
      </c>
      <c r="JL41" s="166">
        <v>-2</v>
      </c>
      <c r="JM41" s="166">
        <v>8.2349999999999994</v>
      </c>
      <c r="JN41" s="166">
        <v>8.3190000000000008</v>
      </c>
      <c r="JO41" s="166">
        <v>3.0598000000000001</v>
      </c>
      <c r="JP41" s="166">
        <v>3.5613000000000001</v>
      </c>
      <c r="JQ41" s="166">
        <v>3.7671999999999999</v>
      </c>
      <c r="JR41" s="166">
        <v>3.6160999999999999</v>
      </c>
      <c r="JS41" s="166">
        <v>3.1185999999999998</v>
      </c>
      <c r="JT41" s="167"/>
      <c r="JU41" s="166">
        <v>33.299999999999997</v>
      </c>
      <c r="JV41" s="166">
        <v>2.4956</v>
      </c>
      <c r="JW41" s="166">
        <v>0.84</v>
      </c>
      <c r="JX41" s="167"/>
      <c r="JY41" s="166">
        <v>-14.279500000000001</v>
      </c>
      <c r="JZ41" s="166">
        <v>1.9773000000000001</v>
      </c>
      <c r="KA41" s="166">
        <v>-25.916699999999999</v>
      </c>
      <c r="KB41" s="166">
        <v>-13.403600000000001</v>
      </c>
      <c r="KC41" s="166">
        <v>-6.8327999999999998</v>
      </c>
      <c r="KD41" s="166">
        <v>-27.840699999999998</v>
      </c>
      <c r="KE41" s="166">
        <v>4.3369999999999997</v>
      </c>
      <c r="KF41" s="166">
        <v>-28</v>
      </c>
      <c r="KG41" s="166">
        <v>12.3</v>
      </c>
      <c r="KH41" s="166">
        <v>-56.253399999999999</v>
      </c>
      <c r="KI41" s="166">
        <v>-15.2477</v>
      </c>
    </row>
    <row r="42" spans="1:295" ht="18" customHeight="1" x14ac:dyDescent="0.25">
      <c r="A42" s="164" t="s">
        <v>44</v>
      </c>
      <c r="B42" s="164" t="s">
        <v>830</v>
      </c>
      <c r="C42" s="168">
        <v>0</v>
      </c>
      <c r="D42" s="169">
        <v>4.4348000000000001</v>
      </c>
      <c r="E42" s="169">
        <v>-9.6251999999999995</v>
      </c>
      <c r="F42" s="169">
        <v>12.571199999999999</v>
      </c>
      <c r="G42" s="169">
        <v>8.7681000000000004</v>
      </c>
      <c r="H42" s="170"/>
      <c r="I42" s="169">
        <v>15.6647</v>
      </c>
      <c r="J42" s="170"/>
      <c r="K42" s="169">
        <v>23.5075</v>
      </c>
      <c r="L42" s="169">
        <v>10.230700000000001</v>
      </c>
      <c r="M42" s="169">
        <v>9.7989999999999995</v>
      </c>
      <c r="N42" s="169">
        <v>-4.4400000000000004</v>
      </c>
      <c r="O42" s="169">
        <v>-28.6</v>
      </c>
      <c r="P42" s="169">
        <v>4.4000000000000004</v>
      </c>
      <c r="Q42" s="169">
        <v>3.3119999999999998</v>
      </c>
      <c r="R42" s="169">
        <v>-17.600000000000001</v>
      </c>
      <c r="S42" s="169">
        <v>2.7749999999999999</v>
      </c>
      <c r="T42" s="169">
        <v>7.2824</v>
      </c>
      <c r="U42" s="169">
        <v>6.5929000000000002</v>
      </c>
      <c r="V42" s="169">
        <v>6.5632000000000001</v>
      </c>
      <c r="W42" s="169">
        <v>11.267300000000001</v>
      </c>
      <c r="X42" s="169">
        <v>2.8344999999999998</v>
      </c>
      <c r="Y42" s="169">
        <v>-0.30270000000000002</v>
      </c>
      <c r="Z42" s="169">
        <v>2.3384</v>
      </c>
      <c r="AA42" s="170"/>
      <c r="AB42" s="169">
        <v>-1.0940000000000001</v>
      </c>
      <c r="AC42" s="169">
        <v>-0.60499999999999998</v>
      </c>
      <c r="AD42" s="169">
        <v>-0.61099999999999999</v>
      </c>
      <c r="AE42" s="169">
        <v>5.4219999999999997</v>
      </c>
      <c r="AF42" s="169">
        <v>-13.32</v>
      </c>
      <c r="AG42" s="170"/>
      <c r="AH42" s="170"/>
      <c r="AI42" s="170"/>
      <c r="AJ42" s="169">
        <v>-13.21</v>
      </c>
      <c r="AK42" s="169">
        <v>-13.29</v>
      </c>
      <c r="AL42" s="170"/>
      <c r="AM42" s="169">
        <v>-6.89</v>
      </c>
      <c r="AN42" s="169">
        <v>-6.94</v>
      </c>
      <c r="AO42" s="169">
        <v>6.6352000000000002</v>
      </c>
      <c r="AP42" s="169">
        <v>3.5257999999999998</v>
      </c>
      <c r="AQ42" s="169">
        <v>13.9278</v>
      </c>
      <c r="AR42" s="169">
        <v>16.163900000000002</v>
      </c>
      <c r="AS42" s="169">
        <v>-13.537100000000001</v>
      </c>
      <c r="AT42" s="169">
        <v>-7.1064999999999996</v>
      </c>
      <c r="AU42" s="169">
        <v>-6.9934000000000003</v>
      </c>
      <c r="AV42" s="169">
        <v>23.213100000000001</v>
      </c>
      <c r="AW42" s="169">
        <v>20.017499999999998</v>
      </c>
      <c r="AX42" s="169">
        <v>-17.345700000000001</v>
      </c>
      <c r="AY42" s="169">
        <v>-15.598800000000001</v>
      </c>
      <c r="AZ42" s="169">
        <v>24.835100000000001</v>
      </c>
      <c r="BA42" s="169">
        <v>25.272500000000001</v>
      </c>
      <c r="BB42" s="169">
        <v>101.7176</v>
      </c>
      <c r="BC42" s="169">
        <v>10.709899999999999</v>
      </c>
      <c r="BD42" s="169">
        <v>-7</v>
      </c>
      <c r="BE42" s="169">
        <v>-7.2</v>
      </c>
      <c r="BF42" s="169">
        <v>-23.019200000000001</v>
      </c>
      <c r="BG42" s="169">
        <v>-23.105</v>
      </c>
      <c r="BH42" s="169">
        <v>-2.835</v>
      </c>
      <c r="BI42" s="170"/>
      <c r="BJ42" s="169">
        <v>18.924199999999999</v>
      </c>
      <c r="BK42" s="169">
        <v>6.9177</v>
      </c>
      <c r="BL42" s="169">
        <v>1.1981999999999999</v>
      </c>
      <c r="BM42" s="169">
        <v>0.86870000000000003</v>
      </c>
      <c r="BN42" s="169">
        <v>-79.561700000000002</v>
      </c>
      <c r="BO42" s="169">
        <v>21.637599999999999</v>
      </c>
      <c r="BP42" s="169">
        <v>21.607099999999999</v>
      </c>
      <c r="BQ42" s="169">
        <v>58.734999999999999</v>
      </c>
      <c r="BR42" s="169">
        <v>-129.6842</v>
      </c>
      <c r="BS42" s="170"/>
      <c r="BT42" s="170"/>
      <c r="BU42" s="170"/>
      <c r="BV42" s="169">
        <v>16.585999999999999</v>
      </c>
      <c r="BW42" s="169">
        <v>10.41</v>
      </c>
      <c r="BX42" s="169">
        <v>7.09</v>
      </c>
      <c r="BY42" s="169">
        <v>-13.2</v>
      </c>
      <c r="BZ42" s="169">
        <v>9.85</v>
      </c>
      <c r="CA42" s="169">
        <v>-25.447700000000001</v>
      </c>
      <c r="CB42" s="169">
        <v>-25.447700000000001</v>
      </c>
      <c r="CC42" s="169">
        <v>31.2394</v>
      </c>
      <c r="CD42" s="169">
        <v>30.539200000000001</v>
      </c>
      <c r="CE42" s="169">
        <v>-7.8570000000000002</v>
      </c>
      <c r="CF42" s="169">
        <v>-14.0144</v>
      </c>
      <c r="CG42" s="169">
        <v>-14.429</v>
      </c>
      <c r="CH42" s="169">
        <v>18.6447</v>
      </c>
      <c r="CI42" s="170"/>
      <c r="CJ42" s="169">
        <v>4.2153</v>
      </c>
      <c r="CK42" s="169">
        <v>9.2840000000000007</v>
      </c>
      <c r="CL42" s="169">
        <v>1.5</v>
      </c>
      <c r="CM42" s="170"/>
      <c r="CN42" s="169">
        <v>-3.69</v>
      </c>
      <c r="CO42" s="169">
        <v>25.608899999999998</v>
      </c>
      <c r="CP42" s="169">
        <v>25.563099999999999</v>
      </c>
      <c r="CQ42" s="169">
        <v>23.6233</v>
      </c>
      <c r="CR42" s="169">
        <v>30.683599999999998</v>
      </c>
      <c r="CS42" s="169">
        <v>30.426300000000001</v>
      </c>
      <c r="CT42" s="169">
        <v>-28.7332</v>
      </c>
      <c r="CU42" s="169">
        <v>-11.5143</v>
      </c>
      <c r="CV42" s="169">
        <v>-24.512799999999999</v>
      </c>
      <c r="CW42" s="169">
        <v>3.9639000000000002</v>
      </c>
      <c r="CX42" s="169">
        <v>26.9</v>
      </c>
      <c r="CY42" s="169">
        <v>10.63</v>
      </c>
      <c r="CZ42" s="169">
        <v>11.254899999999999</v>
      </c>
      <c r="DA42" s="169">
        <v>10.0616</v>
      </c>
      <c r="DB42" s="169">
        <v>-10.190300000000001</v>
      </c>
      <c r="DC42" s="170"/>
      <c r="DD42" s="170"/>
      <c r="DE42" s="170"/>
      <c r="DF42" s="169">
        <v>20.488900000000001</v>
      </c>
      <c r="DG42" s="170"/>
      <c r="DH42" s="169">
        <v>-4.4740000000000002</v>
      </c>
      <c r="DI42" s="169">
        <v>-27</v>
      </c>
      <c r="DJ42" s="169">
        <v>-26.8</v>
      </c>
      <c r="DK42" s="169">
        <v>-2.0569000000000002</v>
      </c>
      <c r="DL42" s="169">
        <v>9.6999999999999993</v>
      </c>
      <c r="DM42" s="169">
        <v>12.24</v>
      </c>
      <c r="DN42" s="169">
        <v>15</v>
      </c>
      <c r="DO42" s="169">
        <v>6</v>
      </c>
      <c r="DP42" s="169">
        <v>-2.79</v>
      </c>
      <c r="DQ42" s="169">
        <v>10.4315</v>
      </c>
      <c r="DR42" s="169">
        <v>-20.973700000000001</v>
      </c>
      <c r="DS42" s="169">
        <v>-24.5</v>
      </c>
      <c r="DT42" s="169">
        <v>-5.89</v>
      </c>
      <c r="DU42" s="169">
        <v>39.700000000000003</v>
      </c>
      <c r="DV42" s="169">
        <v>11.36</v>
      </c>
      <c r="DW42" s="169">
        <v>-22.890899999999998</v>
      </c>
      <c r="DX42" s="169">
        <v>-11.309100000000001</v>
      </c>
      <c r="DY42" s="169">
        <v>-43.839799999999997</v>
      </c>
      <c r="DZ42" s="169">
        <v>-43.136400000000002</v>
      </c>
      <c r="EA42" s="169">
        <v>20.3186</v>
      </c>
      <c r="EB42" s="169">
        <v>-1.8884000000000001</v>
      </c>
      <c r="EC42" s="169">
        <v>-11.955</v>
      </c>
      <c r="ED42" s="169">
        <v>-11.9117</v>
      </c>
      <c r="EE42" s="169">
        <v>-14.1914</v>
      </c>
      <c r="EF42" s="169">
        <v>-19.9405</v>
      </c>
      <c r="EG42" s="169">
        <v>-12.901999999999999</v>
      </c>
      <c r="EH42" s="169">
        <v>-133.5172</v>
      </c>
      <c r="EI42" s="169">
        <v>97.271699999999996</v>
      </c>
      <c r="EJ42" s="169">
        <v>5.4108999999999998</v>
      </c>
      <c r="EK42" s="169">
        <v>-6.5873999999999997</v>
      </c>
      <c r="EL42" s="169">
        <v>-7.6139000000000001</v>
      </c>
      <c r="EM42" s="169">
        <v>38.137</v>
      </c>
      <c r="EN42" s="169">
        <v>-8.9570000000000007</v>
      </c>
      <c r="EO42" s="169">
        <v>-8.4577000000000009</v>
      </c>
      <c r="EP42" s="169">
        <v>-8.4</v>
      </c>
      <c r="EQ42" s="169">
        <v>-26.067900000000002</v>
      </c>
      <c r="ER42" s="169">
        <v>47.531399999999998</v>
      </c>
      <c r="ES42" s="169">
        <v>24.978899999999999</v>
      </c>
      <c r="ET42" s="169">
        <v>6.57</v>
      </c>
      <c r="EU42" s="169">
        <v>-3.19</v>
      </c>
      <c r="EV42" s="169">
        <v>2.1</v>
      </c>
      <c r="EW42" s="169">
        <v>7.2118000000000002</v>
      </c>
      <c r="EX42" s="169">
        <v>-12.9628</v>
      </c>
      <c r="EY42" s="169">
        <v>-9.4274000000000004</v>
      </c>
      <c r="EZ42" s="169">
        <v>-9.5663999999999998</v>
      </c>
      <c r="FA42" s="169">
        <v>7.4733000000000001</v>
      </c>
      <c r="FB42" s="169">
        <v>19.720300000000002</v>
      </c>
      <c r="FC42" s="169">
        <v>-38.2498</v>
      </c>
      <c r="FD42" s="169">
        <v>3.3391999999999999</v>
      </c>
      <c r="FE42" s="169">
        <v>3.1015000000000001</v>
      </c>
      <c r="FF42" s="170"/>
      <c r="FG42" s="169">
        <v>4.6165000000000003</v>
      </c>
      <c r="FH42" s="169">
        <v>5.0648999999999997</v>
      </c>
      <c r="FI42" s="169">
        <v>3.4872999999999998</v>
      </c>
      <c r="FJ42" s="169">
        <v>12.224299999999999</v>
      </c>
      <c r="FK42" s="169">
        <v>12.056900000000001</v>
      </c>
      <c r="FL42" s="169">
        <v>-19.09</v>
      </c>
      <c r="FM42" s="169">
        <v>26.497499999999999</v>
      </c>
      <c r="FN42" s="169">
        <v>27.5749</v>
      </c>
      <c r="FO42" s="169">
        <v>-8.4753000000000007</v>
      </c>
      <c r="FP42" s="170"/>
      <c r="FQ42" s="169">
        <v>20.396999999999998</v>
      </c>
      <c r="FR42" s="169">
        <v>-16.47</v>
      </c>
      <c r="FS42" s="169">
        <v>-1.8214999999999999</v>
      </c>
      <c r="FT42" s="169">
        <v>0.19159999999999999</v>
      </c>
      <c r="FU42" s="169">
        <v>2.59</v>
      </c>
      <c r="FV42" s="169">
        <v>-0.22</v>
      </c>
      <c r="FW42" s="169">
        <v>-20.047699999999999</v>
      </c>
      <c r="FX42" s="170"/>
      <c r="FY42" s="169">
        <v>1.764</v>
      </c>
      <c r="FZ42" s="169">
        <v>1.742</v>
      </c>
      <c r="GA42" s="170"/>
      <c r="GB42" s="169">
        <v>5.52</v>
      </c>
      <c r="GC42" s="169">
        <v>-17.4238</v>
      </c>
      <c r="GD42" s="169">
        <v>-8.3902000000000001</v>
      </c>
      <c r="GE42" s="169">
        <v>-1.96</v>
      </c>
      <c r="GF42" s="169">
        <v>29.079699999999999</v>
      </c>
      <c r="GG42" s="170"/>
      <c r="GH42" s="169">
        <v>22.1447</v>
      </c>
      <c r="GI42" s="169">
        <v>-6.8284000000000002</v>
      </c>
      <c r="GJ42" s="169">
        <v>-7.4325999999999999</v>
      </c>
      <c r="GK42" s="169">
        <v>2.8799000000000001</v>
      </c>
      <c r="GL42" s="170"/>
      <c r="GM42" s="170"/>
      <c r="GN42" s="169">
        <v>-13.1534</v>
      </c>
      <c r="GO42" s="169">
        <v>59.700099999999999</v>
      </c>
      <c r="GP42" s="169">
        <v>4.47</v>
      </c>
      <c r="GQ42" s="169">
        <v>-20.7425</v>
      </c>
      <c r="GR42" s="169">
        <v>6.7130999999999998</v>
      </c>
      <c r="GS42" s="169">
        <v>6.4936999999999996</v>
      </c>
      <c r="GT42" s="169">
        <v>128.9101</v>
      </c>
      <c r="GU42" s="169">
        <v>-5.8358999999999996</v>
      </c>
      <c r="GV42" s="169">
        <v>-5.2469000000000001</v>
      </c>
      <c r="GW42" s="169">
        <v>-13.074999999999999</v>
      </c>
      <c r="GX42" s="169">
        <v>3.3016000000000001</v>
      </c>
      <c r="GY42" s="169">
        <v>5.7798999999999996</v>
      </c>
      <c r="GZ42" s="169">
        <v>5.8625999999999996</v>
      </c>
      <c r="HA42" s="169">
        <v>2.8847999999999998</v>
      </c>
      <c r="HB42" s="169">
        <v>41.960299999999997</v>
      </c>
      <c r="HC42" s="169">
        <v>43.305799999999998</v>
      </c>
      <c r="HD42" s="169">
        <v>-15.92</v>
      </c>
      <c r="HE42" s="169">
        <v>10.956200000000001</v>
      </c>
      <c r="HF42" s="169">
        <v>5.3487</v>
      </c>
      <c r="HG42" s="169">
        <v>0</v>
      </c>
      <c r="HH42" s="170"/>
      <c r="HI42" s="169">
        <v>-21.0838</v>
      </c>
      <c r="HJ42" s="169">
        <v>27.0213</v>
      </c>
      <c r="HK42" s="169">
        <v>-10.5451</v>
      </c>
      <c r="HL42" s="169">
        <v>0</v>
      </c>
      <c r="HM42" s="169">
        <v>0</v>
      </c>
      <c r="HN42" s="169">
        <v>0</v>
      </c>
      <c r="HO42" s="169">
        <v>48.395699999999998</v>
      </c>
      <c r="HP42" s="169">
        <v>59.515700000000002</v>
      </c>
      <c r="HQ42" s="169">
        <v>-4.3154000000000003</v>
      </c>
      <c r="HR42" s="169">
        <v>-4.1810999999999998</v>
      </c>
      <c r="HS42" s="169">
        <v>-7.7534000000000001</v>
      </c>
      <c r="HT42" s="169">
        <v>-8.3049999999999997</v>
      </c>
      <c r="HU42" s="169">
        <v>11.7</v>
      </c>
      <c r="HV42" s="169">
        <v>11.95</v>
      </c>
      <c r="HW42" s="169">
        <v>-29.8</v>
      </c>
      <c r="HX42" s="169">
        <v>-29.9</v>
      </c>
      <c r="HY42" s="169">
        <v>0.1767</v>
      </c>
      <c r="HZ42" s="169">
        <v>-5.68</v>
      </c>
      <c r="IA42" s="169">
        <v>40.577800000000003</v>
      </c>
      <c r="IB42" s="169">
        <v>31.516100000000002</v>
      </c>
      <c r="IC42" s="169">
        <v>31.401499999999999</v>
      </c>
      <c r="ID42" s="169">
        <v>-14.6</v>
      </c>
      <c r="IE42" s="169">
        <v>-46.6</v>
      </c>
      <c r="IF42" s="169">
        <v>-10.3</v>
      </c>
      <c r="IG42" s="169">
        <v>-11</v>
      </c>
      <c r="IH42" s="169">
        <v>-17.1904</v>
      </c>
      <c r="II42" s="169">
        <v>-17.1815</v>
      </c>
      <c r="IJ42" s="169">
        <v>0</v>
      </c>
      <c r="IK42" s="169">
        <v>66.387500000000003</v>
      </c>
      <c r="IL42" s="169">
        <v>-96.78</v>
      </c>
      <c r="IM42" s="169">
        <v>-104.66070000000001</v>
      </c>
      <c r="IN42" s="169">
        <v>0</v>
      </c>
      <c r="IO42" s="169">
        <v>193.7937</v>
      </c>
      <c r="IP42" s="169">
        <v>-36.423200000000001</v>
      </c>
      <c r="IQ42" s="169">
        <v>207.58580000000001</v>
      </c>
      <c r="IR42" s="169">
        <v>0</v>
      </c>
      <c r="IS42" s="169">
        <v>134.15780000000001</v>
      </c>
      <c r="IT42" s="169">
        <v>35.5045</v>
      </c>
      <c r="IU42" s="169">
        <v>36.3264</v>
      </c>
      <c r="IV42" s="169">
        <v>-94.555599999999998</v>
      </c>
      <c r="IW42" s="169">
        <v>-23.8093</v>
      </c>
      <c r="IX42" s="169">
        <v>-124.7373</v>
      </c>
      <c r="IY42" s="169">
        <v>-6.2140000000000004</v>
      </c>
      <c r="IZ42" s="169">
        <v>7.5838000000000001</v>
      </c>
      <c r="JA42" s="169">
        <v>-5.2967000000000004</v>
      </c>
      <c r="JB42" s="169">
        <v>3.4660000000000002</v>
      </c>
      <c r="JC42" s="169">
        <v>-7.04</v>
      </c>
      <c r="JD42" s="169">
        <v>-2.1760000000000002</v>
      </c>
      <c r="JE42" s="169">
        <v>-2.1840000000000002</v>
      </c>
      <c r="JF42" s="169">
        <v>3.84</v>
      </c>
      <c r="JG42" s="169">
        <v>-4.08</v>
      </c>
      <c r="JH42" s="169">
        <v>-1.1503000000000001</v>
      </c>
      <c r="JI42" s="169">
        <v>-1.4054</v>
      </c>
      <c r="JJ42" s="169">
        <v>14.4762</v>
      </c>
      <c r="JK42" s="169">
        <v>-11.3085</v>
      </c>
      <c r="JL42" s="169">
        <v>-5.6</v>
      </c>
      <c r="JM42" s="169">
        <v>-0.13500000000000001</v>
      </c>
      <c r="JN42" s="169">
        <v>0.28699999999999998</v>
      </c>
      <c r="JO42" s="169">
        <v>2.8380999999999998</v>
      </c>
      <c r="JP42" s="169">
        <v>3.2829999999999999</v>
      </c>
      <c r="JQ42" s="169">
        <v>4.0434000000000001</v>
      </c>
      <c r="JR42" s="169">
        <v>4.0290999999999997</v>
      </c>
      <c r="JS42" s="169">
        <v>3.1276000000000002</v>
      </c>
      <c r="JT42" s="170"/>
      <c r="JU42" s="169">
        <v>36.299999999999997</v>
      </c>
      <c r="JV42" s="169">
        <v>1.9441999999999999</v>
      </c>
      <c r="JW42" s="169">
        <v>0.72</v>
      </c>
      <c r="JX42" s="170"/>
      <c r="JY42" s="169">
        <v>-21.025500000000001</v>
      </c>
      <c r="JZ42" s="169">
        <v>3.8702999999999999</v>
      </c>
      <c r="KA42" s="169">
        <v>-21.658899999999999</v>
      </c>
      <c r="KB42" s="169">
        <v>-20.941600000000001</v>
      </c>
      <c r="KC42" s="169">
        <v>-9.9703999999999997</v>
      </c>
      <c r="KD42" s="169">
        <v>-22.662800000000001</v>
      </c>
      <c r="KE42" s="169">
        <v>2.3847</v>
      </c>
      <c r="KF42" s="169">
        <v>-30.7</v>
      </c>
      <c r="KG42" s="169">
        <v>15.1</v>
      </c>
      <c r="KH42" s="169">
        <v>-60.182600000000001</v>
      </c>
      <c r="KI42" s="169">
        <v>-19.561599999999999</v>
      </c>
    </row>
    <row r="43" spans="1:295" ht="18" customHeight="1" x14ac:dyDescent="0.25">
      <c r="A43" s="164" t="s">
        <v>44</v>
      </c>
      <c r="B43" s="164" t="s">
        <v>831</v>
      </c>
      <c r="C43" s="168">
        <v>0</v>
      </c>
      <c r="D43" s="169">
        <v>3.9942000000000002</v>
      </c>
      <c r="E43" s="169">
        <v>-8.8645999999999994</v>
      </c>
      <c r="F43" s="169">
        <v>8.5401000000000007</v>
      </c>
      <c r="G43" s="169">
        <v>6.1954000000000002</v>
      </c>
      <c r="H43" s="170"/>
      <c r="I43" s="169">
        <v>14.337300000000001</v>
      </c>
      <c r="J43" s="170"/>
      <c r="K43" s="169">
        <v>24.436199999999999</v>
      </c>
      <c r="L43" s="169">
        <v>10.499700000000001</v>
      </c>
      <c r="M43" s="169">
        <v>10.2371</v>
      </c>
      <c r="N43" s="169">
        <v>-4.4400000000000004</v>
      </c>
      <c r="O43" s="170"/>
      <c r="P43" s="170"/>
      <c r="Q43" s="170"/>
      <c r="R43" s="169">
        <v>-17.600000000000001</v>
      </c>
      <c r="S43" s="169">
        <v>2.3607999999999998</v>
      </c>
      <c r="T43" s="169">
        <v>1.4803999999999999</v>
      </c>
      <c r="U43" s="169">
        <v>5.2695999999999996</v>
      </c>
      <c r="V43" s="169">
        <v>5.1177999999999999</v>
      </c>
      <c r="W43" s="169">
        <v>9.2172000000000001</v>
      </c>
      <c r="X43" s="169">
        <v>1.9274</v>
      </c>
      <c r="Y43" s="169">
        <v>-0.30769999999999997</v>
      </c>
      <c r="Z43" s="169">
        <v>1.9235</v>
      </c>
      <c r="AA43" s="170"/>
      <c r="AB43" s="169">
        <v>-1.0584</v>
      </c>
      <c r="AC43" s="169">
        <v>-0.47599999999999998</v>
      </c>
      <c r="AD43" s="169">
        <v>-0.46300000000000002</v>
      </c>
      <c r="AE43" s="169">
        <v>4.657</v>
      </c>
      <c r="AF43" s="169">
        <v>-15.54</v>
      </c>
      <c r="AG43" s="169">
        <v>-2.2000000000000002</v>
      </c>
      <c r="AH43" s="170"/>
      <c r="AI43" s="170"/>
      <c r="AJ43" s="169">
        <v>-12.29</v>
      </c>
      <c r="AK43" s="169">
        <v>-12.46</v>
      </c>
      <c r="AL43" s="170"/>
      <c r="AM43" s="169">
        <v>-7</v>
      </c>
      <c r="AN43" s="169">
        <v>-6.84</v>
      </c>
      <c r="AO43" s="169">
        <v>6.8708</v>
      </c>
      <c r="AP43" s="169">
        <v>3.4903</v>
      </c>
      <c r="AQ43" s="169">
        <v>12.823600000000001</v>
      </c>
      <c r="AR43" s="169">
        <v>14.727399999999999</v>
      </c>
      <c r="AS43" s="169">
        <v>-12.448600000000001</v>
      </c>
      <c r="AT43" s="169">
        <v>-8.2055000000000007</v>
      </c>
      <c r="AU43" s="169">
        <v>-8.0486000000000004</v>
      </c>
      <c r="AV43" s="169">
        <v>4.0115999999999996</v>
      </c>
      <c r="AW43" s="169">
        <v>4.1128999999999998</v>
      </c>
      <c r="AX43" s="169">
        <v>-13.9488</v>
      </c>
      <c r="AY43" s="169">
        <v>-11.0527</v>
      </c>
      <c r="AZ43" s="169">
        <v>15.1989</v>
      </c>
      <c r="BA43" s="169">
        <v>15.7881</v>
      </c>
      <c r="BB43" s="169">
        <v>94.580299999999994</v>
      </c>
      <c r="BC43" s="169">
        <v>12.111599999999999</v>
      </c>
      <c r="BD43" s="169">
        <v>-6.7</v>
      </c>
      <c r="BE43" s="169">
        <v>-6.7</v>
      </c>
      <c r="BF43" s="169">
        <v>-24.318200000000001</v>
      </c>
      <c r="BG43" s="169">
        <v>-24.217300000000002</v>
      </c>
      <c r="BH43" s="169">
        <v>-2.7826</v>
      </c>
      <c r="BI43" s="170"/>
      <c r="BJ43" s="169">
        <v>13.7491</v>
      </c>
      <c r="BK43" s="169">
        <v>6.3437000000000001</v>
      </c>
      <c r="BL43" s="169">
        <v>0.78979999999999995</v>
      </c>
      <c r="BM43" s="169">
        <v>0.77649999999999997</v>
      </c>
      <c r="BN43" s="169">
        <v>-107.0284</v>
      </c>
      <c r="BO43" s="169">
        <v>21.484999999999999</v>
      </c>
      <c r="BP43" s="169">
        <v>21.454499999999999</v>
      </c>
      <c r="BQ43" s="169">
        <v>70.650400000000005</v>
      </c>
      <c r="BR43" s="169">
        <v>-150.85980000000001</v>
      </c>
      <c r="BS43" s="170"/>
      <c r="BT43" s="170"/>
      <c r="BU43" s="170"/>
      <c r="BV43" s="169">
        <v>15.5082</v>
      </c>
      <c r="BW43" s="169">
        <v>10.130000000000001</v>
      </c>
      <c r="BX43" s="169">
        <v>6.63</v>
      </c>
      <c r="BY43" s="169">
        <v>-14.62</v>
      </c>
      <c r="BZ43" s="169">
        <v>8.68</v>
      </c>
      <c r="CA43" s="169">
        <v>-21.8308</v>
      </c>
      <c r="CB43" s="169">
        <v>-21.9648</v>
      </c>
      <c r="CC43" s="169">
        <v>29.954899999999999</v>
      </c>
      <c r="CD43" s="169">
        <v>29.419699999999999</v>
      </c>
      <c r="CE43" s="169">
        <v>-7.1641000000000004</v>
      </c>
      <c r="CF43" s="169">
        <v>-11.2737</v>
      </c>
      <c r="CG43" s="169">
        <v>-11.436999999999999</v>
      </c>
      <c r="CH43" s="169">
        <v>13.739599999999999</v>
      </c>
      <c r="CI43" s="170"/>
      <c r="CJ43" s="169">
        <v>4.6079999999999997</v>
      </c>
      <c r="CK43" s="169">
        <v>8.8490000000000002</v>
      </c>
      <c r="CL43" s="169">
        <v>0</v>
      </c>
      <c r="CM43" s="169">
        <v>-0.4</v>
      </c>
      <c r="CN43" s="169">
        <v>-3.23</v>
      </c>
      <c r="CO43" s="169">
        <v>23.601500000000001</v>
      </c>
      <c r="CP43" s="169">
        <v>23.313400000000001</v>
      </c>
      <c r="CQ43" s="169">
        <v>22.563600000000001</v>
      </c>
      <c r="CR43" s="169">
        <v>35.275799999999997</v>
      </c>
      <c r="CS43" s="169">
        <v>35.6218</v>
      </c>
      <c r="CT43" s="169">
        <v>-33.908999999999999</v>
      </c>
      <c r="CU43" s="169">
        <v>-10.5724</v>
      </c>
      <c r="CV43" s="169">
        <v>-29.708200000000001</v>
      </c>
      <c r="CW43" s="169">
        <v>4.0434999999999999</v>
      </c>
      <c r="CX43" s="169">
        <v>26.19</v>
      </c>
      <c r="CY43" s="169">
        <v>10.220000000000001</v>
      </c>
      <c r="CZ43" s="169">
        <v>10.473599999999999</v>
      </c>
      <c r="DA43" s="169">
        <v>9.2804000000000002</v>
      </c>
      <c r="DB43" s="169">
        <v>-9.8529</v>
      </c>
      <c r="DC43" s="170"/>
      <c r="DD43" s="170"/>
      <c r="DE43" s="170"/>
      <c r="DF43" s="169">
        <v>21.173400000000001</v>
      </c>
      <c r="DG43" s="170"/>
      <c r="DH43" s="169">
        <v>-4.1855000000000002</v>
      </c>
      <c r="DI43" s="169">
        <v>-26.9</v>
      </c>
      <c r="DJ43" s="169">
        <v>-27.3</v>
      </c>
      <c r="DK43" s="169">
        <v>-2.4365000000000001</v>
      </c>
      <c r="DL43" s="169">
        <v>9.3000000000000007</v>
      </c>
      <c r="DM43" s="169">
        <v>10.7</v>
      </c>
      <c r="DN43" s="169">
        <v>14.56</v>
      </c>
      <c r="DO43" s="169">
        <v>5.6</v>
      </c>
      <c r="DP43" s="169">
        <v>-2.41</v>
      </c>
      <c r="DQ43" s="169">
        <v>10.292</v>
      </c>
      <c r="DR43" s="169">
        <v>-22.5288</v>
      </c>
      <c r="DS43" s="169">
        <v>-18.579999999999998</v>
      </c>
      <c r="DT43" s="169">
        <v>-5.78</v>
      </c>
      <c r="DU43" s="169">
        <v>33.26</v>
      </c>
      <c r="DV43" s="169">
        <v>10.44</v>
      </c>
      <c r="DW43" s="169">
        <v>-23.127300000000002</v>
      </c>
      <c r="DX43" s="169">
        <v>-11.809100000000001</v>
      </c>
      <c r="DY43" s="169">
        <v>-42.115299999999998</v>
      </c>
      <c r="DZ43" s="169">
        <v>-41.7273</v>
      </c>
      <c r="EA43" s="169">
        <v>16.965199999999999</v>
      </c>
      <c r="EB43" s="169">
        <v>-5.0854999999999997</v>
      </c>
      <c r="EC43" s="169">
        <v>-14.639099999999999</v>
      </c>
      <c r="ED43" s="169">
        <v>-14.534800000000001</v>
      </c>
      <c r="EE43" s="169">
        <v>-25.043199999999999</v>
      </c>
      <c r="EF43" s="169">
        <v>-30.3476</v>
      </c>
      <c r="EG43" s="169">
        <v>-13.526999999999999</v>
      </c>
      <c r="EH43" s="169">
        <v>-147.96729999999999</v>
      </c>
      <c r="EI43" s="169">
        <v>104.002</v>
      </c>
      <c r="EJ43" s="169">
        <v>5.4524999999999997</v>
      </c>
      <c r="EK43" s="169">
        <v>-6.6025</v>
      </c>
      <c r="EL43" s="169">
        <v>-7.0930999999999997</v>
      </c>
      <c r="EM43" s="169">
        <v>34.328400000000002</v>
      </c>
      <c r="EN43" s="169">
        <v>-5.5598000000000001</v>
      </c>
      <c r="EO43" s="169">
        <v>-5.6153000000000004</v>
      </c>
      <c r="EP43" s="169">
        <v>-10.5</v>
      </c>
      <c r="EQ43" s="169">
        <v>-25.020399999999999</v>
      </c>
      <c r="ER43" s="169">
        <v>31.875</v>
      </c>
      <c r="ES43" s="169">
        <v>22.138400000000001</v>
      </c>
      <c r="ET43" s="169">
        <v>0</v>
      </c>
      <c r="EU43" s="169">
        <v>1.66</v>
      </c>
      <c r="EV43" s="169">
        <v>0</v>
      </c>
      <c r="EW43" s="169">
        <v>4.0808999999999997</v>
      </c>
      <c r="EX43" s="169">
        <v>-4.5427999999999997</v>
      </c>
      <c r="EY43" s="169">
        <v>-10.6378</v>
      </c>
      <c r="EZ43" s="169">
        <v>-10.779</v>
      </c>
      <c r="FA43" s="169">
        <v>8.0709999999999997</v>
      </c>
      <c r="FB43" s="169">
        <v>21.752099999999999</v>
      </c>
      <c r="FC43" s="169">
        <v>-36.0854</v>
      </c>
      <c r="FD43" s="169">
        <v>3.9983</v>
      </c>
      <c r="FE43" s="169">
        <v>3.7968999999999999</v>
      </c>
      <c r="FF43" s="170"/>
      <c r="FG43" s="169">
        <v>5.1227999999999998</v>
      </c>
      <c r="FH43" s="169">
        <v>5.0732999999999997</v>
      </c>
      <c r="FI43" s="169">
        <v>3.7683</v>
      </c>
      <c r="FJ43" s="169">
        <v>8.2053999999999991</v>
      </c>
      <c r="FK43" s="169">
        <v>8.3727999999999998</v>
      </c>
      <c r="FL43" s="169">
        <v>-12.559200000000001</v>
      </c>
      <c r="FM43" s="169">
        <v>24.503699999999998</v>
      </c>
      <c r="FN43" s="169">
        <v>25.1416</v>
      </c>
      <c r="FO43" s="169">
        <v>0.1222</v>
      </c>
      <c r="FP43" s="169">
        <v>13.532999999999999</v>
      </c>
      <c r="FQ43" s="169">
        <v>18.888200000000001</v>
      </c>
      <c r="FR43" s="169">
        <v>-15.19</v>
      </c>
      <c r="FS43" s="169">
        <v>-2.2097000000000002</v>
      </c>
      <c r="FT43" s="169">
        <v>0.1467</v>
      </c>
      <c r="FU43" s="169">
        <v>2.6</v>
      </c>
      <c r="FV43" s="169">
        <v>-0.43</v>
      </c>
      <c r="FW43" s="169">
        <v>-18.703499999999998</v>
      </c>
      <c r="FX43" s="169">
        <v>0</v>
      </c>
      <c r="FY43" s="169">
        <v>1.6970000000000001</v>
      </c>
      <c r="FZ43" s="169">
        <v>1.8360000000000001</v>
      </c>
      <c r="GA43" s="170"/>
      <c r="GB43" s="169">
        <v>3.56</v>
      </c>
      <c r="GC43" s="169">
        <v>-27.034700000000001</v>
      </c>
      <c r="GD43" s="169">
        <v>-16.7881</v>
      </c>
      <c r="GE43" s="169">
        <v>-2.11</v>
      </c>
      <c r="GF43" s="169">
        <v>26.096299999999999</v>
      </c>
      <c r="GG43" s="170"/>
      <c r="GH43" s="169">
        <v>20.929099999999998</v>
      </c>
      <c r="GI43" s="169">
        <v>-4.46</v>
      </c>
      <c r="GJ43" s="169">
        <v>-4.9813000000000001</v>
      </c>
      <c r="GK43" s="169">
        <v>2.8818000000000001</v>
      </c>
      <c r="GL43" s="170"/>
      <c r="GM43" s="170"/>
      <c r="GN43" s="169">
        <v>-13.9702</v>
      </c>
      <c r="GO43" s="169">
        <v>58.009799999999998</v>
      </c>
      <c r="GP43" s="169">
        <v>3.8824000000000001</v>
      </c>
      <c r="GQ43" s="169">
        <v>-20.326899999999998</v>
      </c>
      <c r="GR43" s="169">
        <v>6.1281999999999996</v>
      </c>
      <c r="GS43" s="169">
        <v>6.3155999999999999</v>
      </c>
      <c r="GT43" s="169">
        <v>147.23560000000001</v>
      </c>
      <c r="GU43" s="169">
        <v>-6.5364000000000004</v>
      </c>
      <c r="GV43" s="169">
        <v>-9.5487000000000002</v>
      </c>
      <c r="GW43" s="169">
        <v>-10.740600000000001</v>
      </c>
      <c r="GX43" s="169">
        <v>3.7311999999999999</v>
      </c>
      <c r="GY43" s="169">
        <v>5.5602</v>
      </c>
      <c r="GZ43" s="169">
        <v>5.7281000000000004</v>
      </c>
      <c r="HA43" s="169">
        <v>3.1139999999999999</v>
      </c>
      <c r="HB43" s="169">
        <v>43.468600000000002</v>
      </c>
      <c r="HC43" s="169">
        <v>43.226700000000001</v>
      </c>
      <c r="HD43" s="169">
        <v>-19.28</v>
      </c>
      <c r="HE43" s="169">
        <v>14.037699999999999</v>
      </c>
      <c r="HF43" s="169">
        <v>11.858700000000001</v>
      </c>
      <c r="HG43" s="169">
        <v>0</v>
      </c>
      <c r="HH43" s="170"/>
      <c r="HI43" s="169">
        <v>-3.3275999999999999</v>
      </c>
      <c r="HJ43" s="169">
        <v>47.592599999999997</v>
      </c>
      <c r="HK43" s="169">
        <v>0</v>
      </c>
      <c r="HL43" s="169">
        <v>0</v>
      </c>
      <c r="HM43" s="169">
        <v>-10.8081</v>
      </c>
      <c r="HN43" s="169">
        <v>0</v>
      </c>
      <c r="HO43" s="169">
        <v>76.976600000000005</v>
      </c>
      <c r="HP43" s="169">
        <v>76.978300000000004</v>
      </c>
      <c r="HQ43" s="169">
        <v>-6.8193000000000001</v>
      </c>
      <c r="HR43" s="169">
        <v>-6.4526000000000003</v>
      </c>
      <c r="HS43" s="169">
        <v>-6.4321000000000002</v>
      </c>
      <c r="HT43" s="169">
        <v>-5.7488000000000001</v>
      </c>
      <c r="HU43" s="169">
        <v>-5.18</v>
      </c>
      <c r="HV43" s="169">
        <v>-4.67</v>
      </c>
      <c r="HW43" s="169">
        <v>-29.4</v>
      </c>
      <c r="HX43" s="169">
        <v>-29.5</v>
      </c>
      <c r="HY43" s="169">
        <v>0.35249999999999998</v>
      </c>
      <c r="HZ43" s="169">
        <v>-7.6</v>
      </c>
      <c r="IA43" s="169">
        <v>25.9663</v>
      </c>
      <c r="IB43" s="169">
        <v>35.252099999999999</v>
      </c>
      <c r="IC43" s="169">
        <v>35.119300000000003</v>
      </c>
      <c r="ID43" s="169">
        <v>-15.2</v>
      </c>
      <c r="IE43" s="169">
        <v>-44.4</v>
      </c>
      <c r="IF43" s="169">
        <v>-7.4</v>
      </c>
      <c r="IG43" s="169">
        <v>-7.9</v>
      </c>
      <c r="IH43" s="169">
        <v>-17.261500000000002</v>
      </c>
      <c r="II43" s="169">
        <v>-17.1951</v>
      </c>
      <c r="IJ43" s="170"/>
      <c r="IK43" s="169">
        <v>171.8809</v>
      </c>
      <c r="IL43" s="169">
        <v>-308.68119999999999</v>
      </c>
      <c r="IM43" s="169">
        <v>-50.548499999999997</v>
      </c>
      <c r="IN43" s="169">
        <v>-17.520499999999998</v>
      </c>
      <c r="IO43" s="169">
        <v>132.5856</v>
      </c>
      <c r="IP43" s="169">
        <v>32.494199999999999</v>
      </c>
      <c r="IQ43" s="169">
        <v>107.4293</v>
      </c>
      <c r="IR43" s="169">
        <v>77.718100000000007</v>
      </c>
      <c r="IS43" s="169">
        <v>67.179000000000002</v>
      </c>
      <c r="IT43" s="169">
        <v>24.046500000000002</v>
      </c>
      <c r="IU43" s="169">
        <v>25.668800000000001</v>
      </c>
      <c r="IV43" s="169">
        <v>-1.9390000000000001</v>
      </c>
      <c r="IW43" s="169">
        <v>238.6003</v>
      </c>
      <c r="IX43" s="169">
        <v>-180.233</v>
      </c>
      <c r="IY43" s="169">
        <v>59.730800000000002</v>
      </c>
      <c r="IZ43" s="169">
        <v>-54.231000000000002</v>
      </c>
      <c r="JA43" s="169">
        <v>-6.7737999999999996</v>
      </c>
      <c r="JB43" s="169">
        <v>4.6050000000000004</v>
      </c>
      <c r="JC43" s="169">
        <v>-6.72</v>
      </c>
      <c r="JD43" s="169">
        <v>-2.1669999999999998</v>
      </c>
      <c r="JE43" s="169">
        <v>-2.173</v>
      </c>
      <c r="JF43" s="169">
        <v>2.56</v>
      </c>
      <c r="JG43" s="169">
        <v>-2</v>
      </c>
      <c r="JH43" s="169">
        <v>-1.7766</v>
      </c>
      <c r="JI43" s="169">
        <v>-4.1001000000000003</v>
      </c>
      <c r="JJ43" s="169">
        <v>11.924899999999999</v>
      </c>
      <c r="JK43" s="169">
        <v>-8.1743000000000006</v>
      </c>
      <c r="JL43" s="169">
        <v>-3.5</v>
      </c>
      <c r="JM43" s="169">
        <v>2.1120000000000001</v>
      </c>
      <c r="JN43" s="169">
        <v>1.2949999999999999</v>
      </c>
      <c r="JO43" s="170"/>
      <c r="JP43" s="170"/>
      <c r="JQ43" s="169">
        <v>4.6433999999999997</v>
      </c>
      <c r="JR43" s="169">
        <v>4.6246</v>
      </c>
      <c r="JS43" s="169">
        <v>3.2121</v>
      </c>
      <c r="JT43" s="170"/>
      <c r="JU43" s="169">
        <v>30.6</v>
      </c>
      <c r="JV43" s="169">
        <v>3.0663999999999998</v>
      </c>
      <c r="JW43" s="169">
        <v>0.68</v>
      </c>
      <c r="JX43" s="170"/>
      <c r="JY43" s="169">
        <v>-20.7776</v>
      </c>
      <c r="JZ43" s="169">
        <v>3.9434</v>
      </c>
      <c r="KA43" s="169">
        <v>-21.9603</v>
      </c>
      <c r="KB43" s="169">
        <v>-20.77</v>
      </c>
      <c r="KC43" s="169">
        <v>-9.6344999999999992</v>
      </c>
      <c r="KD43" s="169">
        <v>-22.092600000000001</v>
      </c>
      <c r="KE43" s="169">
        <v>2.7881</v>
      </c>
      <c r="KF43" s="169">
        <v>-25.6</v>
      </c>
      <c r="KG43" s="169">
        <v>7.9</v>
      </c>
      <c r="KH43" s="169">
        <v>-54.964300000000001</v>
      </c>
      <c r="KI43" s="169">
        <v>-22.6755</v>
      </c>
    </row>
    <row r="44" spans="1:295" ht="18" customHeight="1" x14ac:dyDescent="0.25">
      <c r="A44" s="164" t="s">
        <v>44</v>
      </c>
      <c r="B44" s="164" t="s">
        <v>832</v>
      </c>
      <c r="C44" s="168">
        <v>0</v>
      </c>
      <c r="D44" s="169">
        <v>3.8144999999999998</v>
      </c>
      <c r="E44" s="169">
        <v>-8.6379000000000001</v>
      </c>
      <c r="F44" s="169">
        <v>7.9630000000000001</v>
      </c>
      <c r="G44" s="169">
        <v>6.7740999999999998</v>
      </c>
      <c r="H44" s="170"/>
      <c r="I44" s="169">
        <v>13.799099999999999</v>
      </c>
      <c r="J44" s="170"/>
      <c r="K44" s="169">
        <v>23.5517</v>
      </c>
      <c r="L44" s="169">
        <v>10.0267</v>
      </c>
      <c r="M44" s="169">
        <v>9.6827000000000005</v>
      </c>
      <c r="N44" s="169">
        <v>-4.4400000000000004</v>
      </c>
      <c r="O44" s="169">
        <v>-28.6</v>
      </c>
      <c r="P44" s="169">
        <v>4.4000000000000004</v>
      </c>
      <c r="Q44" s="169">
        <v>1.6559999999999999</v>
      </c>
      <c r="R44" s="169">
        <v>-17.600000000000001</v>
      </c>
      <c r="S44" s="169">
        <v>2.7176</v>
      </c>
      <c r="T44" s="169">
        <v>1.849</v>
      </c>
      <c r="U44" s="169">
        <v>4.1247999999999996</v>
      </c>
      <c r="V44" s="169">
        <v>3.9163999999999999</v>
      </c>
      <c r="W44" s="169">
        <v>7.2968999999999999</v>
      </c>
      <c r="X44" s="169">
        <v>-0.47460000000000002</v>
      </c>
      <c r="Y44" s="169">
        <v>-0.42659999999999998</v>
      </c>
      <c r="Z44" s="169">
        <v>2.0063</v>
      </c>
      <c r="AA44" s="170"/>
      <c r="AB44" s="169">
        <v>-1.1251</v>
      </c>
      <c r="AC44" s="169">
        <v>-0.41399999999999998</v>
      </c>
      <c r="AD44" s="169">
        <v>-0.40500000000000003</v>
      </c>
      <c r="AE44" s="169">
        <v>4.3040000000000003</v>
      </c>
      <c r="AF44" s="169">
        <v>-15.54</v>
      </c>
      <c r="AG44" s="169">
        <v>-2.2000000000000002</v>
      </c>
      <c r="AH44" s="170"/>
      <c r="AI44" s="170"/>
      <c r="AJ44" s="169">
        <v>-11.63</v>
      </c>
      <c r="AK44" s="169">
        <v>-11.67</v>
      </c>
      <c r="AL44" s="170"/>
      <c r="AM44" s="169">
        <v>-7.01</v>
      </c>
      <c r="AN44" s="169">
        <v>-7.02</v>
      </c>
      <c r="AO44" s="169">
        <v>4.3239000000000001</v>
      </c>
      <c r="AP44" s="169">
        <v>3.73</v>
      </c>
      <c r="AQ44" s="169">
        <v>12.143599999999999</v>
      </c>
      <c r="AR44" s="169">
        <v>14.1235</v>
      </c>
      <c r="AS44" s="169">
        <v>-14.383699999999999</v>
      </c>
      <c r="AT44" s="169">
        <v>-6.3430999999999997</v>
      </c>
      <c r="AU44" s="169">
        <v>-6.1265000000000001</v>
      </c>
      <c r="AV44" s="169">
        <v>4.9865000000000004</v>
      </c>
      <c r="AW44" s="169">
        <v>4.9859999999999998</v>
      </c>
      <c r="AX44" s="169">
        <v>-15.053599999999999</v>
      </c>
      <c r="AY44" s="169">
        <v>-12.370200000000001</v>
      </c>
      <c r="AZ44" s="169">
        <v>15.315799999999999</v>
      </c>
      <c r="BA44" s="169">
        <v>15.6907</v>
      </c>
      <c r="BB44" s="169">
        <v>99.021199999999993</v>
      </c>
      <c r="BC44" s="169">
        <v>11.5588</v>
      </c>
      <c r="BD44" s="169">
        <v>-7.5</v>
      </c>
      <c r="BE44" s="169">
        <v>-7.4</v>
      </c>
      <c r="BF44" s="169">
        <v>-24.565300000000001</v>
      </c>
      <c r="BG44" s="169">
        <v>-24.3947</v>
      </c>
      <c r="BH44" s="169">
        <v>-2.7536</v>
      </c>
      <c r="BI44" s="170"/>
      <c r="BJ44" s="169">
        <v>15.376099999999999</v>
      </c>
      <c r="BK44" s="169">
        <v>5.9691000000000001</v>
      </c>
      <c r="BL44" s="169">
        <v>0.91290000000000004</v>
      </c>
      <c r="BM44" s="169">
        <v>0.76739999999999997</v>
      </c>
      <c r="BN44" s="169">
        <v>-111.88079999999999</v>
      </c>
      <c r="BO44" s="169">
        <v>13.0314</v>
      </c>
      <c r="BP44" s="169">
        <v>12.8788</v>
      </c>
      <c r="BQ44" s="169">
        <v>77.461699999999993</v>
      </c>
      <c r="BR44" s="169">
        <v>-151.7054</v>
      </c>
      <c r="BS44" s="170"/>
      <c r="BT44" s="170"/>
      <c r="BU44" s="170"/>
      <c r="BV44" s="169">
        <v>12.185</v>
      </c>
      <c r="BW44" s="169">
        <v>9.67</v>
      </c>
      <c r="BX44" s="169">
        <v>7.77</v>
      </c>
      <c r="BY44" s="169">
        <v>-15.31</v>
      </c>
      <c r="BZ44" s="169">
        <v>4.1100000000000003</v>
      </c>
      <c r="CA44" s="169">
        <v>-20.6252</v>
      </c>
      <c r="CB44" s="169">
        <v>-20.357299999999999</v>
      </c>
      <c r="CC44" s="169">
        <v>27.758800000000001</v>
      </c>
      <c r="CD44" s="169">
        <v>27.090800000000002</v>
      </c>
      <c r="CE44" s="169">
        <v>-7.6805000000000003</v>
      </c>
      <c r="CF44" s="169">
        <v>-8.6212999999999997</v>
      </c>
      <c r="CG44" s="169">
        <v>-8.4527999999999999</v>
      </c>
      <c r="CH44" s="169">
        <v>14.9938</v>
      </c>
      <c r="CI44" s="170"/>
      <c r="CJ44" s="169">
        <v>2.3039999999999998</v>
      </c>
      <c r="CK44" s="169">
        <v>0.9</v>
      </c>
      <c r="CL44" s="169">
        <v>1.2</v>
      </c>
      <c r="CM44" s="169">
        <v>0.1</v>
      </c>
      <c r="CN44" s="169">
        <v>-3.12</v>
      </c>
      <c r="CO44" s="169">
        <v>23.900300000000001</v>
      </c>
      <c r="CP44" s="169">
        <v>23.560300000000002</v>
      </c>
      <c r="CQ44" s="169">
        <v>22.0657</v>
      </c>
      <c r="CR44" s="169">
        <v>30.037700000000001</v>
      </c>
      <c r="CS44" s="169">
        <v>30.2561</v>
      </c>
      <c r="CT44" s="169">
        <v>-32.033900000000003</v>
      </c>
      <c r="CU44" s="169">
        <v>-4.9326999999999996</v>
      </c>
      <c r="CV44" s="169">
        <v>-28.169899999999998</v>
      </c>
      <c r="CW44" s="169">
        <v>4.2032999999999996</v>
      </c>
      <c r="CX44" s="169">
        <v>26.99</v>
      </c>
      <c r="CY44" s="169">
        <v>10.43</v>
      </c>
      <c r="CZ44" s="169">
        <v>10.629899999999999</v>
      </c>
      <c r="DA44" s="169">
        <v>9.4756999999999998</v>
      </c>
      <c r="DB44" s="169">
        <v>-9.9849999999999994</v>
      </c>
      <c r="DC44" s="170"/>
      <c r="DD44" s="170"/>
      <c r="DE44" s="170"/>
      <c r="DF44" s="169">
        <v>11.800700000000001</v>
      </c>
      <c r="DG44" s="170"/>
      <c r="DH44" s="169">
        <v>-4.1898</v>
      </c>
      <c r="DI44" s="169">
        <v>-21.9</v>
      </c>
      <c r="DJ44" s="169">
        <v>-22.5</v>
      </c>
      <c r="DK44" s="169">
        <v>-1.9116</v>
      </c>
      <c r="DL44" s="169">
        <v>10.1</v>
      </c>
      <c r="DM44" s="169">
        <v>12.92</v>
      </c>
      <c r="DN44" s="169">
        <v>15.22</v>
      </c>
      <c r="DO44" s="169">
        <v>6.13</v>
      </c>
      <c r="DP44" s="169">
        <v>-2.99</v>
      </c>
      <c r="DQ44" s="169">
        <v>9.8734999999999999</v>
      </c>
      <c r="DR44" s="169">
        <v>-12.5707</v>
      </c>
      <c r="DS44" s="169">
        <v>-8.59</v>
      </c>
      <c r="DT44" s="169">
        <v>-1.21</v>
      </c>
      <c r="DU44" s="169">
        <v>20.03</v>
      </c>
      <c r="DV44" s="169">
        <v>10.71</v>
      </c>
      <c r="DW44" s="169">
        <v>-14.1273</v>
      </c>
      <c r="DX44" s="169">
        <v>-7.4817999999999998</v>
      </c>
      <c r="DY44" s="169">
        <v>-37.403700000000001</v>
      </c>
      <c r="DZ44" s="169">
        <v>-37.472700000000003</v>
      </c>
      <c r="EA44" s="169">
        <v>17.722200000000001</v>
      </c>
      <c r="EB44" s="169">
        <v>-3.3872</v>
      </c>
      <c r="EC44" s="169">
        <v>-12.7179</v>
      </c>
      <c r="ED44" s="169">
        <v>-12.782999999999999</v>
      </c>
      <c r="EE44" s="169">
        <v>-19.316099999999999</v>
      </c>
      <c r="EF44" s="169">
        <v>-25.9773</v>
      </c>
      <c r="EG44" s="169">
        <v>-13.695</v>
      </c>
      <c r="EH44" s="169">
        <v>-160.71559999999999</v>
      </c>
      <c r="EI44" s="169">
        <v>92.774500000000003</v>
      </c>
      <c r="EJ44" s="169">
        <v>3.8631000000000002</v>
      </c>
      <c r="EK44" s="169">
        <v>-4.0937999999999999</v>
      </c>
      <c r="EL44" s="169">
        <v>-4.8224</v>
      </c>
      <c r="EM44" s="169">
        <v>25.4802</v>
      </c>
      <c r="EN44" s="169">
        <v>-7.7790999999999997</v>
      </c>
      <c r="EO44" s="169">
        <v>-7.7268999999999997</v>
      </c>
      <c r="EP44" s="169">
        <v>-12.5</v>
      </c>
      <c r="EQ44" s="169">
        <v>-22.392800000000001</v>
      </c>
      <c r="ER44" s="169">
        <v>28.231000000000002</v>
      </c>
      <c r="ES44" s="169">
        <v>15.1806</v>
      </c>
      <c r="ET44" s="169">
        <v>0</v>
      </c>
      <c r="EU44" s="169">
        <v>0</v>
      </c>
      <c r="EV44" s="169">
        <v>0</v>
      </c>
      <c r="EW44" s="169">
        <v>3.6665999999999999</v>
      </c>
      <c r="EX44" s="169">
        <v>-7.2975000000000003</v>
      </c>
      <c r="EY44" s="169">
        <v>-10.855600000000001</v>
      </c>
      <c r="EZ44" s="169">
        <v>-11.1203</v>
      </c>
      <c r="FA44" s="169">
        <v>7.9499000000000004</v>
      </c>
      <c r="FB44" s="169">
        <v>16.308299999999999</v>
      </c>
      <c r="FC44" s="169">
        <v>-28.4436</v>
      </c>
      <c r="FD44" s="169">
        <v>4.4844999999999997</v>
      </c>
      <c r="FE44" s="169">
        <v>4.2557999999999998</v>
      </c>
      <c r="FF44" s="170"/>
      <c r="FG44" s="169">
        <v>4.3220000000000001</v>
      </c>
      <c r="FH44" s="169">
        <v>4.8236999999999997</v>
      </c>
      <c r="FI44" s="169">
        <v>3.37</v>
      </c>
      <c r="FJ44" s="169">
        <v>6.6982999999999997</v>
      </c>
      <c r="FK44" s="169">
        <v>6.6982999999999997</v>
      </c>
      <c r="FL44" s="169">
        <v>-13.0616</v>
      </c>
      <c r="FM44" s="169">
        <v>19.353400000000001</v>
      </c>
      <c r="FN44" s="169">
        <v>19.4057</v>
      </c>
      <c r="FO44" s="169">
        <v>-2.2587000000000002</v>
      </c>
      <c r="FP44" s="169">
        <v>11.6173</v>
      </c>
      <c r="FQ44" s="169">
        <v>20.631399999999999</v>
      </c>
      <c r="FR44" s="169">
        <v>-15.99</v>
      </c>
      <c r="FS44" s="169">
        <v>-1.9094</v>
      </c>
      <c r="FT44" s="169">
        <v>0.2621</v>
      </c>
      <c r="FU44" s="169">
        <v>2.15</v>
      </c>
      <c r="FV44" s="169">
        <v>-1.0900000000000001</v>
      </c>
      <c r="FW44" s="169">
        <v>-20.741399999999999</v>
      </c>
      <c r="FX44" s="170"/>
      <c r="FY44" s="169">
        <v>1.9239999999999999</v>
      </c>
      <c r="FZ44" s="169">
        <v>1.946</v>
      </c>
      <c r="GA44" s="170"/>
      <c r="GB44" s="169">
        <v>3.17</v>
      </c>
      <c r="GC44" s="169">
        <v>-25.511600000000001</v>
      </c>
      <c r="GD44" s="169">
        <v>-16.639600000000002</v>
      </c>
      <c r="GE44" s="169">
        <v>-1.82</v>
      </c>
      <c r="GF44" s="169">
        <v>26.389900000000001</v>
      </c>
      <c r="GG44" s="169">
        <v>-0.1</v>
      </c>
      <c r="GH44" s="169">
        <v>22.302199999999999</v>
      </c>
      <c r="GI44" s="169">
        <v>-4.7135999999999996</v>
      </c>
      <c r="GJ44" s="169">
        <v>-5.1820000000000004</v>
      </c>
      <c r="GK44" s="169">
        <v>3.1372</v>
      </c>
      <c r="GL44" s="170"/>
      <c r="GM44" s="170"/>
      <c r="GN44" s="169">
        <v>-13.3544</v>
      </c>
      <c r="GO44" s="169">
        <v>57.758899999999997</v>
      </c>
      <c r="GP44" s="169">
        <v>3.6514000000000002</v>
      </c>
      <c r="GQ44" s="169">
        <v>-20.166799999999999</v>
      </c>
      <c r="GR44" s="169">
        <v>5.2728000000000002</v>
      </c>
      <c r="GS44" s="169">
        <v>5.2732999999999999</v>
      </c>
      <c r="GT44" s="169">
        <v>144.7775</v>
      </c>
      <c r="GU44" s="169">
        <v>-5.8783000000000003</v>
      </c>
      <c r="GV44" s="169">
        <v>-9.9489000000000001</v>
      </c>
      <c r="GW44" s="169">
        <v>-10.9787</v>
      </c>
      <c r="GX44" s="169">
        <v>2.9346000000000001</v>
      </c>
      <c r="GY44" s="169">
        <v>6.5415999999999999</v>
      </c>
      <c r="GZ44" s="169">
        <v>6.6852999999999998</v>
      </c>
      <c r="HA44" s="169">
        <v>2.5741999999999998</v>
      </c>
      <c r="HB44" s="169">
        <v>27.533000000000001</v>
      </c>
      <c r="HC44" s="169">
        <v>29.004799999999999</v>
      </c>
      <c r="HD44" s="169">
        <v>-9.2200000000000006</v>
      </c>
      <c r="HE44" s="169">
        <v>4.7005999999999997</v>
      </c>
      <c r="HF44" s="169">
        <v>17.863</v>
      </c>
      <c r="HG44" s="169">
        <v>-7.4706999999999999</v>
      </c>
      <c r="HH44" s="170"/>
      <c r="HI44" s="169">
        <v>21.570900000000002</v>
      </c>
      <c r="HJ44" s="169">
        <v>20.747199999999999</v>
      </c>
      <c r="HK44" s="169">
        <v>0</v>
      </c>
      <c r="HL44" s="170"/>
      <c r="HM44" s="169">
        <v>0</v>
      </c>
      <c r="HN44" s="169">
        <v>0</v>
      </c>
      <c r="HO44" s="169">
        <v>83.930300000000003</v>
      </c>
      <c r="HP44" s="170"/>
      <c r="HQ44" s="169">
        <v>-7.7385000000000002</v>
      </c>
      <c r="HR44" s="169">
        <v>-7.4804000000000004</v>
      </c>
      <c r="HS44" s="169">
        <v>-8.8095999999999997</v>
      </c>
      <c r="HT44" s="169">
        <v>-9.2906999999999993</v>
      </c>
      <c r="HU44" s="169">
        <v>-5.57</v>
      </c>
      <c r="HV44" s="169">
        <v>-5.0599999999999996</v>
      </c>
      <c r="HW44" s="169">
        <v>-29.5</v>
      </c>
      <c r="HX44" s="169">
        <v>-29.5</v>
      </c>
      <c r="HY44" s="169">
        <v>-5.2200000000000003E-2</v>
      </c>
      <c r="HZ44" s="169">
        <v>-6.4</v>
      </c>
      <c r="IA44" s="169">
        <v>24.4345</v>
      </c>
      <c r="IB44" s="169">
        <v>34.444699999999997</v>
      </c>
      <c r="IC44" s="169">
        <v>33.632199999999997</v>
      </c>
      <c r="ID44" s="169">
        <v>-16.399999999999999</v>
      </c>
      <c r="IE44" s="169">
        <v>-43.6</v>
      </c>
      <c r="IF44" s="169">
        <v>-5.8</v>
      </c>
      <c r="IG44" s="169">
        <v>-5.9</v>
      </c>
      <c r="IH44" s="169">
        <v>-17.370899999999999</v>
      </c>
      <c r="II44" s="169">
        <v>-17.3308</v>
      </c>
      <c r="IJ44" s="169">
        <v>-111.2298</v>
      </c>
      <c r="IK44" s="169">
        <v>228.06290000000001</v>
      </c>
      <c r="IL44" s="169">
        <v>-293.67790000000002</v>
      </c>
      <c r="IM44" s="169">
        <v>-36.487000000000002</v>
      </c>
      <c r="IN44" s="169">
        <v>-26.666599999999999</v>
      </c>
      <c r="IO44" s="169">
        <v>118.0183</v>
      </c>
      <c r="IP44" s="169">
        <v>41.657600000000002</v>
      </c>
      <c r="IQ44" s="169">
        <v>107.5129</v>
      </c>
      <c r="IR44" s="169">
        <v>78.557000000000002</v>
      </c>
      <c r="IS44" s="169">
        <v>51.673900000000003</v>
      </c>
      <c r="IT44" s="169">
        <v>24.812999999999999</v>
      </c>
      <c r="IU44" s="169">
        <v>27.9969</v>
      </c>
      <c r="IV44" s="169">
        <v>-2.3165</v>
      </c>
      <c r="IW44" s="169">
        <v>224.20820000000001</v>
      </c>
      <c r="IX44" s="169">
        <v>-178.2457</v>
      </c>
      <c r="IY44" s="169">
        <v>45.965000000000003</v>
      </c>
      <c r="IZ44" s="169">
        <v>-38.020600000000002</v>
      </c>
      <c r="JA44" s="169">
        <v>-4.0076000000000001</v>
      </c>
      <c r="JB44" s="169">
        <v>7.1820000000000004</v>
      </c>
      <c r="JC44" s="169">
        <v>-7.84</v>
      </c>
      <c r="JD44" s="169">
        <v>-2.3919999999999999</v>
      </c>
      <c r="JE44" s="169">
        <v>-2.4039999999999999</v>
      </c>
      <c r="JF44" s="169">
        <v>3.52</v>
      </c>
      <c r="JG44" s="169">
        <v>-1.52</v>
      </c>
      <c r="JH44" s="169">
        <v>-2.5514000000000001</v>
      </c>
      <c r="JI44" s="169">
        <v>-4.4236000000000004</v>
      </c>
      <c r="JJ44" s="169">
        <v>13.6828</v>
      </c>
      <c r="JK44" s="169">
        <v>-8.2597000000000005</v>
      </c>
      <c r="JL44" s="169">
        <v>-4.4000000000000004</v>
      </c>
      <c r="JM44" s="169">
        <v>-1.1100000000000001</v>
      </c>
      <c r="JN44" s="169">
        <v>-0.44800000000000001</v>
      </c>
      <c r="JO44" s="169">
        <v>0</v>
      </c>
      <c r="JP44" s="169">
        <v>0</v>
      </c>
      <c r="JQ44" s="169">
        <v>4.7763999999999998</v>
      </c>
      <c r="JR44" s="169">
        <v>3.9237000000000002</v>
      </c>
      <c r="JS44" s="169">
        <v>3.1808999999999998</v>
      </c>
      <c r="JT44" s="170"/>
      <c r="JU44" s="169">
        <v>28.8</v>
      </c>
      <c r="JV44" s="169">
        <v>1.8166</v>
      </c>
      <c r="JW44" s="169">
        <v>0.74</v>
      </c>
      <c r="JX44" s="170"/>
      <c r="JY44" s="169">
        <v>-20.598299999999998</v>
      </c>
      <c r="JZ44" s="169">
        <v>3.4268000000000001</v>
      </c>
      <c r="KA44" s="169">
        <v>-22.278400000000001</v>
      </c>
      <c r="KB44" s="169">
        <v>-20.053000000000001</v>
      </c>
      <c r="KC44" s="169">
        <v>-9.4267000000000003</v>
      </c>
      <c r="KD44" s="169">
        <v>-23.724399999999999</v>
      </c>
      <c r="KE44" s="169">
        <v>3.3132999999999999</v>
      </c>
      <c r="KF44" s="169">
        <v>-23.3</v>
      </c>
      <c r="KG44" s="169">
        <v>5.9</v>
      </c>
      <c r="KH44" s="169">
        <v>-47.7149</v>
      </c>
      <c r="KI44" s="169">
        <v>-24.577500000000001</v>
      </c>
    </row>
    <row r="45" spans="1:295" ht="18" customHeight="1" x14ac:dyDescent="0.25">
      <c r="A45" s="164" t="s">
        <v>44</v>
      </c>
      <c r="B45" s="164" t="s">
        <v>833</v>
      </c>
      <c r="C45" s="168">
        <v>0</v>
      </c>
      <c r="D45" s="169">
        <v>4.4211999999999998</v>
      </c>
      <c r="E45" s="169">
        <v>-9.6483000000000008</v>
      </c>
      <c r="F45" s="169">
        <v>6.0099</v>
      </c>
      <c r="G45" s="169">
        <v>6.2652000000000001</v>
      </c>
      <c r="H45" s="170"/>
      <c r="I45" s="169">
        <v>15.0206</v>
      </c>
      <c r="J45" s="170"/>
      <c r="K45" s="169">
        <v>18.9756</v>
      </c>
      <c r="L45" s="169">
        <v>7.7178000000000004</v>
      </c>
      <c r="M45" s="169">
        <v>7.4923999999999999</v>
      </c>
      <c r="N45" s="169">
        <v>-6.66</v>
      </c>
      <c r="O45" s="169">
        <v>-28.6</v>
      </c>
      <c r="P45" s="169">
        <v>4.4000000000000004</v>
      </c>
      <c r="Q45" s="169">
        <v>2.484</v>
      </c>
      <c r="R45" s="169">
        <v>-17.600000000000001</v>
      </c>
      <c r="S45" s="169">
        <v>2.8165</v>
      </c>
      <c r="T45" s="169">
        <v>-0.504</v>
      </c>
      <c r="U45" s="169">
        <v>6.5090000000000003</v>
      </c>
      <c r="V45" s="169">
        <v>6.48</v>
      </c>
      <c r="W45" s="169">
        <v>11.613899999999999</v>
      </c>
      <c r="X45" s="169">
        <v>1.5004</v>
      </c>
      <c r="Y45" s="169">
        <v>-0.37509999999999999</v>
      </c>
      <c r="Z45" s="169">
        <v>1.9999</v>
      </c>
      <c r="AA45" s="170"/>
      <c r="AB45" s="169">
        <v>-1.1796</v>
      </c>
      <c r="AC45" s="169">
        <v>0.13300000000000001</v>
      </c>
      <c r="AD45" s="169">
        <v>0.14799999999999999</v>
      </c>
      <c r="AE45" s="169">
        <v>5.0720000000000001</v>
      </c>
      <c r="AF45" s="169">
        <v>-11.1</v>
      </c>
      <c r="AG45" s="169">
        <v>0</v>
      </c>
      <c r="AH45" s="170"/>
      <c r="AI45" s="170"/>
      <c r="AJ45" s="169">
        <v>-6.81</v>
      </c>
      <c r="AK45" s="169">
        <v>-6.78</v>
      </c>
      <c r="AL45" s="170"/>
      <c r="AM45" s="169">
        <v>-5.88</v>
      </c>
      <c r="AN45" s="169">
        <v>-5.82</v>
      </c>
      <c r="AO45" s="169">
        <v>4.3537999999999997</v>
      </c>
      <c r="AP45" s="169">
        <v>3.2023999999999999</v>
      </c>
      <c r="AQ45" s="169">
        <v>14.895099999999999</v>
      </c>
      <c r="AR45" s="169">
        <v>16.7714</v>
      </c>
      <c r="AS45" s="169">
        <v>-14.223800000000001</v>
      </c>
      <c r="AT45" s="169">
        <v>-5.0049999999999999</v>
      </c>
      <c r="AU45" s="169">
        <v>-4.7789000000000001</v>
      </c>
      <c r="AV45" s="169">
        <v>5.5530999999999997</v>
      </c>
      <c r="AW45" s="169">
        <v>5.6544999999999996</v>
      </c>
      <c r="AX45" s="169">
        <v>-14.476599999999999</v>
      </c>
      <c r="AY45" s="169">
        <v>-11.389900000000001</v>
      </c>
      <c r="AZ45" s="169">
        <v>12.5532</v>
      </c>
      <c r="BA45" s="169">
        <v>12.7409</v>
      </c>
      <c r="BB45" s="169">
        <v>99.210300000000004</v>
      </c>
      <c r="BC45" s="169">
        <v>5.0575999999999999</v>
      </c>
      <c r="BD45" s="169">
        <v>-3.3</v>
      </c>
      <c r="BE45" s="169">
        <v>-3.2</v>
      </c>
      <c r="BF45" s="169">
        <v>-21.457899999999999</v>
      </c>
      <c r="BG45" s="169">
        <v>-21.485900000000001</v>
      </c>
      <c r="BH45" s="169">
        <v>-2.5095999999999998</v>
      </c>
      <c r="BI45" s="170"/>
      <c r="BJ45" s="169">
        <v>15.6999</v>
      </c>
      <c r="BK45" s="169">
        <v>6.0918000000000001</v>
      </c>
      <c r="BL45" s="169">
        <v>1.0911999999999999</v>
      </c>
      <c r="BM45" s="169">
        <v>0.67269999999999996</v>
      </c>
      <c r="BN45" s="169">
        <v>-71.504800000000003</v>
      </c>
      <c r="BO45" s="169">
        <v>21.3019</v>
      </c>
      <c r="BP45" s="169">
        <v>21.3019</v>
      </c>
      <c r="BQ45" s="169">
        <v>3.5081000000000002</v>
      </c>
      <c r="BR45" s="169">
        <v>-137.70599999999999</v>
      </c>
      <c r="BS45" s="170"/>
      <c r="BT45" s="170"/>
      <c r="BU45" s="170"/>
      <c r="BV45" s="169">
        <v>19.3005</v>
      </c>
      <c r="BW45" s="169">
        <v>11.06</v>
      </c>
      <c r="BX45" s="169">
        <v>10.220000000000001</v>
      </c>
      <c r="BY45" s="169">
        <v>-12.05</v>
      </c>
      <c r="BZ45" s="169">
        <v>6.05</v>
      </c>
      <c r="CA45" s="169">
        <v>-18.883800000000001</v>
      </c>
      <c r="CB45" s="169">
        <v>-19.151700000000002</v>
      </c>
      <c r="CC45" s="169">
        <v>25.846499999999999</v>
      </c>
      <c r="CD45" s="169">
        <v>24.8979</v>
      </c>
      <c r="CE45" s="169">
        <v>-7.6771000000000003</v>
      </c>
      <c r="CF45" s="169">
        <v>-4.3257000000000003</v>
      </c>
      <c r="CG45" s="169">
        <v>-4.3891</v>
      </c>
      <c r="CH45" s="169">
        <v>15.236700000000001</v>
      </c>
      <c r="CI45" s="170"/>
      <c r="CJ45" s="169">
        <v>-1.728</v>
      </c>
      <c r="CK45" s="169">
        <v>0.97199999999999998</v>
      </c>
      <c r="CL45" s="169">
        <v>3.5</v>
      </c>
      <c r="CM45" s="169">
        <v>1.4</v>
      </c>
      <c r="CN45" s="169">
        <v>-3.41</v>
      </c>
      <c r="CO45" s="169">
        <v>28.949100000000001</v>
      </c>
      <c r="CP45" s="169">
        <v>28.898299999999999</v>
      </c>
      <c r="CQ45" s="169">
        <v>26.9129</v>
      </c>
      <c r="CR45" s="169">
        <v>27.207599999999999</v>
      </c>
      <c r="CS45" s="169">
        <v>27.411200000000001</v>
      </c>
      <c r="CT45" s="169">
        <v>-28.772400000000001</v>
      </c>
      <c r="CU45" s="169">
        <v>-8.4498999999999995</v>
      </c>
      <c r="CV45" s="169">
        <v>-25.1264</v>
      </c>
      <c r="CW45" s="169">
        <v>4.3204000000000002</v>
      </c>
      <c r="CX45" s="169">
        <v>26.91</v>
      </c>
      <c r="CY45" s="169">
        <v>10.41</v>
      </c>
      <c r="CZ45" s="169">
        <v>10.629899999999999</v>
      </c>
      <c r="DA45" s="169">
        <v>9.4756999999999998</v>
      </c>
      <c r="DB45" s="169">
        <v>-9.9215</v>
      </c>
      <c r="DC45" s="170"/>
      <c r="DD45" s="170"/>
      <c r="DE45" s="170"/>
      <c r="DF45" s="169">
        <v>17.357500000000002</v>
      </c>
      <c r="DG45" s="170"/>
      <c r="DH45" s="169">
        <v>-4.2015000000000002</v>
      </c>
      <c r="DI45" s="169">
        <v>-27.6</v>
      </c>
      <c r="DJ45" s="169">
        <v>-26.8</v>
      </c>
      <c r="DK45" s="169">
        <v>-2.3595999999999999</v>
      </c>
      <c r="DL45" s="169">
        <v>10.5</v>
      </c>
      <c r="DM45" s="169">
        <v>13.28</v>
      </c>
      <c r="DN45" s="169">
        <v>15.26</v>
      </c>
      <c r="DO45" s="169">
        <v>6.15</v>
      </c>
      <c r="DP45" s="169">
        <v>-3.1</v>
      </c>
      <c r="DQ45" s="169">
        <v>8.5250000000000004</v>
      </c>
      <c r="DR45" s="169">
        <v>-18.1035</v>
      </c>
      <c r="DS45" s="169">
        <v>-7.89</v>
      </c>
      <c r="DT45" s="169">
        <v>-1.35</v>
      </c>
      <c r="DU45" s="169">
        <v>20.49</v>
      </c>
      <c r="DV45" s="169">
        <v>11.37</v>
      </c>
      <c r="DW45" s="169">
        <v>-17.581800000000001</v>
      </c>
      <c r="DX45" s="169">
        <v>-9.0364000000000004</v>
      </c>
      <c r="DY45" s="169">
        <v>-37.3322</v>
      </c>
      <c r="DZ45" s="169">
        <v>-36.809100000000001</v>
      </c>
      <c r="EA45" s="169">
        <v>20.2392</v>
      </c>
      <c r="EB45" s="169">
        <v>-0.45079999999999998</v>
      </c>
      <c r="EC45" s="169">
        <v>-10.9247</v>
      </c>
      <c r="ED45" s="169">
        <v>-10.824400000000001</v>
      </c>
      <c r="EE45" s="169">
        <v>-18.697800000000001</v>
      </c>
      <c r="EF45" s="169">
        <v>-26.868500000000001</v>
      </c>
      <c r="EG45" s="169">
        <v>-12.928000000000001</v>
      </c>
      <c r="EH45" s="169">
        <v>-68.488500000000002</v>
      </c>
      <c r="EI45" s="169">
        <v>2.6583999999999999</v>
      </c>
      <c r="EJ45" s="169">
        <v>2.8142999999999998</v>
      </c>
      <c r="EK45" s="169">
        <v>-3.3304</v>
      </c>
      <c r="EL45" s="169">
        <v>-3.9487000000000001</v>
      </c>
      <c r="EM45" s="169">
        <v>25.376999999999999</v>
      </c>
      <c r="EN45" s="169">
        <v>-8.9662000000000006</v>
      </c>
      <c r="EO45" s="169">
        <v>-8.7177000000000007</v>
      </c>
      <c r="EP45" s="169">
        <v>-10</v>
      </c>
      <c r="EQ45" s="169">
        <v>-21.837399999999999</v>
      </c>
      <c r="ER45" s="169">
        <v>33.908200000000001</v>
      </c>
      <c r="ES45" s="169">
        <v>16.453600000000002</v>
      </c>
      <c r="ET45" s="169">
        <v>0</v>
      </c>
      <c r="EU45" s="169">
        <v>0</v>
      </c>
      <c r="EV45" s="169">
        <v>0</v>
      </c>
      <c r="EW45" s="169">
        <v>3.6560999999999999</v>
      </c>
      <c r="EX45" s="169">
        <v>-10.1213</v>
      </c>
      <c r="EY45" s="169">
        <v>-10.555400000000001</v>
      </c>
      <c r="EZ45" s="169">
        <v>-10.8239</v>
      </c>
      <c r="FA45" s="169">
        <v>6.8072999999999997</v>
      </c>
      <c r="FB45" s="169">
        <v>16.5609</v>
      </c>
      <c r="FC45" s="169">
        <v>-28.387699999999999</v>
      </c>
      <c r="FD45" s="169">
        <v>4.2884000000000002</v>
      </c>
      <c r="FE45" s="169">
        <v>3.9904000000000002</v>
      </c>
      <c r="FF45" s="170"/>
      <c r="FG45" s="169">
        <v>4.6238000000000001</v>
      </c>
      <c r="FH45" s="169">
        <v>4.4265999999999996</v>
      </c>
      <c r="FI45" s="169">
        <v>3.3429000000000002</v>
      </c>
      <c r="FJ45" s="169">
        <v>5.8609999999999998</v>
      </c>
      <c r="FK45" s="169">
        <v>5.8609999999999998</v>
      </c>
      <c r="FL45" s="169">
        <v>-9.8798999999999992</v>
      </c>
      <c r="FM45" s="169">
        <v>19.473600000000001</v>
      </c>
      <c r="FN45" s="169">
        <v>19.158899999999999</v>
      </c>
      <c r="FO45" s="169">
        <v>2.2463000000000002</v>
      </c>
      <c r="FP45" s="169">
        <v>16.7041</v>
      </c>
      <c r="FQ45" s="169">
        <v>22.721299999999999</v>
      </c>
      <c r="FR45" s="169">
        <v>-15.46</v>
      </c>
      <c r="FS45" s="169">
        <v>-1.6109</v>
      </c>
      <c r="FT45" s="169">
        <v>0.23549999999999999</v>
      </c>
      <c r="FU45" s="169">
        <v>2.06</v>
      </c>
      <c r="FV45" s="169">
        <v>-1.62</v>
      </c>
      <c r="FW45" s="169">
        <v>-22.308700000000002</v>
      </c>
      <c r="FX45" s="170"/>
      <c r="FY45" s="169">
        <v>1.8180000000000001</v>
      </c>
      <c r="FZ45" s="169">
        <v>1.893</v>
      </c>
      <c r="GA45" s="170"/>
      <c r="GB45" s="169">
        <v>1.63</v>
      </c>
      <c r="GC45" s="169">
        <v>-29.442299999999999</v>
      </c>
      <c r="GD45" s="169">
        <v>-19.6403</v>
      </c>
      <c r="GE45" s="169">
        <v>-1.9</v>
      </c>
      <c r="GF45" s="169">
        <v>25.3413</v>
      </c>
      <c r="GG45" s="169">
        <v>-0.1</v>
      </c>
      <c r="GH45" s="169">
        <v>24.2714</v>
      </c>
      <c r="GI45" s="169">
        <v>-6.0697999999999999</v>
      </c>
      <c r="GJ45" s="169">
        <v>-6.6543999999999999</v>
      </c>
      <c r="GK45" s="169">
        <v>3.5670999999999999</v>
      </c>
      <c r="GL45" s="170"/>
      <c r="GM45" s="170"/>
      <c r="GN45" s="169">
        <v>-12.715999999999999</v>
      </c>
      <c r="GO45" s="169">
        <v>57.436700000000002</v>
      </c>
      <c r="GP45" s="169">
        <v>2.5872000000000002</v>
      </c>
      <c r="GQ45" s="169">
        <v>-19.256399999999999</v>
      </c>
      <c r="GR45" s="169">
        <v>6.4535</v>
      </c>
      <c r="GS45" s="169">
        <v>4.9469000000000003</v>
      </c>
      <c r="GT45" s="169">
        <v>172.8991</v>
      </c>
      <c r="GU45" s="169">
        <v>-4.4523999999999999</v>
      </c>
      <c r="GV45" s="169">
        <v>-9.6684000000000001</v>
      </c>
      <c r="GW45" s="169">
        <v>-9.9027999999999992</v>
      </c>
      <c r="GX45" s="169">
        <v>3.0983999999999998</v>
      </c>
      <c r="GY45" s="169">
        <v>7.1642000000000001</v>
      </c>
      <c r="GZ45" s="169">
        <v>7.3814000000000002</v>
      </c>
      <c r="HA45" s="169">
        <v>2.6225000000000001</v>
      </c>
      <c r="HB45" s="169">
        <v>-3.1823999999999999</v>
      </c>
      <c r="HC45" s="169">
        <v>-2.1331000000000002</v>
      </c>
      <c r="HD45" s="169">
        <v>10.48</v>
      </c>
      <c r="HE45" s="169">
        <v>-14.598599999999999</v>
      </c>
      <c r="HF45" s="169">
        <v>-32.805999999999997</v>
      </c>
      <c r="HG45" s="169">
        <v>83.736800000000002</v>
      </c>
      <c r="HH45" s="169">
        <v>109.0629</v>
      </c>
      <c r="HI45" s="169">
        <v>9.7604000000000006</v>
      </c>
      <c r="HJ45" s="169">
        <v>10.361599999999999</v>
      </c>
      <c r="HK45" s="170"/>
      <c r="HL45" s="169">
        <v>0</v>
      </c>
      <c r="HM45" s="169">
        <v>0</v>
      </c>
      <c r="HN45" s="169">
        <v>-11.6942</v>
      </c>
      <c r="HO45" s="169">
        <v>38.497</v>
      </c>
      <c r="HP45" s="169">
        <v>38.822400000000002</v>
      </c>
      <c r="HQ45" s="169">
        <v>-2.2323</v>
      </c>
      <c r="HR45" s="169">
        <v>-2.0851000000000002</v>
      </c>
      <c r="HS45" s="169">
        <v>-13.150399999999999</v>
      </c>
      <c r="HT45" s="169">
        <v>-13.241899999999999</v>
      </c>
      <c r="HU45" s="169">
        <v>2.2200000000000002</v>
      </c>
      <c r="HV45" s="169">
        <v>2.59</v>
      </c>
      <c r="HW45" s="169">
        <v>-30</v>
      </c>
      <c r="HX45" s="169">
        <v>-29.6</v>
      </c>
      <c r="HY45" s="169">
        <v>3.5700000000000003E-2</v>
      </c>
      <c r="HZ45" s="169">
        <v>-7.12</v>
      </c>
      <c r="IA45" s="169">
        <v>34.247199999999999</v>
      </c>
      <c r="IB45" s="169">
        <v>37.071199999999997</v>
      </c>
      <c r="IC45" s="169">
        <v>36.941899999999997</v>
      </c>
      <c r="ID45" s="169">
        <v>-16.3</v>
      </c>
      <c r="IE45" s="169">
        <v>-44</v>
      </c>
      <c r="IF45" s="169">
        <v>-13.6</v>
      </c>
      <c r="IG45" s="169">
        <v>-14.1</v>
      </c>
      <c r="IH45" s="169">
        <v>-17.158899999999999</v>
      </c>
      <c r="II45" s="169">
        <v>-17.1462</v>
      </c>
      <c r="IJ45" s="169">
        <v>-98.112700000000004</v>
      </c>
      <c r="IK45" s="169">
        <v>61.809600000000003</v>
      </c>
      <c r="IL45" s="169">
        <v>-288.24149999999997</v>
      </c>
      <c r="IM45" s="169">
        <v>-28.932099999999998</v>
      </c>
      <c r="IN45" s="169">
        <v>-23.036100000000001</v>
      </c>
      <c r="IO45" s="169">
        <v>134.30770000000001</v>
      </c>
      <c r="IP45" s="169">
        <v>27.167300000000001</v>
      </c>
      <c r="IQ45" s="169">
        <v>108.0609</v>
      </c>
      <c r="IR45" s="169">
        <v>83.407200000000003</v>
      </c>
      <c r="IS45" s="169">
        <v>76.648399999999995</v>
      </c>
      <c r="IT45" s="169">
        <v>16.6937</v>
      </c>
      <c r="IU45" s="169">
        <v>18.679400000000001</v>
      </c>
      <c r="IV45" s="169">
        <v>0.86680000000000001</v>
      </c>
      <c r="IW45" s="169">
        <v>258.31799999999998</v>
      </c>
      <c r="IX45" s="169">
        <v>-177.5213</v>
      </c>
      <c r="IY45" s="169">
        <v>84.723500000000001</v>
      </c>
      <c r="IZ45" s="169">
        <v>-70.502200000000002</v>
      </c>
      <c r="JA45" s="169">
        <v>-4.8963000000000001</v>
      </c>
      <c r="JB45" s="169">
        <v>5.85</v>
      </c>
      <c r="JC45" s="169">
        <v>-9.2799999999999994</v>
      </c>
      <c r="JD45" s="169">
        <v>-2.3849999999999998</v>
      </c>
      <c r="JE45" s="169">
        <v>-2.3860000000000001</v>
      </c>
      <c r="JF45" s="169">
        <v>5.92</v>
      </c>
      <c r="JG45" s="169">
        <v>-3.68</v>
      </c>
      <c r="JH45" s="169">
        <v>-2.7498999999999998</v>
      </c>
      <c r="JI45" s="169">
        <v>-2.1652999999999998</v>
      </c>
      <c r="JJ45" s="169">
        <v>4.2496</v>
      </c>
      <c r="JK45" s="169">
        <v>-5.1559999999999997</v>
      </c>
      <c r="JL45" s="169">
        <v>-0.4</v>
      </c>
      <c r="JM45" s="169">
        <v>0.84299999999999997</v>
      </c>
      <c r="JN45" s="169">
        <v>1.0820000000000001</v>
      </c>
      <c r="JO45" s="170"/>
      <c r="JP45" s="170"/>
      <c r="JQ45" s="169">
        <v>3.4525999999999999</v>
      </c>
      <c r="JR45" s="169">
        <v>2.9521999999999999</v>
      </c>
      <c r="JS45" s="169">
        <v>3.7465999999999999</v>
      </c>
      <c r="JT45" s="170"/>
      <c r="JU45" s="169">
        <v>30.6</v>
      </c>
      <c r="JV45" s="169">
        <v>2.1484000000000001</v>
      </c>
      <c r="JW45" s="169">
        <v>0.51</v>
      </c>
      <c r="JX45" s="170"/>
      <c r="JY45" s="169">
        <v>-15.0192</v>
      </c>
      <c r="JZ45" s="169">
        <v>1.5044</v>
      </c>
      <c r="KA45" s="169">
        <v>-25.458200000000001</v>
      </c>
      <c r="KB45" s="169">
        <v>-14.1684</v>
      </c>
      <c r="KC45" s="169">
        <v>-7.3367000000000004</v>
      </c>
      <c r="KD45" s="169">
        <v>-27.205200000000001</v>
      </c>
      <c r="KE45" s="169">
        <v>4.758</v>
      </c>
      <c r="KF45" s="169">
        <v>-24.5</v>
      </c>
      <c r="KG45" s="169">
        <v>7.8</v>
      </c>
      <c r="KH45" s="169">
        <v>18.5259</v>
      </c>
      <c r="KI45" s="169">
        <v>-93.888000000000005</v>
      </c>
    </row>
    <row r="46" spans="1:295" ht="18" customHeight="1" x14ac:dyDescent="0.25">
      <c r="A46" s="164" t="s">
        <v>44</v>
      </c>
      <c r="B46" s="164" t="s">
        <v>834</v>
      </c>
      <c r="C46" s="168">
        <v>0</v>
      </c>
      <c r="D46" s="169">
        <v>4.8361999999999998</v>
      </c>
      <c r="E46" s="169">
        <v>-10.327999999999999</v>
      </c>
      <c r="F46" s="169">
        <v>3.9443000000000001</v>
      </c>
      <c r="G46" s="169">
        <v>6.6436999999999999</v>
      </c>
      <c r="H46" s="170"/>
      <c r="I46" s="169">
        <v>16.710699999999999</v>
      </c>
      <c r="J46" s="170"/>
      <c r="K46" s="169">
        <v>17.049099999999999</v>
      </c>
      <c r="L46" s="169">
        <v>6.8587999999999996</v>
      </c>
      <c r="M46" s="169">
        <v>6.8019999999999996</v>
      </c>
      <c r="N46" s="169">
        <v>-6.66</v>
      </c>
      <c r="O46" s="169">
        <v>-26.4</v>
      </c>
      <c r="P46" s="169">
        <v>2.2000000000000002</v>
      </c>
      <c r="Q46" s="169">
        <v>2.484</v>
      </c>
      <c r="R46" s="169">
        <v>-15.4</v>
      </c>
      <c r="S46" s="169">
        <v>3.2709000000000001</v>
      </c>
      <c r="T46" s="169">
        <v>-1.3791</v>
      </c>
      <c r="U46" s="169">
        <v>7.3010999999999999</v>
      </c>
      <c r="V46" s="169">
        <v>7.3070000000000004</v>
      </c>
      <c r="W46" s="169">
        <v>12.677</v>
      </c>
      <c r="X46" s="169">
        <v>0.84099999999999997</v>
      </c>
      <c r="Y46" s="169">
        <v>-0.37809999999999999</v>
      </c>
      <c r="Z46" s="169">
        <v>2.1610999999999998</v>
      </c>
      <c r="AA46" s="170"/>
      <c r="AB46" s="169">
        <v>-1.1801999999999999</v>
      </c>
      <c r="AC46" s="169">
        <v>0.38900000000000001</v>
      </c>
      <c r="AD46" s="169">
        <v>0.39700000000000002</v>
      </c>
      <c r="AE46" s="169">
        <v>5.008</v>
      </c>
      <c r="AF46" s="169">
        <v>-11.1</v>
      </c>
      <c r="AG46" s="169">
        <v>0</v>
      </c>
      <c r="AH46" s="170"/>
      <c r="AI46" s="170"/>
      <c r="AJ46" s="169">
        <v>-4.4000000000000004</v>
      </c>
      <c r="AK46" s="169">
        <v>-4.37</v>
      </c>
      <c r="AL46" s="170"/>
      <c r="AM46" s="169">
        <v>-5.14</v>
      </c>
      <c r="AN46" s="169">
        <v>-5.17</v>
      </c>
      <c r="AO46" s="169">
        <v>5.2529000000000003</v>
      </c>
      <c r="AP46" s="169">
        <v>3.4367000000000001</v>
      </c>
      <c r="AQ46" s="169">
        <v>16.708400000000001</v>
      </c>
      <c r="AR46" s="169">
        <v>18.488199999999999</v>
      </c>
      <c r="AS46" s="169">
        <v>-15.3226</v>
      </c>
      <c r="AT46" s="169">
        <v>-5.6492000000000004</v>
      </c>
      <c r="AU46" s="169">
        <v>-5.0346000000000002</v>
      </c>
      <c r="AV46" s="169">
        <v>2.6526000000000001</v>
      </c>
      <c r="AW46" s="169">
        <v>2.6985000000000001</v>
      </c>
      <c r="AX46" s="169">
        <v>-12.788</v>
      </c>
      <c r="AY46" s="169">
        <v>-9.6121999999999996</v>
      </c>
      <c r="AZ46" s="169">
        <v>8.4794999999999998</v>
      </c>
      <c r="BA46" s="169">
        <v>8.9360999999999997</v>
      </c>
      <c r="BB46" s="169">
        <v>101.00579999999999</v>
      </c>
      <c r="BC46" s="169">
        <v>4.1367000000000003</v>
      </c>
      <c r="BD46" s="169">
        <v>-6.5</v>
      </c>
      <c r="BE46" s="169">
        <v>0</v>
      </c>
      <c r="BF46" s="169">
        <v>-19.574400000000001</v>
      </c>
      <c r="BG46" s="169">
        <v>-19.451699999999999</v>
      </c>
      <c r="BH46" s="169">
        <v>-2.4314</v>
      </c>
      <c r="BI46" s="170"/>
      <c r="BJ46" s="169">
        <v>13.7</v>
      </c>
      <c r="BK46" s="169">
        <v>5.9581999999999997</v>
      </c>
      <c r="BL46" s="169">
        <v>0.90820000000000001</v>
      </c>
      <c r="BM46" s="169">
        <v>0.69279999999999997</v>
      </c>
      <c r="BN46" s="169">
        <v>-42.97</v>
      </c>
      <c r="BO46" s="169">
        <v>21.3019</v>
      </c>
      <c r="BP46" s="169">
        <v>22.003799999999998</v>
      </c>
      <c r="BQ46" s="169">
        <v>-9.7006999999999994</v>
      </c>
      <c r="BR46" s="169">
        <v>-120.1448</v>
      </c>
      <c r="BS46" s="170"/>
      <c r="BT46" s="170"/>
      <c r="BU46" s="170"/>
      <c r="BV46" s="169">
        <v>18.2027</v>
      </c>
      <c r="BW46" s="169">
        <v>10.48</v>
      </c>
      <c r="BX46" s="169">
        <v>9.83</v>
      </c>
      <c r="BY46" s="169">
        <v>-12.82</v>
      </c>
      <c r="BZ46" s="169">
        <v>4.8499999999999996</v>
      </c>
      <c r="CA46" s="169">
        <v>-19.151700000000002</v>
      </c>
      <c r="CB46" s="169">
        <v>-19.151700000000002</v>
      </c>
      <c r="CC46" s="169">
        <v>25.256599999999999</v>
      </c>
      <c r="CD46" s="169">
        <v>24.473199999999999</v>
      </c>
      <c r="CE46" s="169">
        <v>-7.4770000000000003</v>
      </c>
      <c r="CF46" s="169">
        <v>-2.3746999999999998</v>
      </c>
      <c r="CG46" s="169">
        <v>-2.8525999999999998</v>
      </c>
      <c r="CH46" s="169">
        <v>13.385199999999999</v>
      </c>
      <c r="CI46" s="170"/>
      <c r="CJ46" s="169">
        <v>-1.728</v>
      </c>
      <c r="CK46" s="169">
        <v>0.92</v>
      </c>
      <c r="CL46" s="169">
        <v>2.8</v>
      </c>
      <c r="CM46" s="169">
        <v>1.4</v>
      </c>
      <c r="CN46" s="169">
        <v>-3.15</v>
      </c>
      <c r="CO46" s="169">
        <v>28.937899999999999</v>
      </c>
      <c r="CP46" s="169">
        <v>29.1082</v>
      </c>
      <c r="CQ46" s="169">
        <v>27.231300000000001</v>
      </c>
      <c r="CR46" s="169">
        <v>26.8948</v>
      </c>
      <c r="CS46" s="169">
        <v>27.288599999999999</v>
      </c>
      <c r="CT46" s="169">
        <v>-29.118400000000001</v>
      </c>
      <c r="CU46" s="169">
        <v>-7.5509000000000004</v>
      </c>
      <c r="CV46" s="169">
        <v>-25.7804</v>
      </c>
      <c r="CW46" s="169">
        <v>4.1961000000000004</v>
      </c>
      <c r="CX46" s="169">
        <v>27.35</v>
      </c>
      <c r="CY46" s="169">
        <v>10.41</v>
      </c>
      <c r="CZ46" s="169">
        <v>10.786099999999999</v>
      </c>
      <c r="DA46" s="169">
        <v>9.6709999999999994</v>
      </c>
      <c r="DB46" s="169">
        <v>-10.1867</v>
      </c>
      <c r="DC46" s="170"/>
      <c r="DD46" s="170"/>
      <c r="DE46" s="170"/>
      <c r="DF46" s="169">
        <v>19.451799999999999</v>
      </c>
      <c r="DG46" s="170"/>
      <c r="DH46" s="169">
        <v>-4.2838000000000003</v>
      </c>
      <c r="DI46" s="169">
        <v>-25.2</v>
      </c>
      <c r="DJ46" s="169">
        <v>-26.5</v>
      </c>
      <c r="DK46" s="169">
        <v>-2.8734999999999999</v>
      </c>
      <c r="DL46" s="169">
        <v>10.1</v>
      </c>
      <c r="DM46" s="169">
        <v>12.3</v>
      </c>
      <c r="DN46" s="169">
        <v>14.86</v>
      </c>
      <c r="DO46" s="169">
        <v>5.85</v>
      </c>
      <c r="DP46" s="169">
        <v>-2.81</v>
      </c>
      <c r="DQ46" s="169">
        <v>7.0990000000000002</v>
      </c>
      <c r="DR46" s="169">
        <v>-19.456099999999999</v>
      </c>
      <c r="DS46" s="169">
        <v>-7.69</v>
      </c>
      <c r="DT46" s="169">
        <v>-1.07</v>
      </c>
      <c r="DU46" s="169">
        <v>20.87</v>
      </c>
      <c r="DV46" s="169">
        <v>11.2</v>
      </c>
      <c r="DW46" s="169">
        <v>-18.072700000000001</v>
      </c>
      <c r="DX46" s="169">
        <v>-9.1545000000000005</v>
      </c>
      <c r="DY46" s="169">
        <v>-37.735399999999998</v>
      </c>
      <c r="DZ46" s="169">
        <v>-36.972700000000003</v>
      </c>
      <c r="EA46" s="169">
        <v>19.5108</v>
      </c>
      <c r="EB46" s="169">
        <v>-0.34910000000000002</v>
      </c>
      <c r="EC46" s="169">
        <v>-11.1084</v>
      </c>
      <c r="ED46" s="169">
        <v>-11.0701</v>
      </c>
      <c r="EE46" s="169">
        <v>-19.287199999999999</v>
      </c>
      <c r="EF46" s="169">
        <v>-26.247399999999999</v>
      </c>
      <c r="EG46" s="169">
        <v>-12.85</v>
      </c>
      <c r="EH46" s="169">
        <v>-56.4619</v>
      </c>
      <c r="EI46" s="169">
        <v>0.45029999999999998</v>
      </c>
      <c r="EJ46" s="170"/>
      <c r="EK46" s="169">
        <v>-3.2320000000000002</v>
      </c>
      <c r="EL46" s="169">
        <v>-3.8576999999999999</v>
      </c>
      <c r="EM46" s="169">
        <v>26.902799999999999</v>
      </c>
      <c r="EN46" s="169">
        <v>-8.7622999999999998</v>
      </c>
      <c r="EO46" s="169">
        <v>-8.6024999999999991</v>
      </c>
      <c r="EP46" s="169">
        <v>-10.5</v>
      </c>
      <c r="EQ46" s="169">
        <v>-21.435400000000001</v>
      </c>
      <c r="ER46" s="169">
        <v>33.558</v>
      </c>
      <c r="ES46" s="169">
        <v>17.79</v>
      </c>
      <c r="ET46" s="170"/>
      <c r="EU46" s="169">
        <v>-2.38</v>
      </c>
      <c r="EV46" s="169">
        <v>0</v>
      </c>
      <c r="EW46" s="169">
        <v>3.6873999999999998</v>
      </c>
      <c r="EX46" s="169">
        <v>-9.7913999999999994</v>
      </c>
      <c r="EY46" s="169">
        <v>-9.7181999999999995</v>
      </c>
      <c r="EZ46" s="169">
        <v>-9.9154999999999998</v>
      </c>
      <c r="FA46" s="169">
        <v>6.2244999999999999</v>
      </c>
      <c r="FB46" s="169">
        <v>16.830200000000001</v>
      </c>
      <c r="FC46" s="169">
        <v>-29.2807</v>
      </c>
      <c r="FD46" s="169">
        <v>4.1113</v>
      </c>
      <c r="FE46" s="169">
        <v>3.9428999999999998</v>
      </c>
      <c r="FF46" s="170"/>
      <c r="FG46" s="169">
        <v>4.0228000000000002</v>
      </c>
      <c r="FH46" s="169">
        <v>4.7493999999999996</v>
      </c>
      <c r="FI46" s="169">
        <v>2.9647000000000001</v>
      </c>
      <c r="FJ46" s="169">
        <v>5.6935000000000002</v>
      </c>
      <c r="FK46" s="169">
        <v>5.6935000000000002</v>
      </c>
      <c r="FL46" s="169">
        <v>-6.5308000000000002</v>
      </c>
      <c r="FM46" s="169">
        <v>19.123100000000001</v>
      </c>
      <c r="FN46" s="169">
        <v>18.892399999999999</v>
      </c>
      <c r="FO46" s="169">
        <v>4.3494000000000002</v>
      </c>
      <c r="FP46" s="169">
        <v>18.302499999999998</v>
      </c>
      <c r="FQ46" s="169">
        <v>21.1051</v>
      </c>
      <c r="FR46" s="169">
        <v>-16.690000000000001</v>
      </c>
      <c r="FS46" s="169">
        <v>-2.6107</v>
      </c>
      <c r="FT46" s="169">
        <v>0.25380000000000003</v>
      </c>
      <c r="FU46" s="169">
        <v>3.05</v>
      </c>
      <c r="FV46" s="169">
        <v>-1.92</v>
      </c>
      <c r="FW46" s="169">
        <v>-20.29</v>
      </c>
      <c r="FX46" s="170"/>
      <c r="FY46" s="169">
        <v>2.085</v>
      </c>
      <c r="FZ46" s="169">
        <v>1.3109999999999999</v>
      </c>
      <c r="GA46" s="170"/>
      <c r="GB46" s="169">
        <v>1.24</v>
      </c>
      <c r="GC46" s="169">
        <v>-31.508500000000002</v>
      </c>
      <c r="GD46" s="169">
        <v>-21.596599999999999</v>
      </c>
      <c r="GE46" s="169">
        <v>-2.2200000000000002</v>
      </c>
      <c r="GF46" s="169">
        <v>24.414200000000001</v>
      </c>
      <c r="GG46" s="170"/>
      <c r="GH46" s="169">
        <v>24.994499999999999</v>
      </c>
      <c r="GI46" s="169">
        <v>-6.5430999999999999</v>
      </c>
      <c r="GJ46" s="169">
        <v>-7.2708000000000004</v>
      </c>
      <c r="GK46" s="169">
        <v>3.6139000000000001</v>
      </c>
      <c r="GL46" s="170"/>
      <c r="GM46" s="170"/>
      <c r="GN46" s="169">
        <v>-12.0124</v>
      </c>
      <c r="GO46" s="169">
        <v>56.485700000000001</v>
      </c>
      <c r="GP46" s="169">
        <v>2.3176000000000001</v>
      </c>
      <c r="GQ46" s="169">
        <v>-18.8598</v>
      </c>
      <c r="GR46" s="169">
        <v>6.2173999999999996</v>
      </c>
      <c r="GS46" s="169">
        <v>4.7789000000000001</v>
      </c>
      <c r="GT46" s="169">
        <v>182.42080000000001</v>
      </c>
      <c r="GU46" s="169">
        <v>-4.1965000000000003</v>
      </c>
      <c r="GV46" s="169">
        <v>-9.2187999999999999</v>
      </c>
      <c r="GW46" s="169">
        <v>-10.0886</v>
      </c>
      <c r="GX46" s="169">
        <v>2.6284999999999998</v>
      </c>
      <c r="GY46" s="169">
        <v>7.2008000000000001</v>
      </c>
      <c r="GZ46" s="169">
        <v>7.3814000000000002</v>
      </c>
      <c r="HA46" s="169">
        <v>2.1642999999999999</v>
      </c>
      <c r="HB46" s="169">
        <v>-3.7637</v>
      </c>
      <c r="HC46" s="169">
        <v>-2.7143999999999999</v>
      </c>
      <c r="HD46" s="169">
        <v>9.64</v>
      </c>
      <c r="HE46" s="169">
        <v>-14.3711</v>
      </c>
      <c r="HF46" s="169">
        <v>-29.059200000000001</v>
      </c>
      <c r="HG46" s="169">
        <v>76.643500000000003</v>
      </c>
      <c r="HH46" s="169">
        <v>106.81489999999999</v>
      </c>
      <c r="HI46" s="169">
        <v>9.5914000000000001</v>
      </c>
      <c r="HJ46" s="169">
        <v>10.2181</v>
      </c>
      <c r="HK46" s="170"/>
      <c r="HL46" s="169">
        <v>0</v>
      </c>
      <c r="HM46" s="169">
        <v>0</v>
      </c>
      <c r="HN46" s="169">
        <v>0</v>
      </c>
      <c r="HO46" s="169">
        <v>21.012599999999999</v>
      </c>
      <c r="HP46" s="169">
        <v>22.243500000000001</v>
      </c>
      <c r="HQ46" s="169">
        <v>-3.5213999999999999</v>
      </c>
      <c r="HR46" s="169">
        <v>-3.4794</v>
      </c>
      <c r="HS46" s="169">
        <v>-13.0959</v>
      </c>
      <c r="HT46" s="169">
        <v>-13.409700000000001</v>
      </c>
      <c r="HU46" s="169">
        <v>2.48</v>
      </c>
      <c r="HV46" s="169">
        <v>2.82</v>
      </c>
      <c r="HW46" s="169">
        <v>-30.3</v>
      </c>
      <c r="HX46" s="169">
        <v>-30.4</v>
      </c>
      <c r="HY46" s="169">
        <v>-0.12180000000000001</v>
      </c>
      <c r="HZ46" s="169">
        <v>-7.52</v>
      </c>
      <c r="IA46" s="169">
        <v>36.7226</v>
      </c>
      <c r="IB46" s="169">
        <v>35.053699999999999</v>
      </c>
      <c r="IC46" s="169">
        <v>34.918700000000001</v>
      </c>
      <c r="ID46" s="169">
        <v>-16.8</v>
      </c>
      <c r="IE46" s="169">
        <v>-43.3</v>
      </c>
      <c r="IF46" s="169">
        <v>-12.4</v>
      </c>
      <c r="IG46" s="169">
        <v>-12.3</v>
      </c>
      <c r="IH46" s="169">
        <v>-17.392099999999999</v>
      </c>
      <c r="II46" s="170"/>
      <c r="IJ46" s="169">
        <v>-94.739500000000007</v>
      </c>
      <c r="IK46" s="169">
        <v>61.916200000000003</v>
      </c>
      <c r="IL46" s="169">
        <v>-286.78399999999999</v>
      </c>
      <c r="IM46" s="169">
        <v>-27.375800000000002</v>
      </c>
      <c r="IN46" s="169">
        <v>-21.1038</v>
      </c>
      <c r="IO46" s="169">
        <v>128.94540000000001</v>
      </c>
      <c r="IP46" s="169">
        <v>32.803899999999999</v>
      </c>
      <c r="IQ46" s="169">
        <v>113.2788</v>
      </c>
      <c r="IR46" s="169">
        <v>80.650300000000001</v>
      </c>
      <c r="IS46" s="169">
        <v>70.245199999999997</v>
      </c>
      <c r="IT46" s="169">
        <v>19.261399999999998</v>
      </c>
      <c r="IU46" s="169">
        <v>18.607399999999998</v>
      </c>
      <c r="IV46" s="169">
        <v>-6.2839</v>
      </c>
      <c r="IW46" s="169">
        <v>249.10820000000001</v>
      </c>
      <c r="IX46" s="169">
        <v>-180.4999</v>
      </c>
      <c r="IY46" s="169">
        <v>77.697000000000003</v>
      </c>
      <c r="IZ46" s="169">
        <v>-62.970799999999997</v>
      </c>
      <c r="JA46" s="169">
        <v>-1.4295</v>
      </c>
      <c r="JB46" s="169">
        <v>6.49</v>
      </c>
      <c r="JC46" s="169">
        <v>-9.0399999999999991</v>
      </c>
      <c r="JD46" s="169">
        <v>-2.3340000000000001</v>
      </c>
      <c r="JE46" s="169">
        <v>-2.36</v>
      </c>
      <c r="JF46" s="169">
        <v>5.28</v>
      </c>
      <c r="JG46" s="169">
        <v>-3.12</v>
      </c>
      <c r="JH46" s="169">
        <v>-2.7608000000000001</v>
      </c>
      <c r="JI46" s="169">
        <v>-2.6657999999999999</v>
      </c>
      <c r="JJ46" s="169">
        <v>3.3127</v>
      </c>
      <c r="JK46" s="169">
        <v>-3.0442</v>
      </c>
      <c r="JL46" s="169">
        <v>-2.1</v>
      </c>
      <c r="JM46" s="169">
        <v>-2.036</v>
      </c>
      <c r="JN46" s="169">
        <v>-1.966</v>
      </c>
      <c r="JO46" s="170"/>
      <c r="JP46" s="170"/>
      <c r="JQ46" s="169">
        <v>4.4291</v>
      </c>
      <c r="JR46" s="169">
        <v>3.7629000000000001</v>
      </c>
      <c r="JS46" s="169">
        <v>4.0113000000000003</v>
      </c>
      <c r="JT46" s="170"/>
      <c r="JU46" s="169">
        <v>28.7</v>
      </c>
      <c r="JV46" s="169">
        <v>2.5508999999999999</v>
      </c>
      <c r="JW46" s="169">
        <v>0.46</v>
      </c>
      <c r="JX46" s="170"/>
      <c r="JY46" s="169">
        <v>-15.319699999999999</v>
      </c>
      <c r="JZ46" s="169">
        <v>1.1739999999999999</v>
      </c>
      <c r="KA46" s="169">
        <v>-25.7334</v>
      </c>
      <c r="KB46" s="169">
        <v>-13.813599999999999</v>
      </c>
      <c r="KC46" s="169">
        <v>-6.7698999999999998</v>
      </c>
      <c r="KD46" s="169">
        <v>-27.868400000000001</v>
      </c>
      <c r="KE46" s="169">
        <v>4.024</v>
      </c>
      <c r="KF46" s="169">
        <v>-22.8</v>
      </c>
      <c r="KG46" s="169">
        <v>5.8</v>
      </c>
      <c r="KH46" s="169">
        <v>19.5611</v>
      </c>
      <c r="KI46" s="169">
        <v>-88.762299999999996</v>
      </c>
    </row>
    <row r="47" spans="1:295" ht="18" customHeight="1" x14ac:dyDescent="0.25">
      <c r="A47" s="164" t="s">
        <v>44</v>
      </c>
      <c r="B47" s="164" t="s">
        <v>835</v>
      </c>
      <c r="C47" s="168">
        <v>0</v>
      </c>
      <c r="D47" s="169">
        <v>4.8554000000000004</v>
      </c>
      <c r="E47" s="169">
        <v>-10.1937</v>
      </c>
      <c r="F47" s="169">
        <v>5.0212000000000003</v>
      </c>
      <c r="G47" s="169">
        <v>7.0602999999999998</v>
      </c>
      <c r="H47" s="170"/>
      <c r="I47" s="169">
        <v>16.324400000000001</v>
      </c>
      <c r="J47" s="170"/>
      <c r="K47" s="169">
        <v>18.5776</v>
      </c>
      <c r="L47" s="169">
        <v>7.4968000000000004</v>
      </c>
      <c r="M47" s="169">
        <v>7.2731000000000003</v>
      </c>
      <c r="N47" s="169">
        <v>-4.4400000000000004</v>
      </c>
      <c r="O47" s="169">
        <v>-24.2</v>
      </c>
      <c r="P47" s="169">
        <v>2.2000000000000002</v>
      </c>
      <c r="Q47" s="169">
        <v>3.3119999999999998</v>
      </c>
      <c r="R47" s="169">
        <v>-13.2</v>
      </c>
      <c r="S47" s="169">
        <v>3.3521999999999998</v>
      </c>
      <c r="T47" s="169">
        <v>-0.50949999999999995</v>
      </c>
      <c r="U47" s="169">
        <v>6.9926000000000004</v>
      </c>
      <c r="V47" s="169">
        <v>6.9507000000000003</v>
      </c>
      <c r="W47" s="169">
        <v>11.9819</v>
      </c>
      <c r="X47" s="169">
        <v>0.62360000000000004</v>
      </c>
      <c r="Y47" s="169">
        <v>-0.59399999999999997</v>
      </c>
      <c r="Z47" s="169">
        <v>2.1863000000000001</v>
      </c>
      <c r="AA47" s="170"/>
      <c r="AB47" s="169">
        <v>-1.2996000000000001</v>
      </c>
      <c r="AC47" s="169">
        <v>0.249</v>
      </c>
      <c r="AD47" s="169">
        <v>0.25800000000000001</v>
      </c>
      <c r="AE47" s="169">
        <v>5.0270000000000001</v>
      </c>
      <c r="AF47" s="169">
        <v>-15.54</v>
      </c>
      <c r="AG47" s="169">
        <v>-2.2000000000000002</v>
      </c>
      <c r="AH47" s="170"/>
      <c r="AI47" s="170"/>
      <c r="AJ47" s="169">
        <v>-5.54</v>
      </c>
      <c r="AK47" s="169">
        <v>-5.37</v>
      </c>
      <c r="AL47" s="170"/>
      <c r="AM47" s="169">
        <v>-5.7</v>
      </c>
      <c r="AN47" s="169">
        <v>-5.72</v>
      </c>
      <c r="AO47" s="169">
        <v>6.6993999999999998</v>
      </c>
      <c r="AP47" s="169">
        <v>3.6073</v>
      </c>
      <c r="AQ47" s="169">
        <v>17.157800000000002</v>
      </c>
      <c r="AR47" s="169">
        <v>18.936</v>
      </c>
      <c r="AS47" s="169">
        <v>-15.2713</v>
      </c>
      <c r="AT47" s="169">
        <v>-6.4980000000000002</v>
      </c>
      <c r="AU47" s="169">
        <v>-6.1277999999999997</v>
      </c>
      <c r="AV47" s="169">
        <v>3.0758000000000001</v>
      </c>
      <c r="AW47" s="169">
        <v>3.1705000000000001</v>
      </c>
      <c r="AX47" s="169">
        <v>-12.920500000000001</v>
      </c>
      <c r="AY47" s="169">
        <v>-9.7895000000000003</v>
      </c>
      <c r="AZ47" s="169">
        <v>10.1358</v>
      </c>
      <c r="BA47" s="169">
        <v>10.595000000000001</v>
      </c>
      <c r="BB47" s="169">
        <v>100.2375</v>
      </c>
      <c r="BC47" s="169">
        <v>4.3426999999999998</v>
      </c>
      <c r="BD47" s="169">
        <v>-6</v>
      </c>
      <c r="BE47" s="170"/>
      <c r="BF47" s="169">
        <v>-19.946200000000001</v>
      </c>
      <c r="BG47" s="169">
        <v>-20.2362</v>
      </c>
      <c r="BH47" s="169">
        <v>-2.4155000000000002</v>
      </c>
      <c r="BI47" s="170"/>
      <c r="BJ47" s="169">
        <v>13.4185</v>
      </c>
      <c r="BK47" s="169">
        <v>6.1721000000000004</v>
      </c>
      <c r="BL47" s="169">
        <v>0.80330000000000001</v>
      </c>
      <c r="BM47" s="169">
        <v>0.63070000000000004</v>
      </c>
      <c r="BN47" s="169">
        <v>-55.146900000000002</v>
      </c>
      <c r="BO47" s="169">
        <v>21.2104</v>
      </c>
      <c r="BP47" s="169">
        <v>21.3019</v>
      </c>
      <c r="BQ47" s="169">
        <v>-3.4392999999999998</v>
      </c>
      <c r="BR47" s="169">
        <v>-130.79089999999999</v>
      </c>
      <c r="BS47" s="170"/>
      <c r="BT47" s="170"/>
      <c r="BU47" s="170"/>
      <c r="BV47" s="169">
        <v>17.1449</v>
      </c>
      <c r="BW47" s="169">
        <v>10.6</v>
      </c>
      <c r="BX47" s="169">
        <v>9.85</v>
      </c>
      <c r="BY47" s="169">
        <v>-13.21</v>
      </c>
      <c r="BZ47" s="169">
        <v>4.79</v>
      </c>
      <c r="CA47" s="169">
        <v>-18.7498</v>
      </c>
      <c r="CB47" s="169">
        <v>-18.347899999999999</v>
      </c>
      <c r="CC47" s="169">
        <v>25.8079</v>
      </c>
      <c r="CD47" s="169">
        <v>24.3581</v>
      </c>
      <c r="CE47" s="169">
        <v>-7.7984999999999998</v>
      </c>
      <c r="CF47" s="169">
        <v>-0.50439999999999996</v>
      </c>
      <c r="CG47" s="169">
        <v>-0.38290000000000002</v>
      </c>
      <c r="CH47" s="169">
        <v>13.173999999999999</v>
      </c>
      <c r="CI47" s="169">
        <v>0</v>
      </c>
      <c r="CJ47" s="169">
        <v>-1.728</v>
      </c>
      <c r="CK47" s="169">
        <v>0.89400000000000002</v>
      </c>
      <c r="CL47" s="169">
        <v>1.6</v>
      </c>
      <c r="CM47" s="169">
        <v>0</v>
      </c>
      <c r="CN47" s="169">
        <v>-3.28</v>
      </c>
      <c r="CO47" s="169">
        <v>29.348600000000001</v>
      </c>
      <c r="CP47" s="169">
        <v>28.694600000000001</v>
      </c>
      <c r="CQ47" s="169">
        <v>27.613399999999999</v>
      </c>
      <c r="CR47" s="169">
        <v>28.0379</v>
      </c>
      <c r="CS47" s="169">
        <v>28.560300000000002</v>
      </c>
      <c r="CT47" s="169">
        <v>-30.909800000000001</v>
      </c>
      <c r="CU47" s="169">
        <v>-7.1513</v>
      </c>
      <c r="CV47" s="169">
        <v>-27.354900000000001</v>
      </c>
      <c r="CW47" s="169">
        <v>3.9510000000000001</v>
      </c>
      <c r="CX47" s="169">
        <v>26.14</v>
      </c>
      <c r="CY47" s="169">
        <v>9.8699999999999992</v>
      </c>
      <c r="CZ47" s="169">
        <v>10.473599999999999</v>
      </c>
      <c r="DA47" s="169">
        <v>9.3780999999999999</v>
      </c>
      <c r="DB47" s="169">
        <v>-9.9247999999999994</v>
      </c>
      <c r="DC47" s="170"/>
      <c r="DD47" s="170"/>
      <c r="DE47" s="170"/>
      <c r="DF47" s="169">
        <v>24.006399999999999</v>
      </c>
      <c r="DG47" s="170"/>
      <c r="DH47" s="169">
        <v>-4.2187999999999999</v>
      </c>
      <c r="DI47" s="169">
        <v>-25.5</v>
      </c>
      <c r="DJ47" s="170"/>
      <c r="DK47" s="169">
        <v>-2.9138000000000002</v>
      </c>
      <c r="DL47" s="169">
        <v>9.8000000000000007</v>
      </c>
      <c r="DM47" s="169">
        <v>11.72</v>
      </c>
      <c r="DN47" s="169">
        <v>14.28</v>
      </c>
      <c r="DO47" s="169">
        <v>5.58</v>
      </c>
      <c r="DP47" s="169">
        <v>-2.39</v>
      </c>
      <c r="DQ47" s="169">
        <v>6.6185</v>
      </c>
      <c r="DR47" s="169">
        <v>-23.9514</v>
      </c>
      <c r="DS47" s="169">
        <v>-7.54</v>
      </c>
      <c r="DT47" s="169">
        <v>-0.95</v>
      </c>
      <c r="DU47" s="169">
        <v>21.94</v>
      </c>
      <c r="DV47" s="169">
        <v>10.91</v>
      </c>
      <c r="DW47" s="169">
        <v>-22.7818</v>
      </c>
      <c r="DX47" s="169">
        <v>-11.5182</v>
      </c>
      <c r="DY47" s="169">
        <v>-38.446399999999997</v>
      </c>
      <c r="DZ47" s="169">
        <v>-37.909100000000002</v>
      </c>
      <c r="EA47" s="169">
        <v>17.524000000000001</v>
      </c>
      <c r="EB47" s="169">
        <v>-1.9907999999999999</v>
      </c>
      <c r="EC47" s="169">
        <v>-13.4498</v>
      </c>
      <c r="ED47" s="169">
        <v>-12.972099999999999</v>
      </c>
      <c r="EE47" s="169">
        <v>-20.516400000000001</v>
      </c>
      <c r="EF47" s="169">
        <v>-26.8657</v>
      </c>
      <c r="EG47" s="169">
        <v>-12.58</v>
      </c>
      <c r="EH47" s="169">
        <v>-60.884799999999998</v>
      </c>
      <c r="EI47" s="169">
        <v>8.5051000000000005</v>
      </c>
      <c r="EJ47" s="170"/>
      <c r="EK47" s="169">
        <v>-3.2835999999999999</v>
      </c>
      <c r="EL47" s="169">
        <v>-3.827</v>
      </c>
      <c r="EM47" s="169">
        <v>27.887899999999998</v>
      </c>
      <c r="EN47" s="169">
        <v>-8.9022000000000006</v>
      </c>
      <c r="EO47" s="169">
        <v>-8.5814000000000004</v>
      </c>
      <c r="EP47" s="169">
        <v>-10.8</v>
      </c>
      <c r="EQ47" s="169">
        <v>-22.129100000000001</v>
      </c>
      <c r="ER47" s="169">
        <v>31.8477</v>
      </c>
      <c r="ES47" s="169">
        <v>18.277999999999999</v>
      </c>
      <c r="ET47" s="170"/>
      <c r="EU47" s="169">
        <v>-2.4300000000000002</v>
      </c>
      <c r="EV47" s="169">
        <v>0</v>
      </c>
      <c r="EW47" s="169">
        <v>3.5474000000000001</v>
      </c>
      <c r="EX47" s="169">
        <v>-10.1722</v>
      </c>
      <c r="EY47" s="169">
        <v>-10.901899999999999</v>
      </c>
      <c r="EZ47" s="169">
        <v>-11.056699999999999</v>
      </c>
      <c r="FA47" s="169">
        <v>7.0681000000000003</v>
      </c>
      <c r="FB47" s="169">
        <v>18.307600000000001</v>
      </c>
      <c r="FC47" s="169">
        <v>-30.567399999999999</v>
      </c>
      <c r="FD47" s="169">
        <v>4.2854000000000001</v>
      </c>
      <c r="FE47" s="169">
        <v>3.9527000000000001</v>
      </c>
      <c r="FF47" s="170"/>
      <c r="FG47" s="169">
        <v>5.0179</v>
      </c>
      <c r="FH47" s="169">
        <v>4.9141000000000004</v>
      </c>
      <c r="FI47" s="169">
        <v>3.6023000000000001</v>
      </c>
      <c r="FJ47" s="169">
        <v>5.1910999999999996</v>
      </c>
      <c r="FK47" s="169">
        <v>5.1910999999999996</v>
      </c>
      <c r="FL47" s="169">
        <v>-7.3681000000000001</v>
      </c>
      <c r="FM47" s="169">
        <v>20.721</v>
      </c>
      <c r="FN47" s="169">
        <v>20.784400000000002</v>
      </c>
      <c r="FO47" s="169">
        <v>3.5411000000000001</v>
      </c>
      <c r="FP47" s="169">
        <v>18.317799999999998</v>
      </c>
      <c r="FQ47" s="169">
        <v>22.0426</v>
      </c>
      <c r="FR47" s="169">
        <v>-16.53</v>
      </c>
      <c r="FS47" s="169">
        <v>-2.0156000000000001</v>
      </c>
      <c r="FT47" s="169">
        <v>0.25380000000000003</v>
      </c>
      <c r="FU47" s="169">
        <v>2.1800000000000002</v>
      </c>
      <c r="FV47" s="169">
        <v>-1.18</v>
      </c>
      <c r="FW47" s="169">
        <v>-21.214700000000001</v>
      </c>
      <c r="FX47" s="170"/>
      <c r="FY47" s="169">
        <v>2.0259999999999998</v>
      </c>
      <c r="FZ47" s="169">
        <v>0.25700000000000001</v>
      </c>
      <c r="GA47" s="170"/>
      <c r="GB47" s="169">
        <v>1.36</v>
      </c>
      <c r="GC47" s="169">
        <v>-30.9511</v>
      </c>
      <c r="GD47" s="169">
        <v>-21.135200000000001</v>
      </c>
      <c r="GE47" s="169">
        <v>-1.93</v>
      </c>
      <c r="GF47" s="169">
        <v>24.912099999999999</v>
      </c>
      <c r="GG47" s="169">
        <v>-0.1</v>
      </c>
      <c r="GH47" s="169">
        <v>24.732600000000001</v>
      </c>
      <c r="GI47" s="169">
        <v>-6.2096</v>
      </c>
      <c r="GJ47" s="169">
        <v>-6.8202999999999996</v>
      </c>
      <c r="GK47" s="169">
        <v>3.5718999999999999</v>
      </c>
      <c r="GL47" s="170"/>
      <c r="GM47" s="170"/>
      <c r="GN47" s="169">
        <v>-12.3931</v>
      </c>
      <c r="GO47" s="169">
        <v>56.9086</v>
      </c>
      <c r="GP47" s="169">
        <v>2.5065</v>
      </c>
      <c r="GQ47" s="169">
        <v>-19.360099999999999</v>
      </c>
      <c r="GR47" s="169">
        <v>5.3444000000000003</v>
      </c>
      <c r="GS47" s="169">
        <v>5.0648999999999997</v>
      </c>
      <c r="GT47" s="169">
        <v>179.9033</v>
      </c>
      <c r="GU47" s="169">
        <v>-4.4292999999999996</v>
      </c>
      <c r="GV47" s="169">
        <v>-9.6593</v>
      </c>
      <c r="GW47" s="169">
        <v>-10.168699999999999</v>
      </c>
      <c r="GX47" s="169">
        <v>2.8025000000000002</v>
      </c>
      <c r="GY47" s="169">
        <v>7.1715</v>
      </c>
      <c r="GZ47" s="169">
        <v>7.4130000000000003</v>
      </c>
      <c r="HA47" s="169">
        <v>2.3169</v>
      </c>
      <c r="HB47" s="169">
        <v>-2.0684999999999998</v>
      </c>
      <c r="HC47" s="169">
        <v>0</v>
      </c>
      <c r="HD47" s="169">
        <v>10.9</v>
      </c>
      <c r="HE47" s="169">
        <v>-15.0059</v>
      </c>
      <c r="HF47" s="169">
        <v>-29.951499999999999</v>
      </c>
      <c r="HG47" s="169">
        <v>81.435299999999998</v>
      </c>
      <c r="HH47" s="169">
        <v>109.7831</v>
      </c>
      <c r="HI47" s="169">
        <v>11.298299999999999</v>
      </c>
      <c r="HJ47" s="169">
        <v>11.3451</v>
      </c>
      <c r="HK47" s="170"/>
      <c r="HL47" s="169">
        <v>0</v>
      </c>
      <c r="HM47" s="169">
        <v>0</v>
      </c>
      <c r="HN47" s="169">
        <v>0</v>
      </c>
      <c r="HO47" s="170"/>
      <c r="HP47" s="170"/>
      <c r="HQ47" s="169">
        <v>-4.9326999999999996</v>
      </c>
      <c r="HR47" s="169">
        <v>-4.7507999999999999</v>
      </c>
      <c r="HS47" s="169">
        <v>-13.1546</v>
      </c>
      <c r="HT47" s="169">
        <v>-12.789400000000001</v>
      </c>
      <c r="HU47" s="169">
        <v>1.69</v>
      </c>
      <c r="HV47" s="169">
        <v>2.04</v>
      </c>
      <c r="HW47" s="169">
        <v>-28.8</v>
      </c>
      <c r="HX47" s="169">
        <v>-28.6</v>
      </c>
      <c r="HY47" s="169">
        <v>-8.6999999999999994E-2</v>
      </c>
      <c r="HZ47" s="169">
        <v>-7.84</v>
      </c>
      <c r="IA47" s="169">
        <v>41.966700000000003</v>
      </c>
      <c r="IB47" s="169">
        <v>31.757200000000001</v>
      </c>
      <c r="IC47" s="169">
        <v>31.088200000000001</v>
      </c>
      <c r="ID47" s="169">
        <v>-16.5</v>
      </c>
      <c r="IE47" s="169">
        <v>-42.5</v>
      </c>
      <c r="IF47" s="169">
        <v>-11.4</v>
      </c>
      <c r="IG47" s="169">
        <v>-11.5</v>
      </c>
      <c r="IH47" s="170"/>
      <c r="II47" s="169">
        <v>-17.364599999999999</v>
      </c>
      <c r="IJ47" s="169">
        <v>-91.569400000000002</v>
      </c>
      <c r="IK47" s="169">
        <v>65.596599999999995</v>
      </c>
      <c r="IL47" s="169">
        <v>-292.16079999999999</v>
      </c>
      <c r="IM47" s="169">
        <v>-30.8567</v>
      </c>
      <c r="IN47" s="169">
        <v>-22.1751</v>
      </c>
      <c r="IO47" s="169">
        <v>133.87860000000001</v>
      </c>
      <c r="IP47" s="169">
        <v>27.017299999999999</v>
      </c>
      <c r="IQ47" s="169">
        <v>113.9747</v>
      </c>
      <c r="IR47" s="169">
        <v>85.803899999999999</v>
      </c>
      <c r="IS47" s="169">
        <v>74.976299999999995</v>
      </c>
      <c r="IT47" s="169">
        <v>17.0625</v>
      </c>
      <c r="IU47" s="169">
        <v>16.163499999999999</v>
      </c>
      <c r="IV47" s="169">
        <v>-6.2351000000000001</v>
      </c>
      <c r="IW47" s="169">
        <v>256.15449999999998</v>
      </c>
      <c r="IX47" s="169">
        <v>-182.0779</v>
      </c>
      <c r="IY47" s="169">
        <v>78.733800000000002</v>
      </c>
      <c r="IZ47" s="169">
        <v>-65.608500000000006</v>
      </c>
      <c r="JA47" s="169">
        <v>-2.5525000000000002</v>
      </c>
      <c r="JB47" s="169">
        <v>7.4640000000000004</v>
      </c>
      <c r="JC47" s="169">
        <v>-8.4</v>
      </c>
      <c r="JD47" s="169">
        <v>-2.3740000000000001</v>
      </c>
      <c r="JE47" s="169">
        <v>-2.3820000000000001</v>
      </c>
      <c r="JF47" s="169">
        <v>4.4800000000000004</v>
      </c>
      <c r="JG47" s="169">
        <v>-3.2</v>
      </c>
      <c r="JH47" s="169">
        <v>-2.7646999999999999</v>
      </c>
      <c r="JI47" s="169">
        <v>-2.7237</v>
      </c>
      <c r="JJ47" s="169">
        <v>2.9312999999999998</v>
      </c>
      <c r="JK47" s="169">
        <v>-3.6301000000000001</v>
      </c>
      <c r="JL47" s="169">
        <v>-1.8</v>
      </c>
      <c r="JM47" s="169">
        <v>-7.0000000000000001E-3</v>
      </c>
      <c r="JN47" s="169">
        <v>-0.27600000000000002</v>
      </c>
      <c r="JO47" s="170"/>
      <c r="JP47" s="170"/>
      <c r="JQ47" s="169">
        <v>3.9964</v>
      </c>
      <c r="JR47" s="169">
        <v>4.4233000000000002</v>
      </c>
      <c r="JS47" s="169">
        <v>3.9607000000000001</v>
      </c>
      <c r="JT47" s="170"/>
      <c r="JU47" s="169">
        <v>27.9</v>
      </c>
      <c r="JV47" s="169">
        <v>3.1701000000000001</v>
      </c>
      <c r="JW47" s="169">
        <v>0.44</v>
      </c>
      <c r="JX47" s="170"/>
      <c r="JY47" s="169">
        <v>-15.766500000000001</v>
      </c>
      <c r="JZ47" s="169">
        <v>1.6369</v>
      </c>
      <c r="KA47" s="169">
        <v>-25.130099999999999</v>
      </c>
      <c r="KB47" s="169">
        <v>-15.3127</v>
      </c>
      <c r="KC47" s="169">
        <v>-7.2914000000000003</v>
      </c>
      <c r="KD47" s="169">
        <v>-26.081800000000001</v>
      </c>
      <c r="KE47" s="169">
        <v>3.4990000000000001</v>
      </c>
      <c r="KF47" s="169">
        <v>-22.5</v>
      </c>
      <c r="KG47" s="169">
        <v>5.0999999999999996</v>
      </c>
      <c r="KH47" s="169">
        <v>23.021899999999999</v>
      </c>
      <c r="KI47" s="169">
        <v>-91.573400000000007</v>
      </c>
    </row>
    <row r="48" spans="1:295" ht="18" customHeight="1" x14ac:dyDescent="0.25">
      <c r="A48" s="164" t="s">
        <v>44</v>
      </c>
      <c r="B48" s="164" t="s">
        <v>836</v>
      </c>
      <c r="C48" s="171">
        <v>0</v>
      </c>
      <c r="D48" s="172">
        <v>4.8064999999999998</v>
      </c>
      <c r="E48" s="172">
        <v>-10.14</v>
      </c>
      <c r="F48" s="172">
        <v>5.2306999999999997</v>
      </c>
      <c r="G48" s="172">
        <v>7.2954999999999997</v>
      </c>
      <c r="H48" s="173"/>
      <c r="I48" s="172">
        <v>15.737</v>
      </c>
      <c r="J48" s="173"/>
      <c r="K48" s="172">
        <v>19.605399999999999</v>
      </c>
      <c r="L48" s="172">
        <v>7.9847999999999999</v>
      </c>
      <c r="M48" s="172">
        <v>7.7984</v>
      </c>
      <c r="N48" s="172">
        <v>-4.4400000000000004</v>
      </c>
      <c r="O48" s="172">
        <v>-26.4</v>
      </c>
      <c r="P48" s="172">
        <v>4.4000000000000004</v>
      </c>
      <c r="Q48" s="172">
        <v>2.484</v>
      </c>
      <c r="R48" s="172">
        <v>-17.600000000000001</v>
      </c>
      <c r="S48" s="172">
        <v>3.6619000000000002</v>
      </c>
      <c r="T48" s="172">
        <v>0.48830000000000001</v>
      </c>
      <c r="U48" s="172">
        <v>6.7102000000000004</v>
      </c>
      <c r="V48" s="172">
        <v>6.7431999999999999</v>
      </c>
      <c r="W48" s="172">
        <v>11.5901</v>
      </c>
      <c r="X48" s="172">
        <v>1.0547</v>
      </c>
      <c r="Y48" s="172">
        <v>-0.49790000000000001</v>
      </c>
      <c r="Z48" s="172">
        <v>2.0981000000000001</v>
      </c>
      <c r="AA48" s="173"/>
      <c r="AB48" s="172">
        <v>-1.165</v>
      </c>
      <c r="AC48" s="172">
        <v>1.9E-2</v>
      </c>
      <c r="AD48" s="172">
        <v>4.1000000000000002E-2</v>
      </c>
      <c r="AE48" s="172">
        <v>5.7320000000000002</v>
      </c>
      <c r="AF48" s="172">
        <v>-15.54</v>
      </c>
      <c r="AG48" s="172">
        <v>0</v>
      </c>
      <c r="AH48" s="173"/>
      <c r="AI48" s="173"/>
      <c r="AJ48" s="172">
        <v>-5.29</v>
      </c>
      <c r="AK48" s="172">
        <v>-5.28</v>
      </c>
      <c r="AL48" s="173"/>
      <c r="AM48" s="172">
        <v>-8.7200000000000006</v>
      </c>
      <c r="AN48" s="172">
        <v>-8.68</v>
      </c>
      <c r="AO48" s="172">
        <v>8.0166000000000004</v>
      </c>
      <c r="AP48" s="172">
        <v>3.2949999999999999</v>
      </c>
      <c r="AQ48" s="172">
        <v>17.043800000000001</v>
      </c>
      <c r="AR48" s="172">
        <v>19.019100000000002</v>
      </c>
      <c r="AS48" s="172">
        <v>-14.9762</v>
      </c>
      <c r="AT48" s="172">
        <v>-6.1458000000000004</v>
      </c>
      <c r="AU48" s="172">
        <v>-5.6536</v>
      </c>
      <c r="AV48" s="172">
        <v>4.4211</v>
      </c>
      <c r="AW48" s="172">
        <v>4.5616000000000003</v>
      </c>
      <c r="AX48" s="172">
        <v>-13.1462</v>
      </c>
      <c r="AY48" s="172">
        <v>-9.8691999999999993</v>
      </c>
      <c r="AZ48" s="172">
        <v>10.9686</v>
      </c>
      <c r="BA48" s="172">
        <v>11.5181</v>
      </c>
      <c r="BB48" s="172">
        <v>97.449600000000004</v>
      </c>
      <c r="BC48" s="172">
        <v>6.1604000000000001</v>
      </c>
      <c r="BD48" s="172">
        <v>-4.8</v>
      </c>
      <c r="BE48" s="172">
        <v>-4.8</v>
      </c>
      <c r="BF48" s="172">
        <v>-22.116399999999999</v>
      </c>
      <c r="BG48" s="172">
        <v>-21.7285</v>
      </c>
      <c r="BH48" s="172">
        <v>-2.4390999999999998</v>
      </c>
      <c r="BI48" s="173"/>
      <c r="BJ48" s="172">
        <v>14.0791</v>
      </c>
      <c r="BK48" s="172">
        <v>5.9187000000000003</v>
      </c>
      <c r="BL48" s="172">
        <v>0.7742</v>
      </c>
      <c r="BM48" s="172">
        <v>0.56140000000000001</v>
      </c>
      <c r="BN48" s="172">
        <v>-62.1967</v>
      </c>
      <c r="BO48" s="172">
        <v>23.621300000000002</v>
      </c>
      <c r="BP48" s="172">
        <v>23.712900000000001</v>
      </c>
      <c r="BQ48" s="172">
        <v>0.64100000000000001</v>
      </c>
      <c r="BR48" s="172">
        <v>-134.91139999999999</v>
      </c>
      <c r="BS48" s="173"/>
      <c r="BT48" s="173"/>
      <c r="BU48" s="173"/>
      <c r="BV48" s="172">
        <v>17.2546</v>
      </c>
      <c r="BW48" s="172">
        <v>10.51</v>
      </c>
      <c r="BX48" s="172">
        <v>9.58</v>
      </c>
      <c r="BY48" s="172">
        <v>-13.36</v>
      </c>
      <c r="BZ48" s="172">
        <v>4.76</v>
      </c>
      <c r="CA48" s="172">
        <v>-17.142299999999999</v>
      </c>
      <c r="CB48" s="172">
        <v>-17.142299999999999</v>
      </c>
      <c r="CC48" s="172">
        <v>24.577999999999999</v>
      </c>
      <c r="CD48" s="172">
        <v>23.124300000000002</v>
      </c>
      <c r="CE48" s="172">
        <v>-7.3819999999999997</v>
      </c>
      <c r="CF48" s="172">
        <v>-4.1920999999999999</v>
      </c>
      <c r="CG48" s="172">
        <v>-4.4843999999999999</v>
      </c>
      <c r="CH48" s="172">
        <v>14.055999999999999</v>
      </c>
      <c r="CI48" s="173"/>
      <c r="CJ48" s="172">
        <v>-1.5316000000000001</v>
      </c>
      <c r="CK48" s="172">
        <v>0.374</v>
      </c>
      <c r="CL48" s="172">
        <v>2.2999999999999998</v>
      </c>
      <c r="CM48" s="172">
        <v>0.4</v>
      </c>
      <c r="CN48" s="172">
        <v>-3.19</v>
      </c>
      <c r="CO48" s="172">
        <v>27.4712</v>
      </c>
      <c r="CP48" s="172">
        <v>27.371400000000001</v>
      </c>
      <c r="CQ48" s="172">
        <v>25.9207</v>
      </c>
      <c r="CR48" s="172">
        <v>28.709800000000001</v>
      </c>
      <c r="CS48" s="172">
        <v>29.0825</v>
      </c>
      <c r="CT48" s="172">
        <v>-28.700800000000001</v>
      </c>
      <c r="CU48" s="172">
        <v>-9.3274000000000008</v>
      </c>
      <c r="CV48" s="172">
        <v>-25.0733</v>
      </c>
      <c r="CW48" s="172">
        <v>4.4268000000000001</v>
      </c>
      <c r="CX48" s="172">
        <v>25.91</v>
      </c>
      <c r="CY48" s="172">
        <v>9.86</v>
      </c>
      <c r="CZ48" s="172">
        <v>10.317399999999999</v>
      </c>
      <c r="DA48" s="172">
        <v>9.2804000000000002</v>
      </c>
      <c r="DB48" s="172">
        <v>-10.249700000000001</v>
      </c>
      <c r="DC48" s="173"/>
      <c r="DD48" s="173"/>
      <c r="DE48" s="173"/>
      <c r="DF48" s="172">
        <v>20.715499999999999</v>
      </c>
      <c r="DG48" s="173"/>
      <c r="DH48" s="172">
        <v>-4.4204999999999997</v>
      </c>
      <c r="DI48" s="173"/>
      <c r="DJ48" s="173"/>
      <c r="DK48" s="172">
        <v>-2.9407000000000001</v>
      </c>
      <c r="DL48" s="172">
        <v>9.5</v>
      </c>
      <c r="DM48" s="172">
        <v>12.16</v>
      </c>
      <c r="DN48" s="172">
        <v>14.1</v>
      </c>
      <c r="DO48" s="172">
        <v>5.29</v>
      </c>
      <c r="DP48" s="172">
        <v>-2.57</v>
      </c>
      <c r="DQ48" s="172">
        <v>6.2</v>
      </c>
      <c r="DR48" s="172">
        <v>-20.241099999999999</v>
      </c>
      <c r="DS48" s="172">
        <v>-7.71</v>
      </c>
      <c r="DT48" s="172">
        <v>-0.98</v>
      </c>
      <c r="DU48" s="172">
        <v>20.32</v>
      </c>
      <c r="DV48" s="172">
        <v>10.75</v>
      </c>
      <c r="DW48" s="172">
        <v>-20.0364</v>
      </c>
      <c r="DX48" s="172">
        <v>-10.3909</v>
      </c>
      <c r="DY48" s="172">
        <v>-36.976999999999997</v>
      </c>
      <c r="DZ48" s="172">
        <v>-36.663600000000002</v>
      </c>
      <c r="EA48" s="172">
        <v>18.5837</v>
      </c>
      <c r="EB48" s="172">
        <v>-1.8611</v>
      </c>
      <c r="EC48" s="172">
        <v>-12.513400000000001</v>
      </c>
      <c r="ED48" s="172">
        <v>-12.627599999999999</v>
      </c>
      <c r="EE48" s="172">
        <v>-20.613499999999998</v>
      </c>
      <c r="EF48" s="172">
        <v>-26.8262</v>
      </c>
      <c r="EG48" s="172">
        <v>-12.611000000000001</v>
      </c>
      <c r="EH48" s="172">
        <v>-64.166300000000007</v>
      </c>
      <c r="EI48" s="172">
        <v>-0.21410000000000001</v>
      </c>
      <c r="EJ48" s="172">
        <v>2.8142999999999998</v>
      </c>
      <c r="EK48" s="172">
        <v>-3.2955999999999999</v>
      </c>
      <c r="EL48" s="172">
        <v>-3.8321999999999998</v>
      </c>
      <c r="EM48" s="172">
        <v>27.192799999999998</v>
      </c>
      <c r="EN48" s="172">
        <v>-8.0422999999999991</v>
      </c>
      <c r="EO48" s="172">
        <v>-8.1990999999999996</v>
      </c>
      <c r="EP48" s="172">
        <v>-13.3</v>
      </c>
      <c r="EQ48" s="172">
        <v>-20.958400000000001</v>
      </c>
      <c r="ER48" s="172">
        <v>33.562199999999997</v>
      </c>
      <c r="ES48" s="172">
        <v>16.523700000000002</v>
      </c>
      <c r="ET48" s="173"/>
      <c r="EU48" s="172">
        <v>0</v>
      </c>
      <c r="EV48" s="172">
        <v>0</v>
      </c>
      <c r="EW48" s="172">
        <v>3.5323000000000002</v>
      </c>
      <c r="EX48" s="172">
        <v>-8.0266999999999999</v>
      </c>
      <c r="EY48" s="172">
        <v>-11.291700000000001</v>
      </c>
      <c r="EZ48" s="172">
        <v>-11.484</v>
      </c>
      <c r="FA48" s="172">
        <v>7.1475999999999997</v>
      </c>
      <c r="FB48" s="172">
        <v>16.267099999999999</v>
      </c>
      <c r="FC48" s="172">
        <v>-30.957899999999999</v>
      </c>
      <c r="FD48" s="172">
        <v>4.3078000000000003</v>
      </c>
      <c r="FE48" s="172">
        <v>4.0225999999999997</v>
      </c>
      <c r="FF48" s="173"/>
      <c r="FG48" s="172">
        <v>0</v>
      </c>
      <c r="FH48" s="172">
        <v>0</v>
      </c>
      <c r="FI48" s="172">
        <v>0</v>
      </c>
      <c r="FJ48" s="172">
        <v>3.8515000000000001</v>
      </c>
      <c r="FK48" s="172">
        <v>3.8515000000000001</v>
      </c>
      <c r="FL48" s="172">
        <v>0.66979999999999995</v>
      </c>
      <c r="FM48" s="172">
        <v>18.815899999999999</v>
      </c>
      <c r="FN48" s="172">
        <v>18.7425</v>
      </c>
      <c r="FO48" s="172">
        <v>10.694100000000001</v>
      </c>
      <c r="FP48" s="172">
        <v>25.1738</v>
      </c>
      <c r="FQ48" s="172">
        <v>20.548400000000001</v>
      </c>
      <c r="FR48" s="172">
        <v>-15.11</v>
      </c>
      <c r="FS48" s="172">
        <v>-1.1165</v>
      </c>
      <c r="FT48" s="172">
        <v>0.23549999999999999</v>
      </c>
      <c r="FU48" s="172">
        <v>2.08</v>
      </c>
      <c r="FV48" s="172">
        <v>-0.01</v>
      </c>
      <c r="FW48" s="172">
        <v>-20.998200000000001</v>
      </c>
      <c r="FX48" s="173"/>
      <c r="FY48" s="172">
        <v>2.1339999999999999</v>
      </c>
      <c r="FZ48" s="172">
        <v>0.46500000000000002</v>
      </c>
      <c r="GA48" s="173"/>
      <c r="GB48" s="172">
        <v>3.27</v>
      </c>
      <c r="GC48" s="172">
        <v>-37.346499999999999</v>
      </c>
      <c r="GD48" s="172">
        <v>-28.089099999999998</v>
      </c>
      <c r="GE48" s="172">
        <v>-1.65</v>
      </c>
      <c r="GF48" s="172">
        <v>28.3691</v>
      </c>
      <c r="GG48" s="172">
        <v>-0.1</v>
      </c>
      <c r="GH48" s="172">
        <v>32.630000000000003</v>
      </c>
      <c r="GI48" s="172">
        <v>-10.148199999999999</v>
      </c>
      <c r="GJ48" s="172">
        <v>-10.9693</v>
      </c>
      <c r="GK48" s="172">
        <v>3.4891000000000001</v>
      </c>
      <c r="GL48" s="173"/>
      <c r="GM48" s="173"/>
      <c r="GN48" s="173"/>
      <c r="GO48" s="172">
        <v>61.901699999999998</v>
      </c>
      <c r="GP48" s="172">
        <v>2.7381000000000002</v>
      </c>
      <c r="GQ48" s="172">
        <v>-18.889099999999999</v>
      </c>
      <c r="GR48" s="172">
        <v>6.2625999999999999</v>
      </c>
      <c r="GS48" s="172">
        <v>5.1069000000000004</v>
      </c>
      <c r="GT48" s="172">
        <v>204.53890000000001</v>
      </c>
      <c r="GU48" s="172">
        <v>-8.8800000000000004E-2</v>
      </c>
      <c r="GV48" s="172">
        <v>-9.5731999999999999</v>
      </c>
      <c r="GW48" s="172">
        <v>-10.5055</v>
      </c>
      <c r="GX48" s="172">
        <v>2.5243000000000002</v>
      </c>
      <c r="GY48" s="172">
        <v>6.9958</v>
      </c>
      <c r="GZ48" s="172">
        <v>7.2310999999999996</v>
      </c>
      <c r="HA48" s="172">
        <v>2.0470999999999999</v>
      </c>
      <c r="HB48" s="172">
        <v>-3.7050000000000001</v>
      </c>
      <c r="HC48" s="172">
        <v>0</v>
      </c>
      <c r="HD48" s="172">
        <v>8.8000000000000007</v>
      </c>
      <c r="HE48" s="172">
        <v>-13.4794</v>
      </c>
      <c r="HF48" s="172">
        <v>-22.721699999999998</v>
      </c>
      <c r="HG48" s="172">
        <v>77.889099999999999</v>
      </c>
      <c r="HH48" s="172">
        <v>103.6413</v>
      </c>
      <c r="HI48" s="172">
        <v>7.0198999999999998</v>
      </c>
      <c r="HJ48" s="172">
        <v>7.8338000000000001</v>
      </c>
      <c r="HK48" s="173"/>
      <c r="HL48" s="172">
        <v>0</v>
      </c>
      <c r="HM48" s="172">
        <v>0</v>
      </c>
      <c r="HN48" s="172">
        <v>0</v>
      </c>
      <c r="HO48" s="173"/>
      <c r="HP48" s="173"/>
      <c r="HQ48" s="172">
        <v>-6.1710000000000003</v>
      </c>
      <c r="HR48" s="172">
        <v>-6.0147000000000004</v>
      </c>
      <c r="HS48" s="172">
        <v>-14.0253</v>
      </c>
      <c r="HT48" s="172">
        <v>-13.464</v>
      </c>
      <c r="HU48" s="172">
        <v>1.17</v>
      </c>
      <c r="HV48" s="172">
        <v>1.5</v>
      </c>
      <c r="HW48" s="172">
        <v>-23.7</v>
      </c>
      <c r="HX48" s="172">
        <v>-23.6</v>
      </c>
      <c r="HY48" s="172">
        <v>1.9199999999999998E-2</v>
      </c>
      <c r="HZ48" s="172">
        <v>-7.84</v>
      </c>
      <c r="IA48" s="172">
        <v>34.708500000000001</v>
      </c>
      <c r="IB48" s="172">
        <v>29.502500000000001</v>
      </c>
      <c r="IC48" s="172">
        <v>28.981999999999999</v>
      </c>
      <c r="ID48" s="172">
        <v>-16.7</v>
      </c>
      <c r="IE48" s="172">
        <v>-33.200000000000003</v>
      </c>
      <c r="IF48" s="172">
        <v>-10.199999999999999</v>
      </c>
      <c r="IG48" s="172">
        <v>-10.5</v>
      </c>
      <c r="IH48" s="173"/>
      <c r="II48" s="173"/>
      <c r="IJ48" s="172">
        <v>-92.108999999999995</v>
      </c>
      <c r="IK48" s="172">
        <v>64.901600000000002</v>
      </c>
      <c r="IL48" s="172">
        <v>-291.88510000000002</v>
      </c>
      <c r="IM48" s="172">
        <v>-30.592099999999999</v>
      </c>
      <c r="IN48" s="172">
        <v>-20.674700000000001</v>
      </c>
      <c r="IO48" s="172">
        <v>128.04390000000001</v>
      </c>
      <c r="IP48" s="172">
        <v>35.156799999999997</v>
      </c>
      <c r="IQ48" s="172">
        <v>115.7384</v>
      </c>
      <c r="IR48" s="172">
        <v>81.762100000000004</v>
      </c>
      <c r="IS48" s="172">
        <v>63.380400000000002</v>
      </c>
      <c r="IT48" s="172">
        <v>17.162700000000001</v>
      </c>
      <c r="IU48" s="172">
        <v>19.339600000000001</v>
      </c>
      <c r="IV48" s="172">
        <v>-6.8128000000000002</v>
      </c>
      <c r="IW48" s="172">
        <v>243.8869</v>
      </c>
      <c r="IX48" s="172">
        <v>-180.97829999999999</v>
      </c>
      <c r="IY48" s="172">
        <v>67.643799999999999</v>
      </c>
      <c r="IZ48" s="172">
        <v>-54.862499999999997</v>
      </c>
      <c r="JA48" s="172">
        <v>-4.9671000000000003</v>
      </c>
      <c r="JB48" s="172">
        <v>7.5149999999999997</v>
      </c>
      <c r="JC48" s="172">
        <v>-5.68</v>
      </c>
      <c r="JD48" s="172">
        <v>-2.3490000000000002</v>
      </c>
      <c r="JE48" s="172">
        <v>-2.3570000000000002</v>
      </c>
      <c r="JF48" s="172">
        <v>1.76</v>
      </c>
      <c r="JG48" s="172">
        <v>-0.24</v>
      </c>
      <c r="JH48" s="172">
        <v>-2.7119</v>
      </c>
      <c r="JI48" s="172">
        <v>-5.5650000000000004</v>
      </c>
      <c r="JJ48" s="172">
        <v>5.9499999999999997E-2</v>
      </c>
      <c r="JK48" s="172">
        <v>0.29449999999999998</v>
      </c>
      <c r="JL48" s="172">
        <v>0.4</v>
      </c>
      <c r="JM48" s="172">
        <v>1.89</v>
      </c>
      <c r="JN48" s="172">
        <v>2.1379999999999999</v>
      </c>
      <c r="JO48" s="173"/>
      <c r="JP48" s="173"/>
      <c r="JQ48" s="172">
        <v>4.7201000000000004</v>
      </c>
      <c r="JR48" s="172">
        <v>3.4725999999999999</v>
      </c>
      <c r="JS48" s="172">
        <v>4.5637999999999996</v>
      </c>
      <c r="JT48" s="173"/>
      <c r="JU48" s="172">
        <v>18.2</v>
      </c>
      <c r="JV48" s="172">
        <v>4.4259000000000004</v>
      </c>
      <c r="JW48" s="172">
        <v>0.41</v>
      </c>
      <c r="JX48" s="173"/>
      <c r="JY48" s="172">
        <v>-15.5185</v>
      </c>
      <c r="JZ48" s="172">
        <v>2.1055999999999999</v>
      </c>
      <c r="KA48" s="172">
        <v>-26.055099999999999</v>
      </c>
      <c r="KB48" s="172">
        <v>-13.8353</v>
      </c>
      <c r="KC48" s="172">
        <v>-6.9945000000000004</v>
      </c>
      <c r="KD48" s="172">
        <v>-26.865600000000001</v>
      </c>
      <c r="KE48" s="172">
        <v>3.6766999999999999</v>
      </c>
      <c r="KF48" s="172">
        <v>-13.1</v>
      </c>
      <c r="KG48" s="172">
        <v>-3.9</v>
      </c>
      <c r="KH48" s="172">
        <v>24.950800000000001</v>
      </c>
      <c r="KI48" s="172">
        <v>-92.981700000000004</v>
      </c>
    </row>
    <row r="49" spans="1:295" ht="18" customHeight="1" x14ac:dyDescent="0.25">
      <c r="A49" s="164" t="s">
        <v>44</v>
      </c>
      <c r="B49" s="164" t="s">
        <v>837</v>
      </c>
      <c r="C49" s="165">
        <v>0</v>
      </c>
      <c r="D49" s="166">
        <v>5.0787000000000004</v>
      </c>
      <c r="E49" s="166">
        <v>-10.2834</v>
      </c>
      <c r="F49" s="166">
        <v>5.8268000000000004</v>
      </c>
      <c r="G49" s="166">
        <v>7.1890000000000001</v>
      </c>
      <c r="H49" s="167"/>
      <c r="I49" s="166">
        <v>14.782999999999999</v>
      </c>
      <c r="J49" s="167"/>
      <c r="K49" s="166">
        <v>19.7697</v>
      </c>
      <c r="L49" s="166">
        <v>8.3546999999999993</v>
      </c>
      <c r="M49" s="166">
        <v>7.8718000000000004</v>
      </c>
      <c r="N49" s="166">
        <v>-2.2200000000000002</v>
      </c>
      <c r="O49" s="166">
        <v>-26.4</v>
      </c>
      <c r="P49" s="166">
        <v>2.2000000000000002</v>
      </c>
      <c r="Q49" s="166">
        <v>2.484</v>
      </c>
      <c r="R49" s="166">
        <v>-15.4</v>
      </c>
      <c r="S49" s="166">
        <v>2.7433000000000001</v>
      </c>
      <c r="T49" s="166">
        <v>0.68610000000000004</v>
      </c>
      <c r="U49" s="166">
        <v>6.5316000000000001</v>
      </c>
      <c r="V49" s="166">
        <v>6.4446000000000003</v>
      </c>
      <c r="W49" s="166">
        <v>11.164199999999999</v>
      </c>
      <c r="X49" s="166">
        <v>1.3948</v>
      </c>
      <c r="Y49" s="166">
        <v>-0.55020000000000002</v>
      </c>
      <c r="Z49" s="166">
        <v>2.0931999999999999</v>
      </c>
      <c r="AA49" s="167"/>
      <c r="AB49" s="166">
        <v>-1.1012999999999999</v>
      </c>
      <c r="AC49" s="166">
        <v>3.9E-2</v>
      </c>
      <c r="AD49" s="166">
        <v>6.3E-2</v>
      </c>
      <c r="AE49" s="166">
        <v>4.96</v>
      </c>
      <c r="AF49" s="167"/>
      <c r="AG49" s="166">
        <v>-2.2000000000000002</v>
      </c>
      <c r="AH49" s="167"/>
      <c r="AI49" s="167"/>
      <c r="AJ49" s="166">
        <v>-5.45</v>
      </c>
      <c r="AK49" s="166">
        <v>-5.38</v>
      </c>
      <c r="AL49" s="167"/>
      <c r="AM49" s="166">
        <v>-9.09</v>
      </c>
      <c r="AN49" s="166">
        <v>-9.11</v>
      </c>
      <c r="AO49" s="166">
        <v>7.9850000000000003</v>
      </c>
      <c r="AP49" s="166">
        <v>3.4470000000000001</v>
      </c>
      <c r="AQ49" s="166">
        <v>16.712</v>
      </c>
      <c r="AR49" s="166">
        <v>18.640499999999999</v>
      </c>
      <c r="AS49" s="166">
        <v>-15.0807</v>
      </c>
      <c r="AT49" s="166">
        <v>-7.9043000000000001</v>
      </c>
      <c r="AU49" s="166">
        <v>-7.4488000000000003</v>
      </c>
      <c r="AV49" s="166">
        <v>3.7208000000000001</v>
      </c>
      <c r="AW49" s="166">
        <v>4.2877000000000001</v>
      </c>
      <c r="AX49" s="166">
        <v>-13.0885</v>
      </c>
      <c r="AY49" s="166">
        <v>-9.9153000000000002</v>
      </c>
      <c r="AZ49" s="166">
        <v>11.548500000000001</v>
      </c>
      <c r="BA49" s="166">
        <v>11.847099999999999</v>
      </c>
      <c r="BB49" s="166">
        <v>101.1463</v>
      </c>
      <c r="BC49" s="166">
        <v>6.3516000000000004</v>
      </c>
      <c r="BD49" s="166">
        <v>-4.4000000000000004</v>
      </c>
      <c r="BE49" s="166">
        <v>-4.4000000000000004</v>
      </c>
      <c r="BF49" s="166">
        <v>-21.994599999999998</v>
      </c>
      <c r="BG49" s="166">
        <v>-21.8246</v>
      </c>
      <c r="BH49" s="166">
        <v>-2.3490000000000002</v>
      </c>
      <c r="BI49" s="167"/>
      <c r="BJ49" s="166">
        <v>12.2615</v>
      </c>
      <c r="BK49" s="166">
        <v>6.0392999999999999</v>
      </c>
      <c r="BL49" s="166">
        <v>0.69479999999999997</v>
      </c>
      <c r="BM49" s="166">
        <v>0.58899999999999997</v>
      </c>
      <c r="BN49" s="166">
        <v>-61.525300000000001</v>
      </c>
      <c r="BO49" s="166">
        <v>22.9499</v>
      </c>
      <c r="BP49" s="166">
        <v>23.102499999999999</v>
      </c>
      <c r="BQ49" s="166">
        <v>-2.9496000000000002</v>
      </c>
      <c r="BR49" s="166">
        <v>-136.428</v>
      </c>
      <c r="BS49" s="167"/>
      <c r="BT49" s="167"/>
      <c r="BU49" s="167"/>
      <c r="BV49" s="166">
        <v>17.294599999999999</v>
      </c>
      <c r="BW49" s="166">
        <v>10.39</v>
      </c>
      <c r="BX49" s="166">
        <v>9.1999999999999993</v>
      </c>
      <c r="BY49" s="166">
        <v>-13.52</v>
      </c>
      <c r="BZ49" s="166">
        <v>5.04</v>
      </c>
      <c r="CA49" s="166">
        <v>-15.668799999999999</v>
      </c>
      <c r="CB49" s="166">
        <v>-15.668799999999999</v>
      </c>
      <c r="CC49" s="166">
        <v>23.471499999999999</v>
      </c>
      <c r="CD49" s="166">
        <v>22.383199999999999</v>
      </c>
      <c r="CE49" s="166">
        <v>-6.9497999999999998</v>
      </c>
      <c r="CF49" s="166">
        <v>-2.1610999999999998</v>
      </c>
      <c r="CG49" s="166">
        <v>-2.8576999999999999</v>
      </c>
      <c r="CH49" s="166">
        <v>12.225300000000001</v>
      </c>
      <c r="CI49" s="167"/>
      <c r="CJ49" s="166">
        <v>-1.3484</v>
      </c>
      <c r="CK49" s="166">
        <v>1.2250000000000001</v>
      </c>
      <c r="CL49" s="166">
        <v>-0.3</v>
      </c>
      <c r="CM49" s="166">
        <v>-1.5</v>
      </c>
      <c r="CN49" s="166">
        <v>-3.21</v>
      </c>
      <c r="CO49" s="166">
        <v>27.766400000000001</v>
      </c>
      <c r="CP49" s="166">
        <v>27.614100000000001</v>
      </c>
      <c r="CQ49" s="166">
        <v>26.119700000000002</v>
      </c>
      <c r="CR49" s="166">
        <v>29.895399999999999</v>
      </c>
      <c r="CS49" s="166">
        <v>30.604399999999998</v>
      </c>
      <c r="CT49" s="166">
        <v>-30.3934</v>
      </c>
      <c r="CU49" s="166">
        <v>-8.8104999999999993</v>
      </c>
      <c r="CV49" s="166">
        <v>-27.314800000000002</v>
      </c>
      <c r="CW49" s="166">
        <v>4.274</v>
      </c>
      <c r="CX49" s="166">
        <v>27.43</v>
      </c>
      <c r="CY49" s="166">
        <v>10.38</v>
      </c>
      <c r="CZ49" s="166">
        <v>9.6923999999999992</v>
      </c>
      <c r="DA49" s="166">
        <v>8.5968</v>
      </c>
      <c r="DB49" s="166">
        <v>-9.9480000000000004</v>
      </c>
      <c r="DC49" s="167"/>
      <c r="DD49" s="167"/>
      <c r="DE49" s="167"/>
      <c r="DF49" s="166">
        <v>21.4222</v>
      </c>
      <c r="DG49" s="167"/>
      <c r="DH49" s="166">
        <v>-4.4255000000000004</v>
      </c>
      <c r="DI49" s="166">
        <v>-25.1</v>
      </c>
      <c r="DJ49" s="166">
        <v>-24.2</v>
      </c>
      <c r="DK49" s="166">
        <v>-3.0468999999999999</v>
      </c>
      <c r="DL49" s="166">
        <v>8.5</v>
      </c>
      <c r="DM49" s="166">
        <v>11.04</v>
      </c>
      <c r="DN49" s="166">
        <v>12.84</v>
      </c>
      <c r="DO49" s="166">
        <v>4.54</v>
      </c>
      <c r="DP49" s="166">
        <v>-2.31</v>
      </c>
      <c r="DQ49" s="166">
        <v>6.5720000000000001</v>
      </c>
      <c r="DR49" s="166">
        <v>-21.781199999999998</v>
      </c>
      <c r="DS49" s="166">
        <v>-8.3800000000000008</v>
      </c>
      <c r="DT49" s="166">
        <v>-1.07</v>
      </c>
      <c r="DU49" s="166">
        <v>20.3</v>
      </c>
      <c r="DV49" s="166">
        <v>10.1</v>
      </c>
      <c r="DW49" s="166">
        <v>-21.054500000000001</v>
      </c>
      <c r="DX49" s="166">
        <v>-10.336399999999999</v>
      </c>
      <c r="DY49" s="166">
        <v>-36.144399999999997</v>
      </c>
      <c r="DZ49" s="166">
        <v>-36.009099999999997</v>
      </c>
      <c r="EA49" s="166">
        <v>17.284700000000001</v>
      </c>
      <c r="EB49" s="166">
        <v>-2.8815</v>
      </c>
      <c r="EC49" s="166">
        <v>-13.8718</v>
      </c>
      <c r="ED49" s="166">
        <v>-13.7668</v>
      </c>
      <c r="EE49" s="166">
        <v>-21.0974</v>
      </c>
      <c r="EF49" s="166">
        <v>-27.429500000000001</v>
      </c>
      <c r="EG49" s="166">
        <v>-12.786</v>
      </c>
      <c r="EH49" s="166">
        <v>-62.779899999999998</v>
      </c>
      <c r="EI49" s="166">
        <v>8.7680000000000007</v>
      </c>
      <c r="EJ49" s="166">
        <v>2.3778000000000001</v>
      </c>
      <c r="EK49" s="166">
        <v>-3.0017</v>
      </c>
      <c r="EL49" s="166">
        <v>-3.5268999999999999</v>
      </c>
      <c r="EM49" s="166">
        <v>26.2547</v>
      </c>
      <c r="EN49" s="166">
        <v>-8.3806999999999992</v>
      </c>
      <c r="EO49" s="166">
        <v>-8.2352000000000007</v>
      </c>
      <c r="EP49" s="166">
        <v>-11.8</v>
      </c>
      <c r="EQ49" s="166">
        <v>-20.6465</v>
      </c>
      <c r="ER49" s="166">
        <v>32.066600000000001</v>
      </c>
      <c r="ES49" s="166">
        <v>16.408100000000001</v>
      </c>
      <c r="ET49" s="167"/>
      <c r="EU49" s="166">
        <v>-2.91</v>
      </c>
      <c r="EV49" s="166">
        <v>0</v>
      </c>
      <c r="EW49" s="166">
        <v>3.2904</v>
      </c>
      <c r="EX49" s="166">
        <v>-7.3651999999999997</v>
      </c>
      <c r="EY49" s="166">
        <v>-12.0487</v>
      </c>
      <c r="EZ49" s="166">
        <v>-12.091799999999999</v>
      </c>
      <c r="FA49" s="166">
        <v>7.5669000000000004</v>
      </c>
      <c r="FB49" s="166">
        <v>16.812100000000001</v>
      </c>
      <c r="FC49" s="166">
        <v>-30.336500000000001</v>
      </c>
      <c r="FD49" s="166">
        <v>4.2948000000000004</v>
      </c>
      <c r="FE49" s="166">
        <v>4.0389999999999997</v>
      </c>
      <c r="FF49" s="167"/>
      <c r="FG49" s="166">
        <v>0</v>
      </c>
      <c r="FH49" s="166">
        <v>0</v>
      </c>
      <c r="FI49" s="167"/>
      <c r="FJ49" s="166">
        <v>2.5118</v>
      </c>
      <c r="FK49" s="166">
        <v>2.3443999999999998</v>
      </c>
      <c r="FL49" s="166">
        <v>3.8515000000000001</v>
      </c>
      <c r="FM49" s="166">
        <v>17.6738</v>
      </c>
      <c r="FN49" s="166">
        <v>17.982900000000001</v>
      </c>
      <c r="FO49" s="166">
        <v>11.007099999999999</v>
      </c>
      <c r="FP49" s="166">
        <v>24.429500000000001</v>
      </c>
      <c r="FQ49" s="166">
        <v>16.319800000000001</v>
      </c>
      <c r="FR49" s="166">
        <v>-16.16</v>
      </c>
      <c r="FS49" s="166">
        <v>-2.3140000000000001</v>
      </c>
      <c r="FT49" s="166">
        <v>0.1925</v>
      </c>
      <c r="FU49" s="166">
        <v>2.83</v>
      </c>
      <c r="FV49" s="166">
        <v>0.9</v>
      </c>
      <c r="FW49" s="166">
        <v>-16.177299999999999</v>
      </c>
      <c r="FX49" s="167"/>
      <c r="FY49" s="166">
        <v>2.1840000000000002</v>
      </c>
      <c r="FZ49" s="166">
        <v>0.40100000000000002</v>
      </c>
      <c r="GA49" s="166">
        <v>2.1720999999999999</v>
      </c>
      <c r="GB49" s="166">
        <v>4.91</v>
      </c>
      <c r="GC49" s="166">
        <v>-37.325600000000001</v>
      </c>
      <c r="GD49" s="166">
        <v>-28.6526</v>
      </c>
      <c r="GE49" s="166">
        <v>-1.26</v>
      </c>
      <c r="GF49" s="166">
        <v>29.330500000000001</v>
      </c>
      <c r="GG49" s="167"/>
      <c r="GH49" s="166">
        <v>33.01</v>
      </c>
      <c r="GI49" s="166">
        <v>-9.9777000000000005</v>
      </c>
      <c r="GJ49" s="166">
        <v>-11.0143</v>
      </c>
      <c r="GK49" s="166">
        <v>3.4485999999999999</v>
      </c>
      <c r="GL49" s="167"/>
      <c r="GM49" s="167"/>
      <c r="GN49" s="166">
        <v>-13.088100000000001</v>
      </c>
      <c r="GO49" s="166">
        <v>63.363999999999997</v>
      </c>
      <c r="GP49" s="166">
        <v>3.9018999999999999</v>
      </c>
      <c r="GQ49" s="166">
        <v>-20.191400000000002</v>
      </c>
      <c r="GR49" s="166">
        <v>6.8799000000000001</v>
      </c>
      <c r="GS49" s="166">
        <v>7.2030000000000003</v>
      </c>
      <c r="GT49" s="166">
        <v>211.95240000000001</v>
      </c>
      <c r="GU49" s="166">
        <v>-0.3614</v>
      </c>
      <c r="GV49" s="166">
        <v>-9.8869000000000007</v>
      </c>
      <c r="GW49" s="166">
        <v>-10.3453</v>
      </c>
      <c r="GX49" s="166">
        <v>2.3304</v>
      </c>
      <c r="GY49" s="166">
        <v>6.6295000000000002</v>
      </c>
      <c r="GZ49" s="166">
        <v>6.8197999999999999</v>
      </c>
      <c r="HA49" s="166">
        <v>1.7734000000000001</v>
      </c>
      <c r="HB49" s="166">
        <v>-2.3677999999999999</v>
      </c>
      <c r="HC49" s="166">
        <v>-1.7765</v>
      </c>
      <c r="HD49" s="166">
        <v>9.2200000000000006</v>
      </c>
      <c r="HE49" s="166">
        <v>-14.085699999999999</v>
      </c>
      <c r="HF49" s="166">
        <v>-23.7989</v>
      </c>
      <c r="HG49" s="166">
        <v>80.015699999999995</v>
      </c>
      <c r="HH49" s="166">
        <v>107.9385</v>
      </c>
      <c r="HI49" s="166">
        <v>7.9402999999999997</v>
      </c>
      <c r="HJ49" s="166">
        <v>8.1786999999999992</v>
      </c>
      <c r="HK49" s="167"/>
      <c r="HL49" s="166">
        <v>0</v>
      </c>
      <c r="HM49" s="166">
        <v>0</v>
      </c>
      <c r="HN49" s="166">
        <v>0</v>
      </c>
      <c r="HO49" s="167"/>
      <c r="HP49" s="167"/>
      <c r="HQ49" s="166">
        <v>-6.2609000000000004</v>
      </c>
      <c r="HR49" s="166">
        <v>-6.0564999999999998</v>
      </c>
      <c r="HS49" s="166">
        <v>-13.394</v>
      </c>
      <c r="HT49" s="166">
        <v>-13.020099999999999</v>
      </c>
      <c r="HU49" s="166">
        <v>1.04</v>
      </c>
      <c r="HV49" s="166">
        <v>1.36</v>
      </c>
      <c r="HW49" s="166">
        <v>-26.2</v>
      </c>
      <c r="HX49" s="166">
        <v>-25.9</v>
      </c>
      <c r="HY49" s="166">
        <v>-0.1749</v>
      </c>
      <c r="HZ49" s="166">
        <v>-8</v>
      </c>
      <c r="IA49" s="166">
        <v>38.128</v>
      </c>
      <c r="IB49" s="166">
        <v>30.8841</v>
      </c>
      <c r="IC49" s="166">
        <v>30.7517</v>
      </c>
      <c r="ID49" s="166">
        <v>-17</v>
      </c>
      <c r="IE49" s="166">
        <v>-37.1</v>
      </c>
      <c r="IF49" s="166">
        <v>-10.5</v>
      </c>
      <c r="IG49" s="166">
        <v>-10.6</v>
      </c>
      <c r="IH49" s="167"/>
      <c r="II49" s="167"/>
      <c r="IJ49" s="166">
        <v>-89.829300000000003</v>
      </c>
      <c r="IK49" s="166">
        <v>63.000700000000002</v>
      </c>
      <c r="IL49" s="167"/>
      <c r="IM49" s="166">
        <v>-29.732900000000001</v>
      </c>
      <c r="IN49" s="166">
        <v>-21.112400000000001</v>
      </c>
      <c r="IO49" s="166">
        <v>128.2028</v>
      </c>
      <c r="IP49" s="166">
        <v>33.156999999999996</v>
      </c>
      <c r="IQ49" s="166">
        <v>115.6955</v>
      </c>
      <c r="IR49" s="166">
        <v>81.507000000000005</v>
      </c>
      <c r="IS49" s="166">
        <v>65.105199999999996</v>
      </c>
      <c r="IT49" s="166">
        <v>20.162700000000001</v>
      </c>
      <c r="IU49" s="166">
        <v>16.443000000000001</v>
      </c>
      <c r="IV49" s="166">
        <v>-10.311</v>
      </c>
      <c r="IW49" s="166">
        <v>248.08</v>
      </c>
      <c r="IX49" s="166">
        <v>-181.1833</v>
      </c>
      <c r="IY49" s="166">
        <v>70.093500000000006</v>
      </c>
      <c r="IZ49" s="166">
        <v>-60.7254</v>
      </c>
      <c r="JA49" s="166">
        <v>-5.5774999999999997</v>
      </c>
      <c r="JB49" s="166">
        <v>8.4990000000000006</v>
      </c>
      <c r="JC49" s="166">
        <v>-5.28</v>
      </c>
      <c r="JD49" s="166">
        <v>-2.3479999999999999</v>
      </c>
      <c r="JE49" s="166">
        <v>-2.3559999999999999</v>
      </c>
      <c r="JF49" s="166">
        <v>1.36</v>
      </c>
      <c r="JG49" s="166">
        <v>-2.3199999999999998</v>
      </c>
      <c r="JH49" s="166">
        <v>-1.9074</v>
      </c>
      <c r="JI49" s="166">
        <v>-3.6606000000000001</v>
      </c>
      <c r="JJ49" s="166">
        <v>1.6709000000000001</v>
      </c>
      <c r="JK49" s="166">
        <v>-1.1397999999999999</v>
      </c>
      <c r="JL49" s="166">
        <v>-1.3</v>
      </c>
      <c r="JM49" s="166">
        <v>0.28999999999999998</v>
      </c>
      <c r="JN49" s="166">
        <v>2.1</v>
      </c>
      <c r="JO49" s="167"/>
      <c r="JP49" s="167"/>
      <c r="JQ49" s="166">
        <v>4.2657999999999996</v>
      </c>
      <c r="JR49" s="166">
        <v>4.8704000000000001</v>
      </c>
      <c r="JS49" s="166">
        <v>3.1309999999999998</v>
      </c>
      <c r="JT49" s="167"/>
      <c r="JU49" s="166">
        <v>22.2</v>
      </c>
      <c r="JV49" s="166">
        <v>4.0804999999999998</v>
      </c>
      <c r="JW49" s="166">
        <v>0.26</v>
      </c>
      <c r="JX49" s="167"/>
      <c r="JY49" s="166">
        <v>-15.6252</v>
      </c>
      <c r="JZ49" s="166">
        <v>1.1025</v>
      </c>
      <c r="KA49" s="166">
        <v>-25.017900000000001</v>
      </c>
      <c r="KB49" s="166">
        <v>-14.467700000000001</v>
      </c>
      <c r="KC49" s="166">
        <v>-6.9572000000000003</v>
      </c>
      <c r="KD49" s="166">
        <v>-27.418399999999998</v>
      </c>
      <c r="KE49" s="166">
        <v>3.5583999999999998</v>
      </c>
      <c r="KF49" s="166">
        <v>-17.2</v>
      </c>
      <c r="KG49" s="166">
        <v>-0.2</v>
      </c>
      <c r="KH49" s="166">
        <v>25.754100000000001</v>
      </c>
      <c r="KI49" s="166">
        <v>-97.281400000000005</v>
      </c>
    </row>
    <row r="50" spans="1:295" ht="18" customHeight="1" x14ac:dyDescent="0.25">
      <c r="A50" s="164" t="s">
        <v>44</v>
      </c>
      <c r="B50" s="164" t="s">
        <v>838</v>
      </c>
      <c r="C50" s="168">
        <v>0</v>
      </c>
      <c r="D50" s="169">
        <v>4.9363999999999999</v>
      </c>
      <c r="E50" s="169">
        <v>-10.1829</v>
      </c>
      <c r="F50" s="169">
        <v>6.3888999999999996</v>
      </c>
      <c r="G50" s="169">
        <v>7.2725999999999997</v>
      </c>
      <c r="H50" s="170"/>
      <c r="I50" s="169">
        <v>13.842000000000001</v>
      </c>
      <c r="J50" s="170"/>
      <c r="K50" s="169">
        <v>20.751799999999999</v>
      </c>
      <c r="L50" s="169">
        <v>8.7117000000000004</v>
      </c>
      <c r="M50" s="169">
        <v>8.3320000000000007</v>
      </c>
      <c r="N50" s="169">
        <v>-4.4400000000000004</v>
      </c>
      <c r="O50" s="169">
        <v>-24.2</v>
      </c>
      <c r="P50" s="169">
        <v>2.2000000000000002</v>
      </c>
      <c r="Q50" s="169">
        <v>2.484</v>
      </c>
      <c r="R50" s="170"/>
      <c r="S50" s="169">
        <v>2.6071</v>
      </c>
      <c r="T50" s="169">
        <v>1.2756000000000001</v>
      </c>
      <c r="U50" s="169">
        <v>5.5035999999999996</v>
      </c>
      <c r="V50" s="169">
        <v>5.4741</v>
      </c>
      <c r="W50" s="169">
        <v>9.6473999999999993</v>
      </c>
      <c r="X50" s="169">
        <v>2.1585000000000001</v>
      </c>
      <c r="Y50" s="169">
        <v>-1.2566999999999999</v>
      </c>
      <c r="Z50" s="169">
        <v>2.2256999999999998</v>
      </c>
      <c r="AA50" s="170"/>
      <c r="AB50" s="169">
        <v>-1.0974999999999999</v>
      </c>
      <c r="AC50" s="169">
        <v>-0.20899999999999999</v>
      </c>
      <c r="AD50" s="169">
        <v>-0.192</v>
      </c>
      <c r="AE50" s="169">
        <v>5.2539999999999996</v>
      </c>
      <c r="AF50" s="169">
        <v>-15.54</v>
      </c>
      <c r="AG50" s="169">
        <v>-4.4000000000000004</v>
      </c>
      <c r="AH50" s="170"/>
      <c r="AI50" s="170"/>
      <c r="AJ50" s="169">
        <v>-8.89</v>
      </c>
      <c r="AK50" s="169">
        <v>-8.89</v>
      </c>
      <c r="AL50" s="170"/>
      <c r="AM50" s="169">
        <v>-8.52</v>
      </c>
      <c r="AN50" s="169">
        <v>-8.5399999999999991</v>
      </c>
      <c r="AO50" s="169">
        <v>8.0696999999999992</v>
      </c>
      <c r="AP50" s="169">
        <v>3.4379</v>
      </c>
      <c r="AQ50" s="169">
        <v>17.038399999999999</v>
      </c>
      <c r="AR50" s="169">
        <v>19.059699999999999</v>
      </c>
      <c r="AS50" s="169">
        <v>-15.787800000000001</v>
      </c>
      <c r="AT50" s="169">
        <v>-9.3490000000000002</v>
      </c>
      <c r="AU50" s="169">
        <v>-8.8452999999999999</v>
      </c>
      <c r="AV50" s="169">
        <v>4.4489000000000001</v>
      </c>
      <c r="AW50" s="169">
        <v>4.59</v>
      </c>
      <c r="AX50" s="169">
        <v>-12.8528</v>
      </c>
      <c r="AY50" s="169">
        <v>-9.8032000000000004</v>
      </c>
      <c r="AZ50" s="169">
        <v>11.7492</v>
      </c>
      <c r="BA50" s="169">
        <v>12.276999999999999</v>
      </c>
      <c r="BB50" s="169">
        <v>102.6592</v>
      </c>
      <c r="BC50" s="169">
        <v>5.8643000000000001</v>
      </c>
      <c r="BD50" s="169">
        <v>-3.4</v>
      </c>
      <c r="BE50" s="169">
        <v>-3.4</v>
      </c>
      <c r="BF50" s="169">
        <v>-22.427700000000002</v>
      </c>
      <c r="BG50" s="169">
        <v>-22.368600000000001</v>
      </c>
      <c r="BH50" s="169">
        <v>-2.4169</v>
      </c>
      <c r="BI50" s="170"/>
      <c r="BJ50" s="169">
        <v>14.785299999999999</v>
      </c>
      <c r="BK50" s="169">
        <v>6.3212000000000002</v>
      </c>
      <c r="BL50" s="169">
        <v>0.47449999999999998</v>
      </c>
      <c r="BM50" s="169">
        <v>0.39939999999999998</v>
      </c>
      <c r="BN50" s="169">
        <v>-67.873099999999994</v>
      </c>
      <c r="BO50" s="169">
        <v>23.468699999999998</v>
      </c>
      <c r="BP50" s="169">
        <v>23.438199999999998</v>
      </c>
      <c r="BQ50" s="169">
        <v>4.9337</v>
      </c>
      <c r="BR50" s="169">
        <v>-139.25729999999999</v>
      </c>
      <c r="BS50" s="170"/>
      <c r="BT50" s="170"/>
      <c r="BU50" s="170"/>
      <c r="BV50" s="169">
        <v>17.314499999999999</v>
      </c>
      <c r="BW50" s="169">
        <v>10.38</v>
      </c>
      <c r="BX50" s="169">
        <v>8.2100000000000009</v>
      </c>
      <c r="BY50" s="169">
        <v>-14.02</v>
      </c>
      <c r="BZ50" s="169">
        <v>7.43</v>
      </c>
      <c r="CA50" s="169">
        <v>-17.008400000000002</v>
      </c>
      <c r="CB50" s="169">
        <v>-17.008400000000002</v>
      </c>
      <c r="CC50" s="169">
        <v>24.600100000000001</v>
      </c>
      <c r="CD50" s="169">
        <v>23.6585</v>
      </c>
      <c r="CE50" s="169">
        <v>-7.1007999999999996</v>
      </c>
      <c r="CF50" s="169">
        <v>-3.4279000000000002</v>
      </c>
      <c r="CG50" s="169">
        <v>-3.5276000000000001</v>
      </c>
      <c r="CH50" s="169">
        <v>14.6097</v>
      </c>
      <c r="CI50" s="170"/>
      <c r="CJ50" s="169">
        <v>1.728</v>
      </c>
      <c r="CK50" s="169">
        <v>8.8219999999999992</v>
      </c>
      <c r="CL50" s="169">
        <v>-2.9</v>
      </c>
      <c r="CM50" s="169">
        <v>-3.8</v>
      </c>
      <c r="CN50" s="169">
        <v>-3</v>
      </c>
      <c r="CO50" s="169">
        <v>26.733000000000001</v>
      </c>
      <c r="CP50" s="169">
        <v>26.6035</v>
      </c>
      <c r="CQ50" s="169">
        <v>25.001200000000001</v>
      </c>
      <c r="CR50" s="169">
        <v>31.8428</v>
      </c>
      <c r="CS50" s="169">
        <v>31.961500000000001</v>
      </c>
      <c r="CT50" s="169">
        <v>-31.309699999999999</v>
      </c>
      <c r="CU50" s="169">
        <v>-9.2594999999999992</v>
      </c>
      <c r="CV50" s="169">
        <v>-28.5732</v>
      </c>
      <c r="CW50" s="169">
        <v>4.1544999999999996</v>
      </c>
      <c r="CX50" s="169">
        <v>24.41</v>
      </c>
      <c r="CY50" s="169">
        <v>9.31</v>
      </c>
      <c r="CZ50" s="169">
        <v>9.0673999999999992</v>
      </c>
      <c r="DA50" s="169">
        <v>8.0108999999999995</v>
      </c>
      <c r="DB50" s="169">
        <v>-9.6114999999999995</v>
      </c>
      <c r="DC50" s="170"/>
      <c r="DD50" s="170"/>
      <c r="DE50" s="170"/>
      <c r="DF50" s="169">
        <v>28.463100000000001</v>
      </c>
      <c r="DG50" s="170"/>
      <c r="DH50" s="169">
        <v>-3.9784000000000002</v>
      </c>
      <c r="DI50" s="170"/>
      <c r="DJ50" s="169">
        <v>-24.2</v>
      </c>
      <c r="DK50" s="169">
        <v>-2.9662999999999999</v>
      </c>
      <c r="DL50" s="169">
        <v>7.8</v>
      </c>
      <c r="DM50" s="169">
        <v>10.42</v>
      </c>
      <c r="DN50" s="169">
        <v>12.3</v>
      </c>
      <c r="DO50" s="169">
        <v>4.0199999999999996</v>
      </c>
      <c r="DP50" s="169">
        <v>-2.04</v>
      </c>
      <c r="DQ50" s="169">
        <v>6.2309999999999999</v>
      </c>
      <c r="DR50" s="169">
        <v>-28.066600000000001</v>
      </c>
      <c r="DS50" s="169">
        <v>-8.9600000000000009</v>
      </c>
      <c r="DT50" s="169">
        <v>-1.1100000000000001</v>
      </c>
      <c r="DU50" s="169">
        <v>20.23</v>
      </c>
      <c r="DV50" s="169">
        <v>10.07</v>
      </c>
      <c r="DW50" s="169">
        <v>-26.2</v>
      </c>
      <c r="DX50" s="169">
        <v>-13.054500000000001</v>
      </c>
      <c r="DY50" s="169">
        <v>-38.178100000000001</v>
      </c>
      <c r="DZ50" s="169">
        <v>-37.318199999999997</v>
      </c>
      <c r="EA50" s="169">
        <v>13.5908</v>
      </c>
      <c r="EB50" s="169">
        <v>-6.2297000000000002</v>
      </c>
      <c r="EC50" s="169">
        <v>-17.572399999999998</v>
      </c>
      <c r="ED50" s="169">
        <v>-17.571400000000001</v>
      </c>
      <c r="EE50" s="169">
        <v>-22.0852</v>
      </c>
      <c r="EF50" s="169">
        <v>-27.446200000000001</v>
      </c>
      <c r="EG50" s="169">
        <v>-12.808999999999999</v>
      </c>
      <c r="EH50" s="169">
        <v>-68.578199999999995</v>
      </c>
      <c r="EI50" s="169">
        <v>6.1334999999999997</v>
      </c>
      <c r="EJ50" s="169">
        <v>2.3778000000000001</v>
      </c>
      <c r="EK50" s="169">
        <v>-3.0903</v>
      </c>
      <c r="EL50" s="169">
        <v>-3.6396999999999999</v>
      </c>
      <c r="EM50" s="169">
        <v>28.154499999999999</v>
      </c>
      <c r="EN50" s="169">
        <v>-8.5839999999999996</v>
      </c>
      <c r="EO50" s="169">
        <v>-8.0068999999999999</v>
      </c>
      <c r="EP50" s="169">
        <v>-11.8</v>
      </c>
      <c r="EQ50" s="169">
        <v>-21.503599999999999</v>
      </c>
      <c r="ER50" s="169">
        <v>30.795300000000001</v>
      </c>
      <c r="ES50" s="169">
        <v>17.197500000000002</v>
      </c>
      <c r="ET50" s="170"/>
      <c r="EU50" s="169">
        <v>-2.61</v>
      </c>
      <c r="EV50" s="169">
        <v>0</v>
      </c>
      <c r="EW50" s="169">
        <v>3.1762999999999999</v>
      </c>
      <c r="EX50" s="169">
        <v>-7.2972999999999999</v>
      </c>
      <c r="EY50" s="169">
        <v>-12.2842</v>
      </c>
      <c r="EZ50" s="169">
        <v>-12.3835</v>
      </c>
      <c r="FA50" s="169">
        <v>8.5258000000000003</v>
      </c>
      <c r="FB50" s="169">
        <v>17.588799999999999</v>
      </c>
      <c r="FC50" s="169">
        <v>-32.480200000000004</v>
      </c>
      <c r="FD50" s="169">
        <v>3.9575</v>
      </c>
      <c r="FE50" s="169">
        <v>3.7917999999999998</v>
      </c>
      <c r="FF50" s="170"/>
      <c r="FG50" s="169">
        <v>0</v>
      </c>
      <c r="FH50" s="169">
        <v>0</v>
      </c>
      <c r="FI50" s="169">
        <v>0</v>
      </c>
      <c r="FJ50" s="169">
        <v>3.6840000000000002</v>
      </c>
      <c r="FK50" s="169">
        <v>3.3491</v>
      </c>
      <c r="FL50" s="169">
        <v>-3.5165999999999999</v>
      </c>
      <c r="FM50" s="169">
        <v>20.4251</v>
      </c>
      <c r="FN50" s="169">
        <v>21.091000000000001</v>
      </c>
      <c r="FO50" s="169">
        <v>4.0528000000000004</v>
      </c>
      <c r="FP50" s="169">
        <v>16.4694</v>
      </c>
      <c r="FQ50" s="169">
        <v>17.232900000000001</v>
      </c>
      <c r="FR50" s="169">
        <v>-16.010000000000002</v>
      </c>
      <c r="FS50" s="169">
        <v>-2.2097000000000002</v>
      </c>
      <c r="FT50" s="169">
        <v>0.1925</v>
      </c>
      <c r="FU50" s="169">
        <v>2.54</v>
      </c>
      <c r="FV50" s="169">
        <v>0.81</v>
      </c>
      <c r="FW50" s="169">
        <v>-17.782599999999999</v>
      </c>
      <c r="FX50" s="170"/>
      <c r="FY50" s="169">
        <v>2.2850000000000001</v>
      </c>
      <c r="FZ50" s="169">
        <v>1.8149999999999999</v>
      </c>
      <c r="GA50" s="170"/>
      <c r="GB50" s="169">
        <v>5.95</v>
      </c>
      <c r="GC50" s="169">
        <v>-30.861599999999999</v>
      </c>
      <c r="GD50" s="169">
        <v>-21.185700000000001</v>
      </c>
      <c r="GE50" s="169">
        <v>-1.68</v>
      </c>
      <c r="GF50" s="169">
        <v>30.341699999999999</v>
      </c>
      <c r="GG50" s="170"/>
      <c r="GH50" s="169">
        <v>32.160400000000003</v>
      </c>
      <c r="GI50" s="169">
        <v>-9.2213999999999992</v>
      </c>
      <c r="GJ50" s="169">
        <v>-9.9138999999999999</v>
      </c>
      <c r="GK50" s="169">
        <v>3.3774999999999999</v>
      </c>
      <c r="GL50" s="170"/>
      <c r="GM50" s="170"/>
      <c r="GN50" s="170"/>
      <c r="GO50" s="169">
        <v>63.466000000000001</v>
      </c>
      <c r="GP50" s="169">
        <v>4.5403000000000002</v>
      </c>
      <c r="GQ50" s="169">
        <v>-21.711300000000001</v>
      </c>
      <c r="GR50" s="169">
        <v>6.2648000000000001</v>
      </c>
      <c r="GS50" s="169">
        <v>7.0195999999999996</v>
      </c>
      <c r="GT50" s="169">
        <v>189.81010000000001</v>
      </c>
      <c r="GU50" s="169">
        <v>-1.7081999999999999</v>
      </c>
      <c r="GV50" s="169">
        <v>-11.113099999999999</v>
      </c>
      <c r="GW50" s="169">
        <v>-9.1349</v>
      </c>
      <c r="GX50" s="169">
        <v>2.0442</v>
      </c>
      <c r="GY50" s="169">
        <v>6.3731999999999998</v>
      </c>
      <c r="GZ50" s="169">
        <v>6.5666000000000002</v>
      </c>
      <c r="HA50" s="169">
        <v>1.573</v>
      </c>
      <c r="HB50" s="169">
        <v>-5.1929999999999996</v>
      </c>
      <c r="HC50" s="169">
        <v>-3.2524999999999999</v>
      </c>
      <c r="HD50" s="169">
        <v>8.3800000000000008</v>
      </c>
      <c r="HE50" s="169">
        <v>-12.455399999999999</v>
      </c>
      <c r="HF50" s="169">
        <v>-22.378399999999999</v>
      </c>
      <c r="HG50" s="169">
        <v>74.274600000000007</v>
      </c>
      <c r="HH50" s="169">
        <v>107.1557</v>
      </c>
      <c r="HI50" s="169">
        <v>7.3354999999999997</v>
      </c>
      <c r="HJ50" s="169">
        <v>7.6413000000000002</v>
      </c>
      <c r="HK50" s="170"/>
      <c r="HL50" s="169">
        <v>0</v>
      </c>
      <c r="HM50" s="169">
        <v>-10.301600000000001</v>
      </c>
      <c r="HN50" s="169">
        <v>-10.8081</v>
      </c>
      <c r="HO50" s="170"/>
      <c r="HP50" s="170"/>
      <c r="HQ50" s="169">
        <v>-5.2225000000000001</v>
      </c>
      <c r="HR50" s="169">
        <v>-5.0445000000000002</v>
      </c>
      <c r="HS50" s="169">
        <v>-11.7408</v>
      </c>
      <c r="HT50" s="169">
        <v>-11.5731</v>
      </c>
      <c r="HU50" s="169">
        <v>2.36</v>
      </c>
      <c r="HV50" s="169">
        <v>2.68</v>
      </c>
      <c r="HW50" s="169">
        <v>-25.6</v>
      </c>
      <c r="HX50" s="169">
        <v>-25.4</v>
      </c>
      <c r="HY50" s="169">
        <v>-0.12180000000000001</v>
      </c>
      <c r="HZ50" s="169">
        <v>-8.7200000000000006</v>
      </c>
      <c r="IA50" s="169">
        <v>37.327199999999998</v>
      </c>
      <c r="IB50" s="169">
        <v>30.956</v>
      </c>
      <c r="IC50" s="169">
        <v>30.8248</v>
      </c>
      <c r="ID50" s="169">
        <v>-17.2</v>
      </c>
      <c r="IE50" s="169">
        <v>-38.799999999999997</v>
      </c>
      <c r="IF50" s="169">
        <v>-10.199999999999999</v>
      </c>
      <c r="IG50" s="169">
        <v>-10.7</v>
      </c>
      <c r="IH50" s="169">
        <v>-17.374600000000001</v>
      </c>
      <c r="II50" s="170"/>
      <c r="IJ50" s="169">
        <v>-94.632800000000003</v>
      </c>
      <c r="IK50" s="169">
        <v>63.772399999999998</v>
      </c>
      <c r="IL50" s="169">
        <v>-291.40050000000002</v>
      </c>
      <c r="IM50" s="169">
        <v>-29.936800000000002</v>
      </c>
      <c r="IN50" s="169">
        <v>-21.520099999999999</v>
      </c>
      <c r="IO50" s="169">
        <v>126.50620000000001</v>
      </c>
      <c r="IP50" s="169">
        <v>39.430599999999998</v>
      </c>
      <c r="IQ50" s="169">
        <v>121.1339</v>
      </c>
      <c r="IR50" s="169">
        <v>81.288399999999996</v>
      </c>
      <c r="IS50" s="169">
        <v>65.003799999999998</v>
      </c>
      <c r="IT50" s="169">
        <v>19.8233</v>
      </c>
      <c r="IU50" s="169">
        <v>18.869800000000001</v>
      </c>
      <c r="IV50" s="169">
        <v>-9.0138999999999996</v>
      </c>
      <c r="IW50" s="169">
        <v>248.3082</v>
      </c>
      <c r="IX50" s="169">
        <v>-180.42670000000001</v>
      </c>
      <c r="IY50" s="169">
        <v>68.457999999999998</v>
      </c>
      <c r="IZ50" s="169">
        <v>-56.438099999999999</v>
      </c>
      <c r="JA50" s="169">
        <v>-4.8963000000000001</v>
      </c>
      <c r="JB50" s="169">
        <v>8.9160000000000004</v>
      </c>
      <c r="JC50" s="169">
        <v>-5.2</v>
      </c>
      <c r="JD50" s="169">
        <v>-2.2890000000000001</v>
      </c>
      <c r="JE50" s="169">
        <v>-2.2970000000000002</v>
      </c>
      <c r="JF50" s="169">
        <v>1.2</v>
      </c>
      <c r="JG50" s="169">
        <v>-2.56</v>
      </c>
      <c r="JH50" s="169">
        <v>-1.5798000000000001</v>
      </c>
      <c r="JI50" s="169">
        <v>-3.2517</v>
      </c>
      <c r="JJ50" s="169">
        <v>1.3199000000000001</v>
      </c>
      <c r="JK50" s="169">
        <v>-1.3748</v>
      </c>
      <c r="JL50" s="169">
        <v>-1</v>
      </c>
      <c r="JM50" s="169">
        <v>3.2810000000000001</v>
      </c>
      <c r="JN50" s="169">
        <v>3.5310000000000001</v>
      </c>
      <c r="JO50" s="169">
        <v>0.79279999999999995</v>
      </c>
      <c r="JP50" s="169">
        <v>0.55800000000000005</v>
      </c>
      <c r="JQ50" s="169">
        <v>3.8906000000000001</v>
      </c>
      <c r="JR50" s="169">
        <v>3.5548000000000002</v>
      </c>
      <c r="JS50" s="169">
        <v>2.8426999999999998</v>
      </c>
      <c r="JT50" s="170"/>
      <c r="JU50" s="169">
        <v>23.3</v>
      </c>
      <c r="JV50" s="169">
        <v>4.2439999999999998</v>
      </c>
      <c r="JW50" s="169">
        <v>0.16</v>
      </c>
      <c r="JX50" s="170"/>
      <c r="JY50" s="169">
        <v>-14.369400000000001</v>
      </c>
      <c r="JZ50" s="169">
        <v>1.7152000000000001</v>
      </c>
      <c r="KA50" s="169">
        <v>-25.784199999999998</v>
      </c>
      <c r="KB50" s="169">
        <v>-12.613099999999999</v>
      </c>
      <c r="KC50" s="169">
        <v>-6.7240000000000002</v>
      </c>
      <c r="KD50" s="169">
        <v>-27.875299999999999</v>
      </c>
      <c r="KE50" s="169">
        <v>3.9272999999999998</v>
      </c>
      <c r="KF50" s="169">
        <v>-17.5</v>
      </c>
      <c r="KG50" s="169">
        <v>0.2</v>
      </c>
      <c r="KH50" s="169">
        <v>25.641999999999999</v>
      </c>
      <c r="KI50" s="169">
        <v>-93.927300000000002</v>
      </c>
    </row>
    <row r="51" spans="1:295" ht="18" customHeight="1" x14ac:dyDescent="0.25">
      <c r="A51" s="164" t="s">
        <v>44</v>
      </c>
      <c r="B51" s="164" t="s">
        <v>839</v>
      </c>
      <c r="C51" s="168">
        <v>0</v>
      </c>
      <c r="D51" s="169">
        <v>4.7190000000000003</v>
      </c>
      <c r="E51" s="169">
        <v>-9.9689999999999994</v>
      </c>
      <c r="F51" s="169">
        <v>6.4001000000000001</v>
      </c>
      <c r="G51" s="169">
        <v>7.0065</v>
      </c>
      <c r="H51" s="170"/>
      <c r="I51" s="169">
        <v>13.1241</v>
      </c>
      <c r="J51" s="170"/>
      <c r="K51" s="169">
        <v>19.745999999999999</v>
      </c>
      <c r="L51" s="169">
        <v>8.4617000000000004</v>
      </c>
      <c r="M51" s="169">
        <v>8.0897000000000006</v>
      </c>
      <c r="N51" s="169">
        <v>-4.4400000000000004</v>
      </c>
      <c r="O51" s="169">
        <v>-24.2</v>
      </c>
      <c r="P51" s="169">
        <v>2.2000000000000002</v>
      </c>
      <c r="Q51" s="169">
        <v>2.484</v>
      </c>
      <c r="R51" s="169">
        <v>-15.4</v>
      </c>
      <c r="S51" s="169">
        <v>2.9998</v>
      </c>
      <c r="T51" s="169">
        <v>0.33090000000000003</v>
      </c>
      <c r="U51" s="169">
        <v>5.5617999999999999</v>
      </c>
      <c r="V51" s="169">
        <v>5.4147999999999996</v>
      </c>
      <c r="W51" s="169">
        <v>9.4232999999999993</v>
      </c>
      <c r="X51" s="169">
        <v>2.0987</v>
      </c>
      <c r="Y51" s="169">
        <v>-0.4052</v>
      </c>
      <c r="Z51" s="169">
        <v>2.1541000000000001</v>
      </c>
      <c r="AA51" s="170"/>
      <c r="AB51" s="169">
        <v>-1.1245000000000001</v>
      </c>
      <c r="AC51" s="169">
        <v>-0.47899999999999998</v>
      </c>
      <c r="AD51" s="169">
        <v>-0.48899999999999999</v>
      </c>
      <c r="AE51" s="169">
        <v>5.3339999999999996</v>
      </c>
      <c r="AF51" s="169">
        <v>-15.54</v>
      </c>
      <c r="AG51" s="169">
        <v>-4.4000000000000004</v>
      </c>
      <c r="AH51" s="170"/>
      <c r="AI51" s="170"/>
      <c r="AJ51" s="169">
        <v>-11.58</v>
      </c>
      <c r="AK51" s="169">
        <v>-11.73</v>
      </c>
      <c r="AL51" s="170"/>
      <c r="AM51" s="169">
        <v>-8.41</v>
      </c>
      <c r="AN51" s="169">
        <v>-8.26</v>
      </c>
      <c r="AO51" s="169">
        <v>7.4185999999999996</v>
      </c>
      <c r="AP51" s="169">
        <v>3.5994999999999999</v>
      </c>
      <c r="AQ51" s="169">
        <v>16.275600000000001</v>
      </c>
      <c r="AR51" s="169">
        <v>17.827400000000001</v>
      </c>
      <c r="AS51" s="169">
        <v>-16.714700000000001</v>
      </c>
      <c r="AT51" s="169">
        <v>-10.6297</v>
      </c>
      <c r="AU51" s="169">
        <v>-10.465400000000001</v>
      </c>
      <c r="AV51" s="169">
        <v>16.246700000000001</v>
      </c>
      <c r="AW51" s="169">
        <v>19.513000000000002</v>
      </c>
      <c r="AX51" s="169">
        <v>-15.6457</v>
      </c>
      <c r="AY51" s="169">
        <v>-13.908300000000001</v>
      </c>
      <c r="AZ51" s="169">
        <v>21.696100000000001</v>
      </c>
      <c r="BA51" s="169">
        <v>23.197399999999998</v>
      </c>
      <c r="BB51" s="169">
        <v>100.5236</v>
      </c>
      <c r="BC51" s="169">
        <v>7.0248999999999997</v>
      </c>
      <c r="BD51" s="169">
        <v>-5.2</v>
      </c>
      <c r="BE51" s="169">
        <v>-5.2</v>
      </c>
      <c r="BF51" s="169">
        <v>-20.846900000000002</v>
      </c>
      <c r="BG51" s="169">
        <v>-19.61</v>
      </c>
      <c r="BH51" s="169">
        <v>-2.3338000000000001</v>
      </c>
      <c r="BI51" s="170"/>
      <c r="BJ51" s="169">
        <v>18.2651</v>
      </c>
      <c r="BK51" s="169">
        <v>5.9058000000000002</v>
      </c>
      <c r="BL51" s="169">
        <v>0.54290000000000005</v>
      </c>
      <c r="BM51" s="169">
        <v>0.34339999999999998</v>
      </c>
      <c r="BN51" s="169">
        <v>-43.061599999999999</v>
      </c>
      <c r="BO51" s="169">
        <v>23.071999999999999</v>
      </c>
      <c r="BP51" s="169">
        <v>22.492100000000001</v>
      </c>
      <c r="BQ51" s="169">
        <v>0.65749999999999997</v>
      </c>
      <c r="BR51" s="169">
        <v>-127.5445</v>
      </c>
      <c r="BS51" s="170"/>
      <c r="BT51" s="170"/>
      <c r="BU51" s="170"/>
      <c r="BV51" s="169">
        <v>16.346499999999999</v>
      </c>
      <c r="BW51" s="169">
        <v>10.41</v>
      </c>
      <c r="BX51" s="169">
        <v>8.0299999999999994</v>
      </c>
      <c r="BY51" s="169">
        <v>-14.32</v>
      </c>
      <c r="BZ51" s="169">
        <v>7.74</v>
      </c>
      <c r="CA51" s="169">
        <v>-19.017700000000001</v>
      </c>
      <c r="CB51" s="169">
        <v>-19.285599999999999</v>
      </c>
      <c r="CC51" s="169">
        <v>26.3035</v>
      </c>
      <c r="CD51" s="169">
        <v>25.773099999999999</v>
      </c>
      <c r="CE51" s="169">
        <v>-7.0236999999999998</v>
      </c>
      <c r="CF51" s="169">
        <v>-4.1163999999999996</v>
      </c>
      <c r="CG51" s="169">
        <v>-4.3987999999999996</v>
      </c>
      <c r="CH51" s="169">
        <v>18.119</v>
      </c>
      <c r="CI51" s="170"/>
      <c r="CJ51" s="169">
        <v>3.6393</v>
      </c>
      <c r="CK51" s="169">
        <v>8.4459999999999997</v>
      </c>
      <c r="CL51" s="169">
        <v>-3.2</v>
      </c>
      <c r="CM51" s="169">
        <v>-4.0999999999999996</v>
      </c>
      <c r="CN51" s="169">
        <v>-2.89</v>
      </c>
      <c r="CO51" s="169">
        <v>25.3156</v>
      </c>
      <c r="CP51" s="169">
        <v>25.142299999999999</v>
      </c>
      <c r="CQ51" s="169">
        <v>24.0017</v>
      </c>
      <c r="CR51" s="169">
        <v>30.491399999999999</v>
      </c>
      <c r="CS51" s="169">
        <v>30.6004</v>
      </c>
      <c r="CT51" s="169">
        <v>-28.264800000000001</v>
      </c>
      <c r="CU51" s="169">
        <v>-10.464499999999999</v>
      </c>
      <c r="CV51" s="169">
        <v>-25.153300000000002</v>
      </c>
      <c r="CW51" s="169">
        <v>4.0003000000000002</v>
      </c>
      <c r="CX51" s="169">
        <v>23.93</v>
      </c>
      <c r="CY51" s="169">
        <v>8.99</v>
      </c>
      <c r="CZ51" s="169">
        <v>8.7548999999999992</v>
      </c>
      <c r="DA51" s="169">
        <v>7.6201999999999996</v>
      </c>
      <c r="DB51" s="169">
        <v>-9.4192</v>
      </c>
      <c r="DC51" s="170"/>
      <c r="DD51" s="170"/>
      <c r="DE51" s="170"/>
      <c r="DF51" s="169">
        <v>25.206299999999999</v>
      </c>
      <c r="DG51" s="170"/>
      <c r="DH51" s="169">
        <v>-3.8932000000000002</v>
      </c>
      <c r="DI51" s="169">
        <v>-22.5</v>
      </c>
      <c r="DJ51" s="169">
        <v>-22</v>
      </c>
      <c r="DK51" s="169">
        <v>-2.8088000000000002</v>
      </c>
      <c r="DL51" s="169">
        <v>6.8</v>
      </c>
      <c r="DM51" s="169">
        <v>9.3000000000000007</v>
      </c>
      <c r="DN51" s="169">
        <v>11.46</v>
      </c>
      <c r="DO51" s="169">
        <v>3.4</v>
      </c>
      <c r="DP51" s="169">
        <v>-1.96</v>
      </c>
      <c r="DQ51" s="169">
        <v>5.673</v>
      </c>
      <c r="DR51" s="169">
        <v>-25.301400000000001</v>
      </c>
      <c r="DS51" s="169">
        <v>-9.17</v>
      </c>
      <c r="DT51" s="169">
        <v>-1.02</v>
      </c>
      <c r="DU51" s="169">
        <v>19.72</v>
      </c>
      <c r="DV51" s="169">
        <v>9.58</v>
      </c>
      <c r="DW51" s="169">
        <v>-24.2545</v>
      </c>
      <c r="DX51" s="169">
        <v>-12.0091</v>
      </c>
      <c r="DY51" s="169">
        <v>-38.2393</v>
      </c>
      <c r="DZ51" s="169">
        <v>-38.109099999999998</v>
      </c>
      <c r="EA51" s="169">
        <v>13.3187</v>
      </c>
      <c r="EB51" s="169">
        <v>-6.4965999999999999</v>
      </c>
      <c r="EC51" s="169">
        <v>-17.6661</v>
      </c>
      <c r="ED51" s="169">
        <v>-17.630600000000001</v>
      </c>
      <c r="EE51" s="169">
        <v>-21.197600000000001</v>
      </c>
      <c r="EF51" s="169">
        <v>-25.8673</v>
      </c>
      <c r="EG51" s="169">
        <v>-12.836</v>
      </c>
      <c r="EH51" s="169">
        <v>-63.184199999999997</v>
      </c>
      <c r="EI51" s="169">
        <v>-14.0063</v>
      </c>
      <c r="EJ51" s="169">
        <v>4.0221999999999998</v>
      </c>
      <c r="EK51" s="169">
        <v>-4.9015000000000004</v>
      </c>
      <c r="EL51" s="169">
        <v>-5.4158999999999997</v>
      </c>
      <c r="EM51" s="169">
        <v>27.877700000000001</v>
      </c>
      <c r="EN51" s="169">
        <v>-9.4526000000000003</v>
      </c>
      <c r="EO51" s="169">
        <v>-9.3841000000000001</v>
      </c>
      <c r="EP51" s="169">
        <v>-13.2</v>
      </c>
      <c r="EQ51" s="169">
        <v>-22.4664</v>
      </c>
      <c r="ER51" s="169">
        <v>32.784799999999997</v>
      </c>
      <c r="ES51" s="169">
        <v>15.8445</v>
      </c>
      <c r="ET51" s="170"/>
      <c r="EU51" s="169">
        <v>0</v>
      </c>
      <c r="EV51" s="169">
        <v>0</v>
      </c>
      <c r="EW51" s="169">
        <v>2.9676999999999998</v>
      </c>
      <c r="EX51" s="169">
        <v>-7.8301999999999996</v>
      </c>
      <c r="EY51" s="169">
        <v>-11.8856</v>
      </c>
      <c r="EZ51" s="169">
        <v>-11.976599999999999</v>
      </c>
      <c r="FA51" s="169">
        <v>8.6478000000000002</v>
      </c>
      <c r="FB51" s="169">
        <v>16.207100000000001</v>
      </c>
      <c r="FC51" s="169">
        <v>-32.1111</v>
      </c>
      <c r="FD51" s="169">
        <v>4.1009000000000002</v>
      </c>
      <c r="FE51" s="169">
        <v>3.8285999999999998</v>
      </c>
      <c r="FF51" s="170"/>
      <c r="FG51" s="169">
        <v>0</v>
      </c>
      <c r="FH51" s="169">
        <v>0</v>
      </c>
      <c r="FI51" s="169">
        <v>0</v>
      </c>
      <c r="FJ51" s="169">
        <v>5.6935000000000002</v>
      </c>
      <c r="FK51" s="169">
        <v>6.0284000000000004</v>
      </c>
      <c r="FL51" s="169">
        <v>-12.3918</v>
      </c>
      <c r="FM51" s="169">
        <v>22.918700000000001</v>
      </c>
      <c r="FN51" s="169">
        <v>23.465199999999999</v>
      </c>
      <c r="FO51" s="169">
        <v>-5.6761999999999997</v>
      </c>
      <c r="FP51" s="169">
        <v>0</v>
      </c>
      <c r="FQ51" s="169">
        <v>17.511299999999999</v>
      </c>
      <c r="FR51" s="169">
        <v>-17.559999999999999</v>
      </c>
      <c r="FS51" s="169">
        <v>-2.2097000000000002</v>
      </c>
      <c r="FT51" s="169">
        <v>0.23549999999999999</v>
      </c>
      <c r="FU51" s="169">
        <v>2.75</v>
      </c>
      <c r="FV51" s="169">
        <v>1.44</v>
      </c>
      <c r="FW51" s="169">
        <v>-17.395800000000001</v>
      </c>
      <c r="FX51" s="170"/>
      <c r="FY51" s="169">
        <v>2.2490000000000001</v>
      </c>
      <c r="FZ51" s="169">
        <v>1.425</v>
      </c>
      <c r="GA51" s="170"/>
      <c r="GB51" s="169">
        <v>7.41</v>
      </c>
      <c r="GC51" s="169">
        <v>-15.510400000000001</v>
      </c>
      <c r="GD51" s="169">
        <v>-6.6357999999999997</v>
      </c>
      <c r="GE51" s="169">
        <v>-1.94</v>
      </c>
      <c r="GF51" s="169">
        <v>32.725200000000001</v>
      </c>
      <c r="GG51" s="170"/>
      <c r="GH51" s="169">
        <v>30.544699999999999</v>
      </c>
      <c r="GI51" s="169">
        <v>-8.9059000000000008</v>
      </c>
      <c r="GJ51" s="169">
        <v>-9.6760999999999999</v>
      </c>
      <c r="GK51" s="169">
        <v>3.194</v>
      </c>
      <c r="GL51" s="170"/>
      <c r="GM51" s="170"/>
      <c r="GN51" s="169">
        <v>-14.1496</v>
      </c>
      <c r="GO51" s="169">
        <v>62.538800000000002</v>
      </c>
      <c r="GP51" s="169">
        <v>4.3994</v>
      </c>
      <c r="GQ51" s="169">
        <v>-22.2197</v>
      </c>
      <c r="GR51" s="169">
        <v>7.3818999999999999</v>
      </c>
      <c r="GS51" s="169">
        <v>4.6310000000000002</v>
      </c>
      <c r="GT51" s="169">
        <v>162.27269999999999</v>
      </c>
      <c r="GU51" s="169">
        <v>-2.6015999999999999</v>
      </c>
      <c r="GV51" s="169">
        <v>-9.4885999999999999</v>
      </c>
      <c r="GW51" s="169">
        <v>-8.8396000000000008</v>
      </c>
      <c r="GX51" s="169">
        <v>1.8815</v>
      </c>
      <c r="GY51" s="169">
        <v>5.9264000000000001</v>
      </c>
      <c r="GZ51" s="169">
        <v>6.0841000000000003</v>
      </c>
      <c r="HA51" s="169">
        <v>1.4216</v>
      </c>
      <c r="HB51" s="169">
        <v>-9.7462</v>
      </c>
      <c r="HC51" s="169">
        <v>-8.5121000000000002</v>
      </c>
      <c r="HD51" s="169">
        <v>5.45</v>
      </c>
      <c r="HE51" s="169">
        <v>-10.083500000000001</v>
      </c>
      <c r="HF51" s="169">
        <v>-18.364999999999998</v>
      </c>
      <c r="HG51" s="169">
        <v>67.670100000000005</v>
      </c>
      <c r="HH51" s="169">
        <v>97.507000000000005</v>
      </c>
      <c r="HI51" s="169">
        <v>1.9428000000000001</v>
      </c>
      <c r="HJ51" s="169">
        <v>2.9901</v>
      </c>
      <c r="HK51" s="170"/>
      <c r="HL51" s="169">
        <v>5.7530000000000001</v>
      </c>
      <c r="HM51" s="169">
        <v>0</v>
      </c>
      <c r="HN51" s="169">
        <v>0</v>
      </c>
      <c r="HO51" s="169">
        <v>23.009899999999998</v>
      </c>
      <c r="HP51" s="170"/>
      <c r="HQ51" s="169">
        <v>-5.9435000000000002</v>
      </c>
      <c r="HR51" s="169">
        <v>-5.8196000000000003</v>
      </c>
      <c r="HS51" s="169">
        <v>-11.5723</v>
      </c>
      <c r="HT51" s="169">
        <v>-11.2469</v>
      </c>
      <c r="HU51" s="169">
        <v>3.16</v>
      </c>
      <c r="HV51" s="169">
        <v>3.43</v>
      </c>
      <c r="HW51" s="169">
        <v>-23.6</v>
      </c>
      <c r="HX51" s="169">
        <v>-24</v>
      </c>
      <c r="HY51" s="169">
        <v>-0.1053</v>
      </c>
      <c r="HZ51" s="169">
        <v>-9.52</v>
      </c>
      <c r="IA51" s="169">
        <v>26.104600000000001</v>
      </c>
      <c r="IB51" s="169">
        <v>36.248100000000001</v>
      </c>
      <c r="IC51" s="169">
        <v>36.197200000000002</v>
      </c>
      <c r="ID51" s="169">
        <v>-18</v>
      </c>
      <c r="IE51" s="169">
        <v>-35.200000000000003</v>
      </c>
      <c r="IF51" s="169">
        <v>-11</v>
      </c>
      <c r="IG51" s="169">
        <v>-11.2</v>
      </c>
      <c r="IH51" s="170"/>
      <c r="II51" s="170"/>
      <c r="IJ51" s="169">
        <v>-105.95820000000001</v>
      </c>
      <c r="IK51" s="169">
        <v>58.016399999999997</v>
      </c>
      <c r="IL51" s="169">
        <v>-288.4708</v>
      </c>
      <c r="IM51" s="169">
        <v>-28.054099999999998</v>
      </c>
      <c r="IN51" s="169">
        <v>-25.5731</v>
      </c>
      <c r="IO51" s="169">
        <v>114.9736</v>
      </c>
      <c r="IP51" s="169">
        <v>50.066699999999997</v>
      </c>
      <c r="IQ51" s="169">
        <v>117.80029999999999</v>
      </c>
      <c r="IR51" s="169">
        <v>69.199299999999994</v>
      </c>
      <c r="IS51" s="169">
        <v>49.406300000000002</v>
      </c>
      <c r="IT51" s="169">
        <v>16.6355</v>
      </c>
      <c r="IU51" s="169">
        <v>16.4392</v>
      </c>
      <c r="IV51" s="169">
        <v>-11.2483</v>
      </c>
      <c r="IW51" s="169">
        <v>226.81319999999999</v>
      </c>
      <c r="IX51" s="169">
        <v>-173.20949999999999</v>
      </c>
      <c r="IY51" s="169">
        <v>59.394100000000002</v>
      </c>
      <c r="IZ51" s="169">
        <v>-46.523699999999998</v>
      </c>
      <c r="JA51" s="169">
        <v>-4.242</v>
      </c>
      <c r="JB51" s="169">
        <v>8.9600000000000009</v>
      </c>
      <c r="JC51" s="169">
        <v>-4</v>
      </c>
      <c r="JD51" s="169">
        <v>-2.2829999999999999</v>
      </c>
      <c r="JE51" s="169">
        <v>-2.298</v>
      </c>
      <c r="JF51" s="169">
        <v>0</v>
      </c>
      <c r="JG51" s="169">
        <v>-1.6</v>
      </c>
      <c r="JH51" s="169">
        <v>-1.2314000000000001</v>
      </c>
      <c r="JI51" s="169">
        <v>-4.2161</v>
      </c>
      <c r="JJ51" s="169">
        <v>-0.34939999999999999</v>
      </c>
      <c r="JK51" s="169">
        <v>0.29449999999999998</v>
      </c>
      <c r="JL51" s="169">
        <v>-0.5</v>
      </c>
      <c r="JM51" s="169">
        <v>2.0920000000000001</v>
      </c>
      <c r="JN51" s="169">
        <v>0.66200000000000003</v>
      </c>
      <c r="JO51" s="170"/>
      <c r="JP51" s="169">
        <v>0.70150000000000001</v>
      </c>
      <c r="JQ51" s="169">
        <v>3.3704999999999998</v>
      </c>
      <c r="JR51" s="169">
        <v>3.1267</v>
      </c>
      <c r="JS51" s="169">
        <v>5.0214999999999996</v>
      </c>
      <c r="JT51" s="170"/>
      <c r="JU51" s="169">
        <v>19</v>
      </c>
      <c r="JV51" s="169">
        <v>4.6938000000000004</v>
      </c>
      <c r="JW51" s="169">
        <v>0.13</v>
      </c>
      <c r="JX51" s="170"/>
      <c r="JY51" s="169">
        <v>-11.8856</v>
      </c>
      <c r="JZ51" s="169">
        <v>-0.48570000000000002</v>
      </c>
      <c r="KA51" s="169">
        <v>-27.219200000000001</v>
      </c>
      <c r="KB51" s="169">
        <v>-10.004200000000001</v>
      </c>
      <c r="KC51" s="169">
        <v>-4.9635999999999996</v>
      </c>
      <c r="KD51" s="169">
        <v>-29.217400000000001</v>
      </c>
      <c r="KE51" s="169">
        <v>3.8544</v>
      </c>
      <c r="KF51" s="169">
        <v>-14</v>
      </c>
      <c r="KG51" s="169">
        <v>-3.1</v>
      </c>
      <c r="KH51" s="169">
        <v>15.704499999999999</v>
      </c>
      <c r="KI51" s="169">
        <v>-85.010499999999993</v>
      </c>
    </row>
    <row r="52" spans="1:295" ht="18" customHeight="1" x14ac:dyDescent="0.25">
      <c r="A52" s="164" t="s">
        <v>44</v>
      </c>
      <c r="B52" s="164" t="s">
        <v>840</v>
      </c>
      <c r="C52" s="168">
        <v>0</v>
      </c>
      <c r="D52" s="169">
        <v>4.1860999999999997</v>
      </c>
      <c r="E52" s="169">
        <v>-9.3819999999999997</v>
      </c>
      <c r="F52" s="169">
        <v>7.6965000000000003</v>
      </c>
      <c r="G52" s="169">
        <v>6.9562999999999997</v>
      </c>
      <c r="H52" s="170"/>
      <c r="I52" s="169">
        <v>11.5077</v>
      </c>
      <c r="J52" s="170"/>
      <c r="K52" s="169">
        <v>21.535799999999998</v>
      </c>
      <c r="L52" s="169">
        <v>8.8736999999999995</v>
      </c>
      <c r="M52" s="169">
        <v>8.4741</v>
      </c>
      <c r="N52" s="169">
        <v>-4.4400000000000004</v>
      </c>
      <c r="O52" s="169">
        <v>-22</v>
      </c>
      <c r="P52" s="169">
        <v>0</v>
      </c>
      <c r="Q52" s="169">
        <v>1.6559999999999999</v>
      </c>
      <c r="R52" s="169">
        <v>-13.2</v>
      </c>
      <c r="S52" s="169">
        <v>2.9034</v>
      </c>
      <c r="T52" s="169">
        <v>0.84450000000000003</v>
      </c>
      <c r="U52" s="169">
        <v>4.9595000000000002</v>
      </c>
      <c r="V52" s="169">
        <v>4.7203999999999997</v>
      </c>
      <c r="W52" s="169">
        <v>8.8294999999999995</v>
      </c>
      <c r="X52" s="169">
        <v>1.8664000000000001</v>
      </c>
      <c r="Y52" s="169">
        <v>-0.3468</v>
      </c>
      <c r="Z52" s="169">
        <v>2.1686000000000001</v>
      </c>
      <c r="AA52" s="170"/>
      <c r="AB52" s="169">
        <v>-1.1218999999999999</v>
      </c>
      <c r="AC52" s="169">
        <v>-0.81499999999999995</v>
      </c>
      <c r="AD52" s="169">
        <v>-0.80100000000000005</v>
      </c>
      <c r="AE52" s="169">
        <v>4.649</v>
      </c>
      <c r="AF52" s="169">
        <v>-15.54</v>
      </c>
      <c r="AG52" s="169">
        <v>-8.8000000000000007</v>
      </c>
      <c r="AH52" s="170"/>
      <c r="AI52" s="170"/>
      <c r="AJ52" s="169">
        <v>-14.82</v>
      </c>
      <c r="AK52" s="169">
        <v>-14.86</v>
      </c>
      <c r="AL52" s="170"/>
      <c r="AM52" s="169">
        <v>-8.14</v>
      </c>
      <c r="AN52" s="169">
        <v>-8.15</v>
      </c>
      <c r="AO52" s="169">
        <v>7.5208000000000004</v>
      </c>
      <c r="AP52" s="169">
        <v>3.8022</v>
      </c>
      <c r="AQ52" s="169">
        <v>17.3432</v>
      </c>
      <c r="AR52" s="169">
        <v>19.681899999999999</v>
      </c>
      <c r="AS52" s="169">
        <v>-17.5306</v>
      </c>
      <c r="AT52" s="169">
        <v>-12.948700000000001</v>
      </c>
      <c r="AU52" s="169">
        <v>-12.8064</v>
      </c>
      <c r="AV52" s="169">
        <v>20.223700000000001</v>
      </c>
      <c r="AW52" s="169">
        <v>21.6813</v>
      </c>
      <c r="AX52" s="169">
        <v>-16.1968</v>
      </c>
      <c r="AY52" s="169">
        <v>-12.974600000000001</v>
      </c>
      <c r="AZ52" s="169">
        <v>20.916699999999999</v>
      </c>
      <c r="BA52" s="169">
        <v>23.517800000000001</v>
      </c>
      <c r="BB52" s="169">
        <v>101.0523</v>
      </c>
      <c r="BC52" s="169">
        <v>7.9340000000000002</v>
      </c>
      <c r="BD52" s="169">
        <v>-5.4</v>
      </c>
      <c r="BE52" s="169">
        <v>-5.4</v>
      </c>
      <c r="BF52" s="169">
        <v>-20.533999999999999</v>
      </c>
      <c r="BG52" s="169">
        <v>-19.162600000000001</v>
      </c>
      <c r="BH52" s="169">
        <v>-2.4015</v>
      </c>
      <c r="BI52" s="170"/>
      <c r="BJ52" s="169">
        <v>19.266300000000001</v>
      </c>
      <c r="BK52" s="169">
        <v>5.6898</v>
      </c>
      <c r="BL52" s="169">
        <v>0.2409</v>
      </c>
      <c r="BM52" s="169">
        <v>0.28210000000000002</v>
      </c>
      <c r="BN52" s="169">
        <v>-44.801200000000001</v>
      </c>
      <c r="BO52" s="169">
        <v>22.431100000000001</v>
      </c>
      <c r="BP52" s="169">
        <v>22.6142</v>
      </c>
      <c r="BQ52" s="169">
        <v>7.2038000000000002</v>
      </c>
      <c r="BR52" s="169">
        <v>-131.6344</v>
      </c>
      <c r="BS52" s="170"/>
      <c r="BT52" s="170"/>
      <c r="BU52" s="170"/>
      <c r="BV52" s="169">
        <v>15.3186</v>
      </c>
      <c r="BW52" s="169">
        <v>10.07</v>
      </c>
      <c r="BX52" s="169">
        <v>7.09</v>
      </c>
      <c r="BY52" s="169">
        <v>-16.149999999999999</v>
      </c>
      <c r="BZ52" s="169">
        <v>7.08</v>
      </c>
      <c r="CA52" s="169">
        <v>-18.7498</v>
      </c>
      <c r="CB52" s="169">
        <v>-18.6158</v>
      </c>
      <c r="CC52" s="169">
        <v>25.730599999999999</v>
      </c>
      <c r="CD52" s="169">
        <v>25.31</v>
      </c>
      <c r="CE52" s="169">
        <v>-5.4363999999999999</v>
      </c>
      <c r="CF52" s="169">
        <v>-5.5324</v>
      </c>
      <c r="CG52" s="169">
        <v>-5.3794000000000004</v>
      </c>
      <c r="CH52" s="169">
        <v>18.412500000000001</v>
      </c>
      <c r="CI52" s="170"/>
      <c r="CJ52" s="169">
        <v>3.8355999999999999</v>
      </c>
      <c r="CK52" s="169">
        <v>8.6010000000000009</v>
      </c>
      <c r="CL52" s="169">
        <v>-4.9000000000000004</v>
      </c>
      <c r="CM52" s="169">
        <v>-5.6</v>
      </c>
      <c r="CN52" s="169">
        <v>-2.84</v>
      </c>
      <c r="CO52" s="169">
        <v>22.871700000000001</v>
      </c>
      <c r="CP52" s="169">
        <v>22.733499999999999</v>
      </c>
      <c r="CQ52" s="169">
        <v>21.789200000000001</v>
      </c>
      <c r="CR52" s="169">
        <v>32.261600000000001</v>
      </c>
      <c r="CS52" s="169">
        <v>32.434399999999997</v>
      </c>
      <c r="CT52" s="169">
        <v>-29.0504</v>
      </c>
      <c r="CU52" s="169">
        <v>-10.741199999999999</v>
      </c>
      <c r="CV52" s="169">
        <v>-25.328299999999999</v>
      </c>
      <c r="CW52" s="169">
        <v>4.1227</v>
      </c>
      <c r="CX52" s="169">
        <v>23.01</v>
      </c>
      <c r="CY52" s="169">
        <v>8.49</v>
      </c>
      <c r="CZ52" s="169">
        <v>7.9736000000000002</v>
      </c>
      <c r="DA52" s="169">
        <v>6.8390000000000004</v>
      </c>
      <c r="DB52" s="169">
        <v>-8.6803000000000008</v>
      </c>
      <c r="DC52" s="170"/>
      <c r="DD52" s="170"/>
      <c r="DE52" s="170"/>
      <c r="DF52" s="169">
        <v>22.891300000000001</v>
      </c>
      <c r="DG52" s="170"/>
      <c r="DH52" s="169">
        <v>-3.6063000000000001</v>
      </c>
      <c r="DI52" s="169">
        <v>-22.5</v>
      </c>
      <c r="DJ52" s="169">
        <v>-22</v>
      </c>
      <c r="DK52" s="169">
        <v>-2.3559999999999999</v>
      </c>
      <c r="DL52" s="169">
        <v>5.3</v>
      </c>
      <c r="DM52" s="169">
        <v>8.14</v>
      </c>
      <c r="DN52" s="169">
        <v>9.66</v>
      </c>
      <c r="DO52" s="169">
        <v>2.11</v>
      </c>
      <c r="DP52" s="169">
        <v>-1.57</v>
      </c>
      <c r="DQ52" s="169">
        <v>6.2154999999999996</v>
      </c>
      <c r="DR52" s="169">
        <v>-22.913799999999998</v>
      </c>
      <c r="DS52" s="169">
        <v>-9.43</v>
      </c>
      <c r="DT52" s="169">
        <v>-1.07</v>
      </c>
      <c r="DU52" s="169">
        <v>18.350000000000001</v>
      </c>
      <c r="DV52" s="169">
        <v>8.7899999999999991</v>
      </c>
      <c r="DW52" s="169">
        <v>-22.345500000000001</v>
      </c>
      <c r="DX52" s="169">
        <v>-11.2364</v>
      </c>
      <c r="DY52" s="169">
        <v>-37.226199999999999</v>
      </c>
      <c r="DZ52" s="169">
        <v>-36.736400000000003</v>
      </c>
      <c r="EA52" s="169">
        <v>10.8255</v>
      </c>
      <c r="EB52" s="169">
        <v>-8.7463999999999995</v>
      </c>
      <c r="EC52" s="169">
        <v>-19.5488</v>
      </c>
      <c r="ED52" s="169">
        <v>-19.940000000000001</v>
      </c>
      <c r="EE52" s="169">
        <v>-20.208200000000001</v>
      </c>
      <c r="EF52" s="169">
        <v>-25.0717</v>
      </c>
      <c r="EG52" s="169">
        <v>-13.119</v>
      </c>
      <c r="EH52" s="169">
        <v>-68.543400000000005</v>
      </c>
      <c r="EI52" s="169">
        <v>-27.575299999999999</v>
      </c>
      <c r="EJ52" s="169">
        <v>4.0221999999999998</v>
      </c>
      <c r="EK52" s="169">
        <v>-5.2084999999999999</v>
      </c>
      <c r="EL52" s="169">
        <v>-5.6058000000000003</v>
      </c>
      <c r="EM52" s="169">
        <v>26.0306</v>
      </c>
      <c r="EN52" s="169">
        <v>-9.5030000000000001</v>
      </c>
      <c r="EO52" s="169">
        <v>-9.5900999999999996</v>
      </c>
      <c r="EP52" s="169">
        <v>-11.7</v>
      </c>
      <c r="EQ52" s="169">
        <v>-22.0381</v>
      </c>
      <c r="ER52" s="169">
        <v>35.142000000000003</v>
      </c>
      <c r="ES52" s="169">
        <v>14.6404</v>
      </c>
      <c r="ET52" s="170"/>
      <c r="EU52" s="169">
        <v>0</v>
      </c>
      <c r="EV52" s="169">
        <v>0</v>
      </c>
      <c r="EW52" s="169">
        <v>2.9009999999999998</v>
      </c>
      <c r="EX52" s="169">
        <v>-7.3772000000000002</v>
      </c>
      <c r="EY52" s="169">
        <v>-12.291499999999999</v>
      </c>
      <c r="EZ52" s="169">
        <v>-12.441000000000001</v>
      </c>
      <c r="FA52" s="169">
        <v>9.8786000000000005</v>
      </c>
      <c r="FB52" s="169">
        <v>14.9442</v>
      </c>
      <c r="FC52" s="169">
        <v>-31.0626</v>
      </c>
      <c r="FD52" s="169">
        <v>4.0589000000000004</v>
      </c>
      <c r="FE52" s="169">
        <v>3.7833999999999999</v>
      </c>
      <c r="FF52" s="170"/>
      <c r="FG52" s="169">
        <v>0</v>
      </c>
      <c r="FH52" s="169">
        <v>0</v>
      </c>
      <c r="FI52" s="170"/>
      <c r="FJ52" s="169">
        <v>5.3586</v>
      </c>
      <c r="FK52" s="169">
        <v>5.0236999999999998</v>
      </c>
      <c r="FL52" s="169">
        <v>-13.564</v>
      </c>
      <c r="FM52" s="169">
        <v>23.046600000000002</v>
      </c>
      <c r="FN52" s="169">
        <v>23.090399999999999</v>
      </c>
      <c r="FO52" s="169">
        <v>-7.8102999999999998</v>
      </c>
      <c r="FP52" s="170"/>
      <c r="FQ52" s="169">
        <v>17.2378</v>
      </c>
      <c r="FR52" s="169">
        <v>-19.079999999999998</v>
      </c>
      <c r="FS52" s="169">
        <v>-2.1217999999999999</v>
      </c>
      <c r="FT52" s="169">
        <v>0.19159999999999999</v>
      </c>
      <c r="FU52" s="169">
        <v>2.78</v>
      </c>
      <c r="FV52" s="169">
        <v>2.25</v>
      </c>
      <c r="FW52" s="169">
        <v>-17.713699999999999</v>
      </c>
      <c r="FX52" s="170"/>
      <c r="FY52" s="169">
        <v>2.4060000000000001</v>
      </c>
      <c r="FZ52" s="169">
        <v>1.4650000000000001</v>
      </c>
      <c r="GA52" s="170"/>
      <c r="GB52" s="169">
        <v>8.26</v>
      </c>
      <c r="GC52" s="169">
        <v>-3.7073</v>
      </c>
      <c r="GD52" s="169">
        <v>3.6473</v>
      </c>
      <c r="GE52" s="169">
        <v>-2.13</v>
      </c>
      <c r="GF52" s="169">
        <v>33.3371</v>
      </c>
      <c r="GG52" s="170"/>
      <c r="GH52" s="169">
        <v>28.7331</v>
      </c>
      <c r="GI52" s="169">
        <v>-8.9055</v>
      </c>
      <c r="GJ52" s="169">
        <v>-9.609</v>
      </c>
      <c r="GK52" s="169">
        <v>3.0958000000000001</v>
      </c>
      <c r="GL52" s="170"/>
      <c r="GM52" s="170"/>
      <c r="GN52" s="169">
        <v>-15.823399999999999</v>
      </c>
      <c r="GO52" s="169">
        <v>61.892099999999999</v>
      </c>
      <c r="GP52" s="169">
        <v>5.0568999999999997</v>
      </c>
      <c r="GQ52" s="169">
        <v>-22.779599999999999</v>
      </c>
      <c r="GR52" s="169">
        <v>5.9638</v>
      </c>
      <c r="GS52" s="169">
        <v>5.2521000000000004</v>
      </c>
      <c r="GT52" s="169">
        <v>139.06379999999999</v>
      </c>
      <c r="GU52" s="169">
        <v>-3.6111</v>
      </c>
      <c r="GV52" s="169">
        <v>-7.6813000000000002</v>
      </c>
      <c r="GW52" s="169">
        <v>-9.1242999999999999</v>
      </c>
      <c r="GX52" s="169">
        <v>1.8493999999999999</v>
      </c>
      <c r="GY52" s="169">
        <v>5.6188000000000002</v>
      </c>
      <c r="GZ52" s="169">
        <v>5.7992999999999997</v>
      </c>
      <c r="HA52" s="169">
        <v>1.2053</v>
      </c>
      <c r="HB52" s="169">
        <v>-13.8622</v>
      </c>
      <c r="HC52" s="169">
        <v>-11.790699999999999</v>
      </c>
      <c r="HD52" s="169">
        <v>1.68</v>
      </c>
      <c r="HE52" s="169">
        <v>-6.3783000000000003</v>
      </c>
      <c r="HF52" s="169">
        <v>-11.964700000000001</v>
      </c>
      <c r="HG52" s="169">
        <v>56.9499</v>
      </c>
      <c r="HH52" s="169">
        <v>92.995400000000004</v>
      </c>
      <c r="HI52" s="169">
        <v>-1.2816000000000001</v>
      </c>
      <c r="HJ52" s="169">
        <v>0</v>
      </c>
      <c r="HK52" s="170"/>
      <c r="HL52" s="169">
        <v>7.3795000000000002</v>
      </c>
      <c r="HM52" s="169">
        <v>0</v>
      </c>
      <c r="HN52" s="169">
        <v>0</v>
      </c>
      <c r="HO52" s="169">
        <v>13.099299999999999</v>
      </c>
      <c r="HP52" s="169">
        <v>11.526300000000001</v>
      </c>
      <c r="HQ52" s="169">
        <v>-6.8743999999999996</v>
      </c>
      <c r="HR52" s="169">
        <v>-6.7344999999999997</v>
      </c>
      <c r="HS52" s="169">
        <v>-7.6942000000000004</v>
      </c>
      <c r="HT52" s="169">
        <v>-7.4459</v>
      </c>
      <c r="HU52" s="169">
        <v>6.79</v>
      </c>
      <c r="HV52" s="169">
        <v>6.93</v>
      </c>
      <c r="HW52" s="169">
        <v>-28.2</v>
      </c>
      <c r="HX52" s="169">
        <v>-27.8</v>
      </c>
      <c r="HY52" s="169">
        <v>8.9999999999999998E-4</v>
      </c>
      <c r="HZ52" s="169">
        <v>-9.92</v>
      </c>
      <c r="IA52" s="169">
        <v>29.6524</v>
      </c>
      <c r="IB52" s="169">
        <v>38.375599999999999</v>
      </c>
      <c r="IC52" s="169">
        <v>38.532699999999998</v>
      </c>
      <c r="ID52" s="169">
        <v>-18.399999999999999</v>
      </c>
      <c r="IE52" s="169">
        <v>-42.4</v>
      </c>
      <c r="IF52" s="169">
        <v>-9.6999999999999993</v>
      </c>
      <c r="IG52" s="169">
        <v>-10</v>
      </c>
      <c r="IH52" s="169">
        <v>-17.579999999999998</v>
      </c>
      <c r="II52" s="169">
        <v>-17.566199999999998</v>
      </c>
      <c r="IJ52" s="169">
        <v>-116.80110000000001</v>
      </c>
      <c r="IK52" s="169">
        <v>51.700699999999998</v>
      </c>
      <c r="IL52" s="169">
        <v>-286.17169999999999</v>
      </c>
      <c r="IM52" s="169">
        <v>-25.037099999999999</v>
      </c>
      <c r="IN52" s="169">
        <v>-29.554400000000001</v>
      </c>
      <c r="IO52" s="169">
        <v>101.93859999999999</v>
      </c>
      <c r="IP52" s="169">
        <v>65.302700000000002</v>
      </c>
      <c r="IQ52" s="169">
        <v>130.79830000000001</v>
      </c>
      <c r="IR52" s="169">
        <v>55.169800000000002</v>
      </c>
      <c r="IS52" s="169">
        <v>32.5441</v>
      </c>
      <c r="IT52" s="169">
        <v>13.506500000000001</v>
      </c>
      <c r="IU52" s="169">
        <v>12.630100000000001</v>
      </c>
      <c r="IV52" s="169">
        <v>-25.081900000000001</v>
      </c>
      <c r="IW52" s="169">
        <v>215.01939999999999</v>
      </c>
      <c r="IX52" s="169">
        <v>-165.98750000000001</v>
      </c>
      <c r="IY52" s="169">
        <v>48.809899999999999</v>
      </c>
      <c r="IZ52" s="169">
        <v>-40.466900000000003</v>
      </c>
      <c r="JA52" s="169">
        <v>-3.6316000000000002</v>
      </c>
      <c r="JB52" s="169">
        <v>6.492</v>
      </c>
      <c r="JC52" s="169">
        <v>-5.44</v>
      </c>
      <c r="JD52" s="169">
        <v>-2.2759999999999998</v>
      </c>
      <c r="JE52" s="169">
        <v>-2.302</v>
      </c>
      <c r="JF52" s="169">
        <v>1.76</v>
      </c>
      <c r="JG52" s="169">
        <v>-3.52</v>
      </c>
      <c r="JH52" s="169">
        <v>-1.8599999999999998E-2</v>
      </c>
      <c r="JI52" s="169">
        <v>-2.4582000000000002</v>
      </c>
      <c r="JJ52" s="169">
        <v>1.4663999999999999</v>
      </c>
      <c r="JK52" s="169">
        <v>-2.3117000000000001</v>
      </c>
      <c r="JL52" s="169">
        <v>-0.9</v>
      </c>
      <c r="JM52" s="169">
        <v>2.1890000000000001</v>
      </c>
      <c r="JN52" s="169">
        <v>1.7709999999999999</v>
      </c>
      <c r="JO52" s="169">
        <v>0.99570000000000003</v>
      </c>
      <c r="JP52" s="169">
        <v>0.96640000000000004</v>
      </c>
      <c r="JQ52" s="169">
        <v>3.9636999999999998</v>
      </c>
      <c r="JR52" s="169">
        <v>3.9557000000000002</v>
      </c>
      <c r="JS52" s="169">
        <v>3.1227</v>
      </c>
      <c r="JT52" s="170"/>
      <c r="JU52" s="169">
        <v>27</v>
      </c>
      <c r="JV52" s="169">
        <v>3.8567</v>
      </c>
      <c r="JW52" s="169">
        <v>0.14000000000000001</v>
      </c>
      <c r="JX52" s="170"/>
      <c r="JY52" s="169">
        <v>-11.206200000000001</v>
      </c>
      <c r="JZ52" s="169">
        <v>-0.16830000000000001</v>
      </c>
      <c r="KA52" s="169">
        <v>-27.766400000000001</v>
      </c>
      <c r="KB52" s="169">
        <v>-8.8800000000000008</v>
      </c>
      <c r="KC52" s="169">
        <v>-5.1028000000000002</v>
      </c>
      <c r="KD52" s="169">
        <v>-30.589500000000001</v>
      </c>
      <c r="KE52" s="169">
        <v>4.5888</v>
      </c>
      <c r="KF52" s="169">
        <v>-21.5</v>
      </c>
      <c r="KG52" s="169">
        <v>3.7</v>
      </c>
      <c r="KH52" s="169">
        <v>14.845499999999999</v>
      </c>
      <c r="KI52" s="169">
        <v>-83.890600000000006</v>
      </c>
    </row>
    <row r="53" spans="1:295" ht="18" customHeight="1" x14ac:dyDescent="0.25">
      <c r="A53" s="164" t="s">
        <v>44</v>
      </c>
      <c r="B53" s="164" t="s">
        <v>841</v>
      </c>
      <c r="C53" s="168">
        <v>0</v>
      </c>
      <c r="D53" s="169">
        <v>3.6863999999999999</v>
      </c>
      <c r="E53" s="169">
        <v>-8.6930999999999994</v>
      </c>
      <c r="F53" s="169">
        <v>8.1026000000000007</v>
      </c>
      <c r="G53" s="169">
        <v>6.8000999999999996</v>
      </c>
      <c r="H53" s="170"/>
      <c r="I53" s="169">
        <v>10.586499999999999</v>
      </c>
      <c r="J53" s="170"/>
      <c r="K53" s="169">
        <v>22.936199999999999</v>
      </c>
      <c r="L53" s="169">
        <v>10.012700000000001</v>
      </c>
      <c r="M53" s="169">
        <v>9.5167000000000002</v>
      </c>
      <c r="N53" s="169">
        <v>-2.2200000000000002</v>
      </c>
      <c r="O53" s="169">
        <v>-24.2</v>
      </c>
      <c r="P53" s="169">
        <v>0</v>
      </c>
      <c r="Q53" s="169">
        <v>2.484</v>
      </c>
      <c r="R53" s="169">
        <v>-13.2</v>
      </c>
      <c r="S53" s="169">
        <v>3.0404</v>
      </c>
      <c r="T53" s="169">
        <v>2.698</v>
      </c>
      <c r="U53" s="169">
        <v>4.3925000000000001</v>
      </c>
      <c r="V53" s="169">
        <v>4.2588999999999997</v>
      </c>
      <c r="W53" s="169">
        <v>7.5823</v>
      </c>
      <c r="X53" s="169">
        <v>2.0127000000000002</v>
      </c>
      <c r="Y53" s="169">
        <v>-0.40620000000000001</v>
      </c>
      <c r="Z53" s="169">
        <v>2.1248999999999998</v>
      </c>
      <c r="AA53" s="170"/>
      <c r="AB53" s="169">
        <v>-1.2092000000000001</v>
      </c>
      <c r="AC53" s="169">
        <v>-0.91800000000000004</v>
      </c>
      <c r="AD53" s="169">
        <v>-0.90600000000000003</v>
      </c>
      <c r="AE53" s="169">
        <v>1.0149999999999999</v>
      </c>
      <c r="AF53" s="169">
        <v>-17.760000000000002</v>
      </c>
      <c r="AG53" s="169">
        <v>-8.8000000000000007</v>
      </c>
      <c r="AH53" s="170"/>
      <c r="AI53" s="170"/>
      <c r="AJ53" s="169">
        <v>-16.579999999999998</v>
      </c>
      <c r="AK53" s="169">
        <v>-16.43</v>
      </c>
      <c r="AL53" s="170"/>
      <c r="AM53" s="169">
        <v>-7.92</v>
      </c>
      <c r="AN53" s="169">
        <v>-7.93</v>
      </c>
      <c r="AO53" s="169">
        <v>6.2712000000000003</v>
      </c>
      <c r="AP53" s="169">
        <v>3.9253</v>
      </c>
      <c r="AQ53" s="169">
        <v>13.2325</v>
      </c>
      <c r="AR53" s="169">
        <v>15.0745</v>
      </c>
      <c r="AS53" s="169">
        <v>-15.8284</v>
      </c>
      <c r="AT53" s="169">
        <v>-11.3988</v>
      </c>
      <c r="AU53" s="169">
        <v>-10.993600000000001</v>
      </c>
      <c r="AV53" s="169">
        <v>18.5992</v>
      </c>
      <c r="AW53" s="169">
        <v>17.643899999999999</v>
      </c>
      <c r="AX53" s="169">
        <v>-16.850999999999999</v>
      </c>
      <c r="AY53" s="169">
        <v>-14.3423</v>
      </c>
      <c r="AZ53" s="169">
        <v>21.3368</v>
      </c>
      <c r="BA53" s="169">
        <v>24.075900000000001</v>
      </c>
      <c r="BB53" s="169">
        <v>94.837400000000002</v>
      </c>
      <c r="BC53" s="169">
        <v>10.544</v>
      </c>
      <c r="BD53" s="169">
        <v>-6.1</v>
      </c>
      <c r="BE53" s="169">
        <v>-6.1</v>
      </c>
      <c r="BF53" s="169">
        <v>-22.7026</v>
      </c>
      <c r="BG53" s="169">
        <v>-22.503299999999999</v>
      </c>
      <c r="BH53" s="169">
        <v>-1.7613000000000001</v>
      </c>
      <c r="BI53" s="170"/>
      <c r="BJ53" s="169">
        <v>19.918099999999999</v>
      </c>
      <c r="BK53" s="169">
        <v>5.4688999999999997</v>
      </c>
      <c r="BL53" s="169">
        <v>-0.4859</v>
      </c>
      <c r="BM53" s="169">
        <v>-0.29060000000000002</v>
      </c>
      <c r="BN53" s="169">
        <v>-74.953400000000002</v>
      </c>
      <c r="BO53" s="169">
        <v>22.370100000000001</v>
      </c>
      <c r="BP53" s="169">
        <v>22.461600000000001</v>
      </c>
      <c r="BQ53" s="169">
        <v>21.6876</v>
      </c>
      <c r="BR53" s="169">
        <v>-155.44040000000001</v>
      </c>
      <c r="BS53" s="170"/>
      <c r="BT53" s="170"/>
      <c r="BU53" s="170"/>
      <c r="BV53" s="169">
        <v>12.993399999999999</v>
      </c>
      <c r="BW53" s="169">
        <v>9.2799999999999994</v>
      </c>
      <c r="BX53" s="169">
        <v>7.19</v>
      </c>
      <c r="BY53" s="169">
        <v>-17.12</v>
      </c>
      <c r="BZ53" s="169">
        <v>5.69</v>
      </c>
      <c r="CA53" s="169">
        <v>-20.6252</v>
      </c>
      <c r="CB53" s="169">
        <v>-20.491199999999999</v>
      </c>
      <c r="CC53" s="169">
        <v>27.537800000000001</v>
      </c>
      <c r="CD53" s="169">
        <v>27.3187</v>
      </c>
      <c r="CE53" s="169">
        <v>-5.0655999999999999</v>
      </c>
      <c r="CF53" s="169">
        <v>-1.7547999999999999</v>
      </c>
      <c r="CG53" s="169">
        <v>-1.847</v>
      </c>
      <c r="CH53" s="169">
        <v>19.164000000000001</v>
      </c>
      <c r="CI53" s="170"/>
      <c r="CJ53" s="169">
        <v>4.032</v>
      </c>
      <c r="CK53" s="169">
        <v>8.7379999999999995</v>
      </c>
      <c r="CL53" s="169">
        <v>-9</v>
      </c>
      <c r="CM53" s="169">
        <v>-9.6</v>
      </c>
      <c r="CN53" s="169">
        <v>-2.62</v>
      </c>
      <c r="CO53" s="169">
        <v>21.586500000000001</v>
      </c>
      <c r="CP53" s="169">
        <v>21.321200000000001</v>
      </c>
      <c r="CQ53" s="169">
        <v>20.187200000000001</v>
      </c>
      <c r="CR53" s="169">
        <v>37.348100000000002</v>
      </c>
      <c r="CS53" s="169">
        <v>37.614199999999997</v>
      </c>
      <c r="CT53" s="169">
        <v>-30.462700000000002</v>
      </c>
      <c r="CU53" s="169">
        <v>-14.395200000000001</v>
      </c>
      <c r="CV53" s="169">
        <v>-27.130700000000001</v>
      </c>
      <c r="CW53" s="169">
        <v>4.0587999999999997</v>
      </c>
      <c r="CX53" s="169">
        <v>20.79</v>
      </c>
      <c r="CY53" s="169">
        <v>7.53</v>
      </c>
      <c r="CZ53" s="169">
        <v>7.1924000000000001</v>
      </c>
      <c r="DA53" s="169">
        <v>6.1554000000000002</v>
      </c>
      <c r="DB53" s="169">
        <v>-8.4815000000000005</v>
      </c>
      <c r="DC53" s="170"/>
      <c r="DD53" s="170"/>
      <c r="DE53" s="170"/>
      <c r="DF53" s="169">
        <v>28.577500000000001</v>
      </c>
      <c r="DG53" s="170"/>
      <c r="DH53" s="169">
        <v>-3.5017999999999998</v>
      </c>
      <c r="DI53" s="170"/>
      <c r="DJ53" s="170"/>
      <c r="DK53" s="169">
        <v>-2.4243000000000001</v>
      </c>
      <c r="DL53" s="169">
        <v>4.0999999999999996</v>
      </c>
      <c r="DM53" s="169">
        <v>6.72</v>
      </c>
      <c r="DN53" s="169">
        <v>8.14</v>
      </c>
      <c r="DO53" s="169">
        <v>1.3</v>
      </c>
      <c r="DP53" s="169">
        <v>-1.1599999999999999</v>
      </c>
      <c r="DQ53" s="169">
        <v>5.9055</v>
      </c>
      <c r="DR53" s="169">
        <v>-29.0366</v>
      </c>
      <c r="DS53" s="169">
        <v>-21.87</v>
      </c>
      <c r="DT53" s="169">
        <v>-3.31</v>
      </c>
      <c r="DU53" s="169">
        <v>31.39</v>
      </c>
      <c r="DV53" s="169">
        <v>8.25</v>
      </c>
      <c r="DW53" s="169">
        <v>-29.563600000000001</v>
      </c>
      <c r="DX53" s="169">
        <v>-14.436400000000001</v>
      </c>
      <c r="DY53" s="169">
        <v>-40.919899999999998</v>
      </c>
      <c r="DZ53" s="169">
        <v>-39.854500000000002</v>
      </c>
      <c r="EA53" s="169">
        <v>9.9643999999999995</v>
      </c>
      <c r="EB53" s="169">
        <v>-11.6814</v>
      </c>
      <c r="EC53" s="169">
        <v>-22.272400000000001</v>
      </c>
      <c r="ED53" s="169">
        <v>-22.429600000000001</v>
      </c>
      <c r="EE53" s="169">
        <v>-10.264200000000001</v>
      </c>
      <c r="EF53" s="169">
        <v>-15.1637</v>
      </c>
      <c r="EG53" s="169">
        <v>-12.983000000000001</v>
      </c>
      <c r="EH53" s="169">
        <v>-86.446600000000004</v>
      </c>
      <c r="EI53" s="169">
        <v>-20.044899999999998</v>
      </c>
      <c r="EJ53" s="169">
        <v>3.4868000000000001</v>
      </c>
      <c r="EK53" s="169">
        <v>-4.5094000000000003</v>
      </c>
      <c r="EL53" s="169">
        <v>-5.0486000000000004</v>
      </c>
      <c r="EM53" s="169">
        <v>25.1433</v>
      </c>
      <c r="EN53" s="169">
        <v>-13.2994</v>
      </c>
      <c r="EO53" s="169">
        <v>-13.100099999999999</v>
      </c>
      <c r="EP53" s="169">
        <v>-0.5</v>
      </c>
      <c r="EQ53" s="169">
        <v>-25.1843</v>
      </c>
      <c r="ER53" s="169">
        <v>46.9923</v>
      </c>
      <c r="ES53" s="169">
        <v>16.6645</v>
      </c>
      <c r="ET53" s="170"/>
      <c r="EU53" s="169">
        <v>-2.4500000000000002</v>
      </c>
      <c r="EV53" s="169">
        <v>0.6</v>
      </c>
      <c r="EW53" s="169">
        <v>2.5497999999999998</v>
      </c>
      <c r="EX53" s="169">
        <v>-14.451000000000001</v>
      </c>
      <c r="EY53" s="169">
        <v>-12.041600000000001</v>
      </c>
      <c r="EZ53" s="169">
        <v>-12.2332</v>
      </c>
      <c r="FA53" s="169">
        <v>9.5112000000000005</v>
      </c>
      <c r="FB53" s="169">
        <v>14.719200000000001</v>
      </c>
      <c r="FC53" s="169">
        <v>-33.877600000000001</v>
      </c>
      <c r="FD53" s="169">
        <v>4.1223999999999998</v>
      </c>
      <c r="FE53" s="169">
        <v>3.9116</v>
      </c>
      <c r="FF53" s="170"/>
      <c r="FG53" s="169">
        <v>0</v>
      </c>
      <c r="FH53" s="169">
        <v>0</v>
      </c>
      <c r="FI53" s="170"/>
      <c r="FJ53" s="169">
        <v>7.0331999999999999</v>
      </c>
      <c r="FK53" s="169">
        <v>6.8657000000000004</v>
      </c>
      <c r="FL53" s="169">
        <v>-16.578199999999999</v>
      </c>
      <c r="FM53" s="169">
        <v>27.087599999999998</v>
      </c>
      <c r="FN53" s="169">
        <v>27.6419</v>
      </c>
      <c r="FO53" s="169">
        <v>-11.040100000000001</v>
      </c>
      <c r="FP53" s="170"/>
      <c r="FQ53" s="169">
        <v>15.416499999999999</v>
      </c>
      <c r="FR53" s="169">
        <v>-19.489999999999998</v>
      </c>
      <c r="FS53" s="169">
        <v>-2.6143000000000001</v>
      </c>
      <c r="FT53" s="169">
        <v>0.25290000000000001</v>
      </c>
      <c r="FU53" s="169">
        <v>3.07</v>
      </c>
      <c r="FV53" s="169">
        <v>2.6</v>
      </c>
      <c r="FW53" s="169">
        <v>-15.4488</v>
      </c>
      <c r="FX53" s="170"/>
      <c r="FY53" s="169">
        <v>2.802</v>
      </c>
      <c r="FZ53" s="169">
        <v>1.3009999999999999</v>
      </c>
      <c r="GA53" s="170"/>
      <c r="GB53" s="169">
        <v>8.3800000000000008</v>
      </c>
      <c r="GC53" s="169">
        <v>-4.2649999999999997</v>
      </c>
      <c r="GD53" s="169">
        <v>3.4765999999999999</v>
      </c>
      <c r="GE53" s="169">
        <v>-2.23</v>
      </c>
      <c r="GF53" s="169">
        <v>32.618000000000002</v>
      </c>
      <c r="GG53" s="170"/>
      <c r="GH53" s="169">
        <v>28.2471</v>
      </c>
      <c r="GI53" s="169">
        <v>-8.2661999999999995</v>
      </c>
      <c r="GJ53" s="169">
        <v>-8.9562000000000008</v>
      </c>
      <c r="GK53" s="169">
        <v>2.8816999999999999</v>
      </c>
      <c r="GL53" s="170"/>
      <c r="GM53" s="170"/>
      <c r="GN53" s="169">
        <v>-15.036300000000001</v>
      </c>
      <c r="GO53" s="169">
        <v>60.525500000000001</v>
      </c>
      <c r="GP53" s="169">
        <v>4.6260000000000003</v>
      </c>
      <c r="GQ53" s="169">
        <v>-23.9054</v>
      </c>
      <c r="GR53" s="169">
        <v>5.6226000000000003</v>
      </c>
      <c r="GS53" s="169">
        <v>8.1747999999999994</v>
      </c>
      <c r="GT53" s="169">
        <v>130.1865</v>
      </c>
      <c r="GU53" s="169">
        <v>-4.8998999999999997</v>
      </c>
      <c r="GV53" s="169">
        <v>-8.4639000000000006</v>
      </c>
      <c r="GW53" s="169">
        <v>-7.8973000000000004</v>
      </c>
      <c r="GX53" s="169">
        <v>2.4236</v>
      </c>
      <c r="GY53" s="169">
        <v>5.1719999999999997</v>
      </c>
      <c r="GZ53" s="169">
        <v>5.2455999999999996</v>
      </c>
      <c r="HA53" s="169">
        <v>1.9016999999999999</v>
      </c>
      <c r="HB53" s="169">
        <v>-15.166499999999999</v>
      </c>
      <c r="HC53" s="169">
        <v>-13.8202</v>
      </c>
      <c r="HD53" s="169">
        <v>-0.42</v>
      </c>
      <c r="HE53" s="169">
        <v>-3.9893000000000001</v>
      </c>
      <c r="HF53" s="169">
        <v>-15.124000000000001</v>
      </c>
      <c r="HG53" s="169">
        <v>50.051200000000001</v>
      </c>
      <c r="HH53" s="169">
        <v>96.524100000000004</v>
      </c>
      <c r="HI53" s="169">
        <v>-4.5476999999999999</v>
      </c>
      <c r="HJ53" s="169">
        <v>-3.2117</v>
      </c>
      <c r="HK53" s="170"/>
      <c r="HL53" s="169">
        <v>7.4405999999999999</v>
      </c>
      <c r="HM53" s="169">
        <v>0</v>
      </c>
      <c r="HN53" s="169">
        <v>-10.273</v>
      </c>
      <c r="HO53" s="170"/>
      <c r="HP53" s="170"/>
      <c r="HQ53" s="169">
        <v>-7.9237000000000002</v>
      </c>
      <c r="HR53" s="169">
        <v>-7.7332999999999998</v>
      </c>
      <c r="HS53" s="169">
        <v>-8.6766000000000005</v>
      </c>
      <c r="HT53" s="169">
        <v>-8.6780000000000008</v>
      </c>
      <c r="HU53" s="169">
        <v>13.07</v>
      </c>
      <c r="HV53" s="169">
        <v>13.2</v>
      </c>
      <c r="HW53" s="169">
        <v>-28.6</v>
      </c>
      <c r="HX53" s="169">
        <v>-29.1</v>
      </c>
      <c r="HY53" s="169">
        <v>-0.12180000000000001</v>
      </c>
      <c r="HZ53" s="169">
        <v>-10.8</v>
      </c>
      <c r="IA53" s="169">
        <v>32.430199999999999</v>
      </c>
      <c r="IB53" s="169">
        <v>38.744700000000002</v>
      </c>
      <c r="IC53" s="169">
        <v>38.602200000000003</v>
      </c>
      <c r="ID53" s="169">
        <v>-19</v>
      </c>
      <c r="IE53" s="169">
        <v>-44.8</v>
      </c>
      <c r="IF53" s="169">
        <v>-9.3000000000000007</v>
      </c>
      <c r="IG53" s="169">
        <v>-9.1999999999999993</v>
      </c>
      <c r="IH53" s="170"/>
      <c r="II53" s="170"/>
      <c r="IJ53" s="169">
        <v>-124.72280000000001</v>
      </c>
      <c r="IK53" s="169">
        <v>52.255400000000002</v>
      </c>
      <c r="IL53" s="169">
        <v>-282.05959999999999</v>
      </c>
      <c r="IM53" s="169">
        <v>-22.728999999999999</v>
      </c>
      <c r="IN53" s="169">
        <v>-29.016200000000001</v>
      </c>
      <c r="IO53" s="169">
        <v>99.590500000000006</v>
      </c>
      <c r="IP53" s="169">
        <v>65.724800000000002</v>
      </c>
      <c r="IQ53" s="169">
        <v>135.55619999999999</v>
      </c>
      <c r="IR53" s="169">
        <v>57.230899999999998</v>
      </c>
      <c r="IS53" s="169">
        <v>33.808500000000002</v>
      </c>
      <c r="IT53" s="169">
        <v>25.2315</v>
      </c>
      <c r="IU53" s="169">
        <v>23.2011</v>
      </c>
      <c r="IV53" s="169">
        <v>-19.996700000000001</v>
      </c>
      <c r="IW53" s="169">
        <v>211.93819999999999</v>
      </c>
      <c r="IX53" s="169">
        <v>-167.5513</v>
      </c>
      <c r="IY53" s="169">
        <v>46.824399999999997</v>
      </c>
      <c r="IZ53" s="169">
        <v>-37.375300000000003</v>
      </c>
      <c r="JA53" s="169">
        <v>-3.7732999999999999</v>
      </c>
      <c r="JB53" s="169">
        <v>8.6050000000000004</v>
      </c>
      <c r="JC53" s="169">
        <v>-6.64</v>
      </c>
      <c r="JD53" s="169">
        <v>-2.218</v>
      </c>
      <c r="JE53" s="169">
        <v>-2.226</v>
      </c>
      <c r="JF53" s="169">
        <v>2.96</v>
      </c>
      <c r="JG53" s="169">
        <v>-4.32</v>
      </c>
      <c r="JH53" s="169">
        <v>-0.18440000000000001</v>
      </c>
      <c r="JI53" s="169">
        <v>-1.1704000000000001</v>
      </c>
      <c r="JJ53" s="169">
        <v>2.1987999999999999</v>
      </c>
      <c r="JK53" s="169">
        <v>-5.0369999999999999</v>
      </c>
      <c r="JL53" s="169">
        <v>-0.9</v>
      </c>
      <c r="JM53" s="169">
        <v>1.627</v>
      </c>
      <c r="JN53" s="169">
        <v>2.956</v>
      </c>
      <c r="JO53" s="169">
        <v>2.9022000000000001</v>
      </c>
      <c r="JP53" s="169">
        <v>3.2625000000000002</v>
      </c>
      <c r="JQ53" s="169">
        <v>4.4687999999999999</v>
      </c>
      <c r="JR53" s="169">
        <v>3.8795999999999999</v>
      </c>
      <c r="JS53" s="169">
        <v>3.8584000000000001</v>
      </c>
      <c r="JT53" s="170"/>
      <c r="JU53" s="169">
        <v>29.8</v>
      </c>
      <c r="JV53" s="169">
        <v>4.8017000000000003</v>
      </c>
      <c r="JW53" s="169">
        <v>0</v>
      </c>
      <c r="JX53" s="170"/>
      <c r="JY53" s="169">
        <v>-11.0703</v>
      </c>
      <c r="JZ53" s="169">
        <v>-1.3637999999999999</v>
      </c>
      <c r="KA53" s="169">
        <v>-28.298100000000002</v>
      </c>
      <c r="KB53" s="169">
        <v>-9.2068999999999992</v>
      </c>
      <c r="KC53" s="169">
        <v>-4.1608000000000001</v>
      </c>
      <c r="KD53" s="169">
        <v>-30.720199999999998</v>
      </c>
      <c r="KE53" s="169">
        <v>4.4306000000000001</v>
      </c>
      <c r="KF53" s="169">
        <v>-23.7</v>
      </c>
      <c r="KG53" s="169">
        <v>6.6</v>
      </c>
      <c r="KH53" s="169">
        <v>19.729299999999999</v>
      </c>
      <c r="KI53" s="169">
        <v>-85.363</v>
      </c>
    </row>
    <row r="54" spans="1:295" ht="18" customHeight="1" x14ac:dyDescent="0.25">
      <c r="A54" s="164" t="s">
        <v>44</v>
      </c>
      <c r="B54" s="164" t="s">
        <v>842</v>
      </c>
      <c r="C54" s="168">
        <v>0</v>
      </c>
      <c r="D54" s="169">
        <v>3.3906999999999998</v>
      </c>
      <c r="E54" s="169">
        <v>-8.4339999999999993</v>
      </c>
      <c r="F54" s="169">
        <v>9.0488999999999997</v>
      </c>
      <c r="G54" s="169">
        <v>6.6749999999999998</v>
      </c>
      <c r="H54" s="170"/>
      <c r="I54" s="169">
        <v>9.3854000000000006</v>
      </c>
      <c r="J54" s="170"/>
      <c r="K54" s="169">
        <v>21.145499999999998</v>
      </c>
      <c r="L54" s="169">
        <v>9.0457000000000001</v>
      </c>
      <c r="M54" s="169">
        <v>8.4053000000000004</v>
      </c>
      <c r="N54" s="169">
        <v>-2.2200000000000002</v>
      </c>
      <c r="O54" s="169">
        <v>-22</v>
      </c>
      <c r="P54" s="169">
        <v>0</v>
      </c>
      <c r="Q54" s="169">
        <v>1.6559999999999999</v>
      </c>
      <c r="R54" s="169">
        <v>-15.4</v>
      </c>
      <c r="S54" s="169">
        <v>3.1059000000000001</v>
      </c>
      <c r="T54" s="169">
        <v>0.67190000000000005</v>
      </c>
      <c r="U54" s="169">
        <v>4.0354000000000001</v>
      </c>
      <c r="V54" s="169">
        <v>3.8631000000000002</v>
      </c>
      <c r="W54" s="169">
        <v>7.0818000000000003</v>
      </c>
      <c r="X54" s="169">
        <v>2.1160000000000001</v>
      </c>
      <c r="Y54" s="169">
        <v>-0.4677</v>
      </c>
      <c r="Z54" s="169">
        <v>2.0827</v>
      </c>
      <c r="AA54" s="170"/>
      <c r="AB54" s="169">
        <v>-1.1091</v>
      </c>
      <c r="AC54" s="169">
        <v>-0.92100000000000004</v>
      </c>
      <c r="AD54" s="169">
        <v>-0.90700000000000003</v>
      </c>
      <c r="AE54" s="169">
        <v>0.73799999999999999</v>
      </c>
      <c r="AF54" s="169">
        <v>-17.760000000000002</v>
      </c>
      <c r="AG54" s="169">
        <v>-8.8000000000000007</v>
      </c>
      <c r="AH54" s="170"/>
      <c r="AI54" s="170"/>
      <c r="AJ54" s="169">
        <v>-16.59</v>
      </c>
      <c r="AK54" s="169">
        <v>-16.75</v>
      </c>
      <c r="AL54" s="170"/>
      <c r="AM54" s="169">
        <v>-8.6</v>
      </c>
      <c r="AN54" s="169">
        <v>-8.75</v>
      </c>
      <c r="AO54" s="169">
        <v>5.2351999999999999</v>
      </c>
      <c r="AP54" s="169">
        <v>3.9169</v>
      </c>
      <c r="AQ54" s="169">
        <v>12.5695</v>
      </c>
      <c r="AR54" s="169">
        <v>14.4603</v>
      </c>
      <c r="AS54" s="169">
        <v>-19.254200000000001</v>
      </c>
      <c r="AT54" s="169">
        <v>-12.627800000000001</v>
      </c>
      <c r="AU54" s="169">
        <v>-11.565899999999999</v>
      </c>
      <c r="AV54" s="169">
        <v>12.0875</v>
      </c>
      <c r="AW54" s="169">
        <v>13.2607</v>
      </c>
      <c r="AX54" s="169">
        <v>-18.2911</v>
      </c>
      <c r="AY54" s="169">
        <v>-17.398900000000001</v>
      </c>
      <c r="AZ54" s="169">
        <v>18.9254</v>
      </c>
      <c r="BA54" s="169">
        <v>30.5715</v>
      </c>
      <c r="BB54" s="169">
        <v>43.480600000000003</v>
      </c>
      <c r="BC54" s="169">
        <v>6.0335000000000001</v>
      </c>
      <c r="BD54" s="169">
        <v>-6.2</v>
      </c>
      <c r="BE54" s="169">
        <v>-6.2</v>
      </c>
      <c r="BF54" s="169">
        <v>-22.213799999999999</v>
      </c>
      <c r="BG54" s="169">
        <v>-22.947900000000001</v>
      </c>
      <c r="BH54" s="169">
        <v>-1.1169</v>
      </c>
      <c r="BI54" s="170"/>
      <c r="BJ54" s="169">
        <v>7.8148</v>
      </c>
      <c r="BK54" s="169">
        <v>5.4340999999999999</v>
      </c>
      <c r="BL54" s="169">
        <v>1.262</v>
      </c>
      <c r="BM54" s="169">
        <v>0.78869999999999996</v>
      </c>
      <c r="BN54" s="169">
        <v>-43.641500000000001</v>
      </c>
      <c r="BO54" s="169">
        <v>22.8889</v>
      </c>
      <c r="BP54" s="169">
        <v>22.980399999999999</v>
      </c>
      <c r="BQ54" s="169">
        <v>18.174900000000001</v>
      </c>
      <c r="BR54" s="169">
        <v>-133.392</v>
      </c>
      <c r="BS54" s="170"/>
      <c r="BT54" s="170"/>
      <c r="BU54" s="170"/>
      <c r="BV54" s="169">
        <v>15.598000000000001</v>
      </c>
      <c r="BW54" s="169">
        <v>8.8000000000000007</v>
      </c>
      <c r="BX54" s="169">
        <v>8.99</v>
      </c>
      <c r="BY54" s="169">
        <v>-11.57</v>
      </c>
      <c r="BZ54" s="169">
        <v>5.48</v>
      </c>
      <c r="CA54" s="169">
        <v>-20.223299999999998</v>
      </c>
      <c r="CB54" s="169">
        <v>-21.027100000000001</v>
      </c>
      <c r="CC54" s="169">
        <v>28.1281</v>
      </c>
      <c r="CD54" s="169">
        <v>27.771000000000001</v>
      </c>
      <c r="CE54" s="169">
        <v>-3.9226000000000001</v>
      </c>
      <c r="CF54" s="169">
        <v>-11.3949</v>
      </c>
      <c r="CG54" s="169">
        <v>-10.782999999999999</v>
      </c>
      <c r="CH54" s="169">
        <v>7.9759000000000002</v>
      </c>
      <c r="CI54" s="170"/>
      <c r="CJ54" s="169">
        <v>4.2153</v>
      </c>
      <c r="CK54" s="169">
        <v>8.9480000000000004</v>
      </c>
      <c r="CL54" s="169">
        <v>-11.4</v>
      </c>
      <c r="CM54" s="169">
        <v>-11.5</v>
      </c>
      <c r="CN54" s="169">
        <v>-2.74</v>
      </c>
      <c r="CO54" s="169">
        <v>19.030999999999999</v>
      </c>
      <c r="CP54" s="169">
        <v>18.831199999999999</v>
      </c>
      <c r="CQ54" s="169">
        <v>17.212</v>
      </c>
      <c r="CR54" s="169">
        <v>32.849600000000002</v>
      </c>
      <c r="CS54" s="169">
        <v>33.423900000000003</v>
      </c>
      <c r="CT54" s="169">
        <v>-22.978999999999999</v>
      </c>
      <c r="CU54" s="169">
        <v>-18.9968</v>
      </c>
      <c r="CV54" s="169">
        <v>-19.259899999999998</v>
      </c>
      <c r="CW54" s="169">
        <v>3.8048000000000002</v>
      </c>
      <c r="CX54" s="169">
        <v>18.7</v>
      </c>
      <c r="CY54" s="169">
        <v>6.64</v>
      </c>
      <c r="CZ54" s="169">
        <v>6.7236000000000002</v>
      </c>
      <c r="DA54" s="169">
        <v>5.6670999999999996</v>
      </c>
      <c r="DB54" s="169">
        <v>-7.8377999999999997</v>
      </c>
      <c r="DC54" s="170"/>
      <c r="DD54" s="170"/>
      <c r="DE54" s="170"/>
      <c r="DF54" s="169">
        <v>27.787600000000001</v>
      </c>
      <c r="DG54" s="170"/>
      <c r="DH54" s="169">
        <v>-3.1692</v>
      </c>
      <c r="DI54" s="169">
        <v>-17.7</v>
      </c>
      <c r="DJ54" s="169">
        <v>-19.5</v>
      </c>
      <c r="DK54" s="169">
        <v>-2.0398000000000001</v>
      </c>
      <c r="DL54" s="169">
        <v>3.4</v>
      </c>
      <c r="DM54" s="169">
        <v>5.26</v>
      </c>
      <c r="DN54" s="169">
        <v>7.42</v>
      </c>
      <c r="DO54" s="169">
        <v>0.74</v>
      </c>
      <c r="DP54" s="169">
        <v>-0.82</v>
      </c>
      <c r="DQ54" s="169">
        <v>6.3085000000000004</v>
      </c>
      <c r="DR54" s="169">
        <v>-27.111499999999999</v>
      </c>
      <c r="DS54" s="169">
        <v>-22.2</v>
      </c>
      <c r="DT54" s="169">
        <v>-5.12</v>
      </c>
      <c r="DU54" s="169">
        <v>32.520000000000003</v>
      </c>
      <c r="DV54" s="169">
        <v>7.38</v>
      </c>
      <c r="DW54" s="169">
        <v>-28.945499999999999</v>
      </c>
      <c r="DX54" s="169">
        <v>-14.936400000000001</v>
      </c>
      <c r="DY54" s="169">
        <v>-40.2318</v>
      </c>
      <c r="DZ54" s="169">
        <v>-39.290900000000001</v>
      </c>
      <c r="EA54" s="169">
        <v>9.7788000000000004</v>
      </c>
      <c r="EB54" s="169">
        <v>-13.379899999999999</v>
      </c>
      <c r="EC54" s="169">
        <v>-22.9696</v>
      </c>
      <c r="ED54" s="169">
        <v>-23.433700000000002</v>
      </c>
      <c r="EE54" s="169">
        <v>-16.043199999999999</v>
      </c>
      <c r="EF54" s="169">
        <v>-20.861000000000001</v>
      </c>
      <c r="EG54" s="169">
        <v>-12.53</v>
      </c>
      <c r="EH54" s="169">
        <v>-83.263900000000007</v>
      </c>
      <c r="EI54" s="169">
        <v>-25.079899999999999</v>
      </c>
      <c r="EJ54" s="169">
        <v>1.423</v>
      </c>
      <c r="EK54" s="169">
        <v>-2.5480999999999998</v>
      </c>
      <c r="EL54" s="169">
        <v>-2.4260000000000002</v>
      </c>
      <c r="EM54" s="169">
        <v>32.442500000000003</v>
      </c>
      <c r="EN54" s="169">
        <v>-11.503399999999999</v>
      </c>
      <c r="EO54" s="169">
        <v>-11.9993</v>
      </c>
      <c r="EP54" s="169">
        <v>0.4</v>
      </c>
      <c r="EQ54" s="169">
        <v>-25.717099999999999</v>
      </c>
      <c r="ER54" s="169">
        <v>42.029400000000003</v>
      </c>
      <c r="ES54" s="169">
        <v>18.241599999999998</v>
      </c>
      <c r="ET54" s="169">
        <v>0</v>
      </c>
      <c r="EU54" s="169">
        <v>0</v>
      </c>
      <c r="EV54" s="169">
        <v>2.2000000000000002</v>
      </c>
      <c r="EW54" s="169">
        <v>2.4074</v>
      </c>
      <c r="EX54" s="169">
        <v>-10.6341</v>
      </c>
      <c r="EY54" s="169">
        <v>-12.6591</v>
      </c>
      <c r="EZ54" s="169">
        <v>-12.8453</v>
      </c>
      <c r="FA54" s="169">
        <v>10.0402</v>
      </c>
      <c r="FB54" s="169">
        <v>14.104799999999999</v>
      </c>
      <c r="FC54" s="169">
        <v>-34.909500000000001</v>
      </c>
      <c r="FD54" s="169">
        <v>4.1425999999999998</v>
      </c>
      <c r="FE54" s="169">
        <v>3.9967999999999999</v>
      </c>
      <c r="FF54" s="170"/>
      <c r="FG54" s="169">
        <v>0</v>
      </c>
      <c r="FH54" s="169">
        <v>0</v>
      </c>
      <c r="FI54" s="170"/>
      <c r="FJ54" s="169">
        <v>7.7030000000000003</v>
      </c>
      <c r="FK54" s="169">
        <v>7.8704000000000001</v>
      </c>
      <c r="FL54" s="169">
        <v>-15.071099999999999</v>
      </c>
      <c r="FM54" s="169">
        <v>27.4832</v>
      </c>
      <c r="FN54" s="169">
        <v>27.596800000000002</v>
      </c>
      <c r="FO54" s="169">
        <v>-9.6149000000000004</v>
      </c>
      <c r="FP54" s="170"/>
      <c r="FQ54" s="169">
        <v>16.3003</v>
      </c>
      <c r="FR54" s="169">
        <v>-17.78</v>
      </c>
      <c r="FS54" s="169">
        <v>-1.9112</v>
      </c>
      <c r="FT54" s="169">
        <v>0.16500000000000001</v>
      </c>
      <c r="FU54" s="169">
        <v>2.1</v>
      </c>
      <c r="FV54" s="169">
        <v>2.74</v>
      </c>
      <c r="FW54" s="169">
        <v>-16.411799999999999</v>
      </c>
      <c r="FX54" s="170"/>
      <c r="FY54" s="169">
        <v>3.0790000000000002</v>
      </c>
      <c r="FZ54" s="169">
        <v>2.3199999999999998</v>
      </c>
      <c r="GA54" s="170"/>
      <c r="GB54" s="169">
        <v>8.76</v>
      </c>
      <c r="GC54" s="169">
        <v>-7.0629999999999997</v>
      </c>
      <c r="GD54" s="169">
        <v>1.4119999999999999</v>
      </c>
      <c r="GE54" s="169">
        <v>-2.39</v>
      </c>
      <c r="GF54" s="169">
        <v>33.670999999999999</v>
      </c>
      <c r="GG54" s="170"/>
      <c r="GH54" s="169">
        <v>28.374600000000001</v>
      </c>
      <c r="GI54" s="169">
        <v>-7.9785000000000004</v>
      </c>
      <c r="GJ54" s="169">
        <v>-8.4359999999999999</v>
      </c>
      <c r="GK54" s="169">
        <v>2.7069999999999999</v>
      </c>
      <c r="GL54" s="170"/>
      <c r="GM54" s="170"/>
      <c r="GN54" s="169">
        <v>-14.6625</v>
      </c>
      <c r="GO54" s="169">
        <v>59.909700000000001</v>
      </c>
      <c r="GP54" s="169">
        <v>5.3509000000000002</v>
      </c>
      <c r="GQ54" s="169">
        <v>-24.9617</v>
      </c>
      <c r="GR54" s="169">
        <v>6.1886000000000001</v>
      </c>
      <c r="GS54" s="169">
        <v>5.6736000000000004</v>
      </c>
      <c r="GT54" s="169">
        <v>125.25539999999999</v>
      </c>
      <c r="GU54" s="169">
        <v>-5.8922999999999996</v>
      </c>
      <c r="GV54" s="169">
        <v>-9.0571000000000002</v>
      </c>
      <c r="GW54" s="169">
        <v>-7.3674999999999997</v>
      </c>
      <c r="GX54" s="169">
        <v>2.2262</v>
      </c>
      <c r="GY54" s="169">
        <v>4.8204000000000002</v>
      </c>
      <c r="GZ54" s="169">
        <v>4.8817000000000004</v>
      </c>
      <c r="HA54" s="169">
        <v>1.643</v>
      </c>
      <c r="HB54" s="169">
        <v>-16.618500000000001</v>
      </c>
      <c r="HC54" s="169">
        <v>-15.688800000000001</v>
      </c>
      <c r="HD54" s="169">
        <v>-1.68</v>
      </c>
      <c r="HE54" s="169">
        <v>-4.1696</v>
      </c>
      <c r="HF54" s="169">
        <v>-16.879300000000001</v>
      </c>
      <c r="HG54" s="169">
        <v>50.2303</v>
      </c>
      <c r="HH54" s="169">
        <v>93.324200000000005</v>
      </c>
      <c r="HI54" s="169">
        <v>-7.5818000000000003</v>
      </c>
      <c r="HJ54" s="169">
        <v>-6.3076999999999996</v>
      </c>
      <c r="HK54" s="170"/>
      <c r="HL54" s="169">
        <v>8.2767999999999997</v>
      </c>
      <c r="HM54" s="169">
        <v>-10.3963</v>
      </c>
      <c r="HN54" s="169">
        <v>0</v>
      </c>
      <c r="HO54" s="170"/>
      <c r="HP54" s="170"/>
      <c r="HQ54" s="169">
        <v>-7.8273000000000001</v>
      </c>
      <c r="HR54" s="169">
        <v>-7.7252999999999998</v>
      </c>
      <c r="HS54" s="169">
        <v>-6.0407000000000002</v>
      </c>
      <c r="HT54" s="169">
        <v>-6.1512000000000002</v>
      </c>
      <c r="HU54" s="169">
        <v>14.73</v>
      </c>
      <c r="HV54" s="169">
        <v>14.82</v>
      </c>
      <c r="HW54" s="169">
        <v>-30</v>
      </c>
      <c r="HX54" s="169">
        <v>-30.1</v>
      </c>
      <c r="HY54" s="169">
        <v>-0.1053</v>
      </c>
      <c r="HZ54" s="169">
        <v>-11.6</v>
      </c>
      <c r="IA54" s="169">
        <v>30.681699999999999</v>
      </c>
      <c r="IB54" s="169">
        <v>37.492400000000004</v>
      </c>
      <c r="IC54" s="169">
        <v>37.351199999999999</v>
      </c>
      <c r="ID54" s="169">
        <v>-19.399999999999999</v>
      </c>
      <c r="IE54" s="169">
        <v>-47</v>
      </c>
      <c r="IF54" s="169">
        <v>-9.9</v>
      </c>
      <c r="IG54" s="169">
        <v>-9.9</v>
      </c>
      <c r="IH54" s="170"/>
      <c r="II54" s="170"/>
      <c r="IJ54" s="169">
        <v>-129.91130000000001</v>
      </c>
      <c r="IK54" s="169">
        <v>54.9071</v>
      </c>
      <c r="IL54" s="169">
        <v>-281.7919</v>
      </c>
      <c r="IM54" s="169">
        <v>-22.977499999999999</v>
      </c>
      <c r="IN54" s="169">
        <v>-29.1724</v>
      </c>
      <c r="IO54" s="169">
        <v>95.868799999999993</v>
      </c>
      <c r="IP54" s="169">
        <v>72.81</v>
      </c>
      <c r="IQ54" s="169">
        <v>134.01849999999999</v>
      </c>
      <c r="IR54" s="169">
        <v>53.580500000000001</v>
      </c>
      <c r="IS54" s="169">
        <v>27.9099</v>
      </c>
      <c r="IT54" s="169">
        <v>23.5471</v>
      </c>
      <c r="IU54" s="169">
        <v>20.835100000000001</v>
      </c>
      <c r="IV54" s="169">
        <v>-20.1675</v>
      </c>
      <c r="IW54" s="169">
        <v>207.85550000000001</v>
      </c>
      <c r="IX54" s="169">
        <v>-162.19120000000001</v>
      </c>
      <c r="IY54" s="169">
        <v>49.532299999999999</v>
      </c>
      <c r="IZ54" s="169">
        <v>-37.627600000000001</v>
      </c>
      <c r="JA54" s="169">
        <v>-3.7951999999999999</v>
      </c>
      <c r="JB54" s="169">
        <v>9.2620000000000005</v>
      </c>
      <c r="JC54" s="169">
        <v>-7.12</v>
      </c>
      <c r="JD54" s="169">
        <v>-2.1739999999999999</v>
      </c>
      <c r="JE54" s="169">
        <v>-2.1819999999999999</v>
      </c>
      <c r="JF54" s="169">
        <v>3.2</v>
      </c>
      <c r="JG54" s="169">
        <v>-4.08</v>
      </c>
      <c r="JH54" s="169">
        <v>0.32329999999999998</v>
      </c>
      <c r="JI54" s="169">
        <v>-1.7867999999999999</v>
      </c>
      <c r="JJ54" s="169">
        <v>3.9567000000000001</v>
      </c>
      <c r="JK54" s="169">
        <v>-5.9739000000000004</v>
      </c>
      <c r="JL54" s="169">
        <v>-0.5</v>
      </c>
      <c r="JM54" s="169">
        <v>2.7160000000000002</v>
      </c>
      <c r="JN54" s="169">
        <v>1.5649999999999999</v>
      </c>
      <c r="JO54" s="170"/>
      <c r="JP54" s="169">
        <v>3.5386000000000002</v>
      </c>
      <c r="JQ54" s="169">
        <v>4.21</v>
      </c>
      <c r="JR54" s="169">
        <v>4.1717000000000004</v>
      </c>
      <c r="JS54" s="169">
        <v>3.7018</v>
      </c>
      <c r="JT54" s="170"/>
      <c r="JU54" s="169">
        <v>32.1</v>
      </c>
      <c r="JV54" s="169">
        <v>4.5442999999999998</v>
      </c>
      <c r="JW54" s="169">
        <v>-0.01</v>
      </c>
      <c r="JX54" s="170"/>
      <c r="JY54" s="169">
        <v>-9.9572000000000003</v>
      </c>
      <c r="JZ54" s="169">
        <v>-2.0318000000000001</v>
      </c>
      <c r="KA54" s="169">
        <v>-28.905999999999999</v>
      </c>
      <c r="KB54" s="169">
        <v>-8.1670999999999996</v>
      </c>
      <c r="KC54" s="169">
        <v>-2.6785999999999999</v>
      </c>
      <c r="KD54" s="169">
        <v>-31.321899999999999</v>
      </c>
      <c r="KE54" s="169">
        <v>3.4209000000000001</v>
      </c>
      <c r="KF54" s="169">
        <v>-26.2</v>
      </c>
      <c r="KG54" s="169">
        <v>8.9</v>
      </c>
      <c r="KH54" s="169">
        <v>15.9572</v>
      </c>
      <c r="KI54" s="169">
        <v>-79.274000000000001</v>
      </c>
    </row>
    <row r="55" spans="1:295" ht="18" customHeight="1" x14ac:dyDescent="0.25">
      <c r="A55" s="164" t="s">
        <v>44</v>
      </c>
      <c r="B55" s="164" t="s">
        <v>843</v>
      </c>
      <c r="C55" s="168">
        <v>0</v>
      </c>
      <c r="D55" s="169">
        <v>3.3281000000000001</v>
      </c>
      <c r="E55" s="169">
        <v>-8.4779999999999998</v>
      </c>
      <c r="F55" s="169">
        <v>8.8177000000000003</v>
      </c>
      <c r="G55" s="169">
        <v>5.8281999999999998</v>
      </c>
      <c r="H55" s="170"/>
      <c r="I55" s="169">
        <v>9.2507000000000001</v>
      </c>
      <c r="J55" s="170"/>
      <c r="K55" s="169">
        <v>21.027699999999999</v>
      </c>
      <c r="L55" s="169">
        <v>8.8627000000000002</v>
      </c>
      <c r="M55" s="169">
        <v>8.4041999999999994</v>
      </c>
      <c r="N55" s="169">
        <v>-2.2200000000000002</v>
      </c>
      <c r="O55" s="169">
        <v>-22</v>
      </c>
      <c r="P55" s="169">
        <v>-2.2000000000000002</v>
      </c>
      <c r="Q55" s="169">
        <v>1.6559999999999999</v>
      </c>
      <c r="R55" s="169">
        <v>-13.2</v>
      </c>
      <c r="S55" s="169">
        <v>3.0348999999999999</v>
      </c>
      <c r="T55" s="169">
        <v>-0.621</v>
      </c>
      <c r="U55" s="169">
        <v>3.4455</v>
      </c>
      <c r="V55" s="169">
        <v>3.2504</v>
      </c>
      <c r="W55" s="169">
        <v>6.1661999999999999</v>
      </c>
      <c r="X55" s="169">
        <v>2.4975999999999998</v>
      </c>
      <c r="Y55" s="169">
        <v>-0.56769999999999998</v>
      </c>
      <c r="Z55" s="169">
        <v>1.2647999999999999</v>
      </c>
      <c r="AA55" s="170"/>
      <c r="AB55" s="169">
        <v>-1.0988</v>
      </c>
      <c r="AC55" s="169">
        <v>-0.81299999999999994</v>
      </c>
      <c r="AD55" s="169">
        <v>-0.79800000000000004</v>
      </c>
      <c r="AE55" s="169">
        <v>0.98299999999999998</v>
      </c>
      <c r="AF55" s="169">
        <v>-17.760000000000002</v>
      </c>
      <c r="AG55" s="170"/>
      <c r="AH55" s="170"/>
      <c r="AI55" s="170"/>
      <c r="AJ55" s="169">
        <v>-15.69</v>
      </c>
      <c r="AK55" s="169">
        <v>-15.71</v>
      </c>
      <c r="AL55" s="170"/>
      <c r="AM55" s="169">
        <v>-8.67</v>
      </c>
      <c r="AN55" s="169">
        <v>-8.69</v>
      </c>
      <c r="AO55" s="169">
        <v>4.9203000000000001</v>
      </c>
      <c r="AP55" s="169">
        <v>3.7917000000000001</v>
      </c>
      <c r="AQ55" s="169">
        <v>13.1922</v>
      </c>
      <c r="AR55" s="169">
        <v>15.3186</v>
      </c>
      <c r="AS55" s="169">
        <v>-20.885899999999999</v>
      </c>
      <c r="AT55" s="169">
        <v>-9.8322000000000003</v>
      </c>
      <c r="AU55" s="169">
        <v>-9.5594000000000001</v>
      </c>
      <c r="AV55" s="169">
        <v>4.9039000000000001</v>
      </c>
      <c r="AW55" s="169">
        <v>5.742</v>
      </c>
      <c r="AX55" s="169">
        <v>-17.696300000000001</v>
      </c>
      <c r="AY55" s="169">
        <v>-15.3476</v>
      </c>
      <c r="AZ55" s="169">
        <v>7.5563000000000002</v>
      </c>
      <c r="BA55" s="169">
        <v>7.5232000000000001</v>
      </c>
      <c r="BB55" s="169">
        <v>41.179600000000001</v>
      </c>
      <c r="BC55" s="169">
        <v>5.1421000000000001</v>
      </c>
      <c r="BD55" s="169">
        <v>-5.9</v>
      </c>
      <c r="BE55" s="169">
        <v>-5.8</v>
      </c>
      <c r="BF55" s="169">
        <v>-22.968399999999999</v>
      </c>
      <c r="BG55" s="169">
        <v>-22.780200000000001</v>
      </c>
      <c r="BH55" s="169">
        <v>-1.0144</v>
      </c>
      <c r="BI55" s="170"/>
      <c r="BJ55" s="169">
        <v>8.7613000000000003</v>
      </c>
      <c r="BK55" s="169">
        <v>5.0750999999999999</v>
      </c>
      <c r="BL55" s="169">
        <v>1.0871999999999999</v>
      </c>
      <c r="BM55" s="169">
        <v>0.78810000000000002</v>
      </c>
      <c r="BN55" s="169">
        <v>-36.957900000000002</v>
      </c>
      <c r="BO55" s="169">
        <v>23.194099999999999</v>
      </c>
      <c r="BP55" s="169">
        <v>23.163499999999999</v>
      </c>
      <c r="BQ55" s="169">
        <v>8.8886000000000003</v>
      </c>
      <c r="BR55" s="169">
        <v>-140.37899999999999</v>
      </c>
      <c r="BS55" s="170"/>
      <c r="BT55" s="170"/>
      <c r="BU55" s="170"/>
      <c r="BV55" s="169">
        <v>14.5602</v>
      </c>
      <c r="BW55" s="169">
        <v>8.6</v>
      </c>
      <c r="BX55" s="169">
        <v>8.89</v>
      </c>
      <c r="BY55" s="169">
        <v>-12.05</v>
      </c>
      <c r="BZ55" s="169">
        <v>5.42</v>
      </c>
      <c r="CA55" s="169">
        <v>-20.357299999999999</v>
      </c>
      <c r="CB55" s="169">
        <v>-19.955400000000001</v>
      </c>
      <c r="CC55" s="169">
        <v>22.628900000000002</v>
      </c>
      <c r="CD55" s="169">
        <v>21.802700000000002</v>
      </c>
      <c r="CE55" s="169">
        <v>-7.3567999999999998</v>
      </c>
      <c r="CF55" s="169">
        <v>-9.3795999999999999</v>
      </c>
      <c r="CG55" s="169">
        <v>-9.3847000000000005</v>
      </c>
      <c r="CH55" s="169">
        <v>8.327</v>
      </c>
      <c r="CI55" s="170"/>
      <c r="CJ55" s="169">
        <v>4.2153</v>
      </c>
      <c r="CK55" s="169">
        <v>7.9649999999999999</v>
      </c>
      <c r="CL55" s="169">
        <v>-12.5</v>
      </c>
      <c r="CM55" s="169">
        <v>-12.8</v>
      </c>
      <c r="CN55" s="169">
        <v>-2.5099999999999998</v>
      </c>
      <c r="CO55" s="169">
        <v>17.462</v>
      </c>
      <c r="CP55" s="169">
        <v>17.7043</v>
      </c>
      <c r="CQ55" s="169">
        <v>16.193000000000001</v>
      </c>
      <c r="CR55" s="169">
        <v>33.417400000000001</v>
      </c>
      <c r="CS55" s="169">
        <v>33.283299999999997</v>
      </c>
      <c r="CT55" s="169">
        <v>-20.905999999999999</v>
      </c>
      <c r="CU55" s="169">
        <v>-19.728100000000001</v>
      </c>
      <c r="CV55" s="169">
        <v>-17.247599999999998</v>
      </c>
      <c r="CW55" s="169">
        <v>3.6015999999999999</v>
      </c>
      <c r="CX55" s="169">
        <v>24.77</v>
      </c>
      <c r="CY55" s="169">
        <v>8.73</v>
      </c>
      <c r="CZ55" s="169">
        <v>6.0986000000000002</v>
      </c>
      <c r="DA55" s="169">
        <v>5.1787999999999998</v>
      </c>
      <c r="DB55" s="169">
        <v>-7.5919999999999996</v>
      </c>
      <c r="DC55" s="170"/>
      <c r="DD55" s="170"/>
      <c r="DE55" s="170"/>
      <c r="DF55" s="169">
        <v>24.4696</v>
      </c>
      <c r="DG55" s="170"/>
      <c r="DH55" s="169">
        <v>-3.0003000000000002</v>
      </c>
      <c r="DI55" s="170"/>
      <c r="DJ55" s="169">
        <v>-17</v>
      </c>
      <c r="DK55" s="169">
        <v>-3.5217000000000001</v>
      </c>
      <c r="DL55" s="169">
        <v>1.9</v>
      </c>
      <c r="DM55" s="169">
        <v>6.2</v>
      </c>
      <c r="DN55" s="169">
        <v>5.78</v>
      </c>
      <c r="DO55" s="169">
        <v>-0.56999999999999995</v>
      </c>
      <c r="DP55" s="169">
        <v>-1.44</v>
      </c>
      <c r="DQ55" s="169">
        <v>5.9364999999999997</v>
      </c>
      <c r="DR55" s="169">
        <v>-24.371400000000001</v>
      </c>
      <c r="DS55" s="169">
        <v>-22.17</v>
      </c>
      <c r="DT55" s="169">
        <v>-4.96</v>
      </c>
      <c r="DU55" s="169">
        <v>31.56</v>
      </c>
      <c r="DV55" s="169">
        <v>6.42</v>
      </c>
      <c r="DW55" s="169">
        <v>-25.454499999999999</v>
      </c>
      <c r="DX55" s="169">
        <v>-12.4</v>
      </c>
      <c r="DY55" s="169">
        <v>-38.2363</v>
      </c>
      <c r="DZ55" s="169">
        <v>-37.627299999999998</v>
      </c>
      <c r="EA55" s="170"/>
      <c r="EB55" s="169">
        <v>-12.1206</v>
      </c>
      <c r="EC55" s="169">
        <v>-23.3126</v>
      </c>
      <c r="ED55" s="169">
        <v>-22.206199999999999</v>
      </c>
      <c r="EE55" s="169">
        <v>-18.580200000000001</v>
      </c>
      <c r="EF55" s="169">
        <v>-21.745699999999999</v>
      </c>
      <c r="EG55" s="169">
        <v>-12.445</v>
      </c>
      <c r="EH55" s="169">
        <v>-78.1631</v>
      </c>
      <c r="EI55" s="169">
        <v>-28.347999999999999</v>
      </c>
      <c r="EJ55" s="169">
        <v>2.2526999999999999</v>
      </c>
      <c r="EK55" s="169">
        <v>-2.1044999999999998</v>
      </c>
      <c r="EL55" s="169">
        <v>-3.0920999999999998</v>
      </c>
      <c r="EM55" s="169">
        <v>28.6983</v>
      </c>
      <c r="EN55" s="169">
        <v>-11.7812</v>
      </c>
      <c r="EO55" s="169">
        <v>-12.1854</v>
      </c>
      <c r="EP55" s="169">
        <v>1.5</v>
      </c>
      <c r="EQ55" s="169">
        <v>-21.378699999999998</v>
      </c>
      <c r="ER55" s="169">
        <v>50.3658</v>
      </c>
      <c r="ES55" s="169">
        <v>16.956600000000002</v>
      </c>
      <c r="ET55" s="169">
        <v>0</v>
      </c>
      <c r="EU55" s="169">
        <v>-2.81</v>
      </c>
      <c r="EV55" s="169">
        <v>2.1</v>
      </c>
      <c r="EW55" s="169">
        <v>2.2000999999999999</v>
      </c>
      <c r="EX55" s="169">
        <v>-9.6849000000000007</v>
      </c>
      <c r="EY55" s="169">
        <v>-12.4541</v>
      </c>
      <c r="EZ55" s="169">
        <v>-12.5962</v>
      </c>
      <c r="FA55" s="169">
        <v>9.8411000000000008</v>
      </c>
      <c r="FB55" s="169">
        <v>16.3429</v>
      </c>
      <c r="FC55" s="169">
        <v>-33.4041</v>
      </c>
      <c r="FD55" s="169">
        <v>4.476</v>
      </c>
      <c r="FE55" s="169">
        <v>4.2012999999999998</v>
      </c>
      <c r="FF55" s="170"/>
      <c r="FG55" s="169">
        <v>0</v>
      </c>
      <c r="FH55" s="169">
        <v>0</v>
      </c>
      <c r="FI55" s="169">
        <v>0</v>
      </c>
      <c r="FJ55" s="169">
        <v>6.3632999999999997</v>
      </c>
      <c r="FK55" s="169">
        <v>6.6982999999999997</v>
      </c>
      <c r="FL55" s="169">
        <v>-16.9131</v>
      </c>
      <c r="FM55" s="169">
        <v>24.074100000000001</v>
      </c>
      <c r="FN55" s="169">
        <v>24.057500000000001</v>
      </c>
      <c r="FO55" s="169">
        <v>-9.8768999999999991</v>
      </c>
      <c r="FP55" s="170"/>
      <c r="FQ55" s="169">
        <v>17.232900000000001</v>
      </c>
      <c r="FR55" s="169">
        <v>-17.27</v>
      </c>
      <c r="FS55" s="169">
        <v>-1.8232999999999999</v>
      </c>
      <c r="FT55" s="169">
        <v>0.20069999999999999</v>
      </c>
      <c r="FU55" s="169">
        <v>2.12</v>
      </c>
      <c r="FV55" s="169">
        <v>2.48</v>
      </c>
      <c r="FW55" s="169">
        <v>-16.354099999999999</v>
      </c>
      <c r="FX55" s="170"/>
      <c r="FY55" s="169">
        <v>3.1269999999999998</v>
      </c>
      <c r="FZ55" s="169">
        <v>2.8479999999999999</v>
      </c>
      <c r="GA55" s="169">
        <v>0</v>
      </c>
      <c r="GB55" s="169">
        <v>8.5399999999999991</v>
      </c>
      <c r="GC55" s="169">
        <v>-6.5321999999999996</v>
      </c>
      <c r="GD55" s="169">
        <v>1.2347999999999999</v>
      </c>
      <c r="GE55" s="169">
        <v>-2.2799999999999998</v>
      </c>
      <c r="GF55" s="169">
        <v>32.866799999999998</v>
      </c>
      <c r="GG55" s="170"/>
      <c r="GH55" s="169">
        <v>28.271799999999999</v>
      </c>
      <c r="GI55" s="169">
        <v>-7.8243999999999998</v>
      </c>
      <c r="GJ55" s="169">
        <v>-8.4207000000000001</v>
      </c>
      <c r="GK55" s="169">
        <v>2.5476999999999999</v>
      </c>
      <c r="GL55" s="170"/>
      <c r="GM55" s="170"/>
      <c r="GN55" s="169">
        <v>-14.2308</v>
      </c>
      <c r="GO55" s="169">
        <v>60.003999999999998</v>
      </c>
      <c r="GP55" s="169">
        <v>4.4477000000000002</v>
      </c>
      <c r="GQ55" s="169">
        <v>-25.677900000000001</v>
      </c>
      <c r="GR55" s="169">
        <v>6.4352999999999998</v>
      </c>
      <c r="GS55" s="169">
        <v>7.0174000000000003</v>
      </c>
      <c r="GT55" s="169">
        <v>124.5592</v>
      </c>
      <c r="GU55" s="169">
        <v>-6.5949999999999998</v>
      </c>
      <c r="GV55" s="169">
        <v>-8.8992000000000004</v>
      </c>
      <c r="GW55" s="169">
        <v>-6.9534000000000002</v>
      </c>
      <c r="GX55" s="169">
        <v>1.1447000000000001</v>
      </c>
      <c r="GY55" s="169">
        <v>5.0327999999999999</v>
      </c>
      <c r="GZ55" s="169">
        <v>5.0952999999999999</v>
      </c>
      <c r="HA55" s="169">
        <v>0.48509999999999998</v>
      </c>
      <c r="HB55" s="169">
        <v>-15.6149</v>
      </c>
      <c r="HC55" s="169">
        <v>-13.8879</v>
      </c>
      <c r="HD55" s="169">
        <v>0</v>
      </c>
      <c r="HE55" s="169">
        <v>-4.9061000000000003</v>
      </c>
      <c r="HF55" s="169">
        <v>-4.7672999999999996</v>
      </c>
      <c r="HG55" s="169">
        <v>50.050899999999999</v>
      </c>
      <c r="HH55" s="169">
        <v>92.526300000000006</v>
      </c>
      <c r="HI55" s="169">
        <v>-3.7778</v>
      </c>
      <c r="HJ55" s="169">
        <v>-3.5855999999999999</v>
      </c>
      <c r="HK55" s="170"/>
      <c r="HL55" s="169">
        <v>7.7736000000000001</v>
      </c>
      <c r="HM55" s="169">
        <v>-9.8382000000000005</v>
      </c>
      <c r="HN55" s="169">
        <v>-13.048999999999999</v>
      </c>
      <c r="HO55" s="169">
        <v>7.7054999999999998</v>
      </c>
      <c r="HP55" s="170"/>
      <c r="HQ55" s="169">
        <v>-6.0170000000000003</v>
      </c>
      <c r="HR55" s="169">
        <v>-5.8775000000000004</v>
      </c>
      <c r="HS55" s="169">
        <v>-6.1181999999999999</v>
      </c>
      <c r="HT55" s="169">
        <v>-5.8216000000000001</v>
      </c>
      <c r="HU55" s="169">
        <v>14.25</v>
      </c>
      <c r="HV55" s="169">
        <v>14.33</v>
      </c>
      <c r="HW55" s="169">
        <v>-29.4</v>
      </c>
      <c r="HX55" s="169">
        <v>-29.7</v>
      </c>
      <c r="HY55" s="169">
        <v>-0.2097</v>
      </c>
      <c r="HZ55" s="169">
        <v>-11.92</v>
      </c>
      <c r="IA55" s="169">
        <v>25.629200000000001</v>
      </c>
      <c r="IB55" s="169">
        <v>35.177</v>
      </c>
      <c r="IC55" s="169">
        <v>35.031700000000001</v>
      </c>
      <c r="ID55" s="169">
        <v>-19.399999999999999</v>
      </c>
      <c r="IE55" s="169">
        <v>-47.6</v>
      </c>
      <c r="IF55" s="169">
        <v>-10.4</v>
      </c>
      <c r="IG55" s="169">
        <v>-10.3</v>
      </c>
      <c r="IH55" s="170"/>
      <c r="II55" s="170"/>
      <c r="IJ55" s="169">
        <v>-121.7734</v>
      </c>
      <c r="IK55" s="169">
        <v>49.485599999999998</v>
      </c>
      <c r="IL55" s="169">
        <v>-281.68950000000001</v>
      </c>
      <c r="IM55" s="169">
        <v>-23.231999999999999</v>
      </c>
      <c r="IN55" s="169">
        <v>-28.572500000000002</v>
      </c>
      <c r="IO55" s="169">
        <v>92.715699999999998</v>
      </c>
      <c r="IP55" s="169">
        <v>73.716700000000003</v>
      </c>
      <c r="IQ55" s="169">
        <v>130.7841</v>
      </c>
      <c r="IR55" s="169">
        <v>48.456499999999998</v>
      </c>
      <c r="IS55" s="169">
        <v>21.691099999999999</v>
      </c>
      <c r="IT55" s="169">
        <v>22.1571</v>
      </c>
      <c r="IU55" s="169">
        <v>22.345700000000001</v>
      </c>
      <c r="IV55" s="169">
        <v>-20.2486</v>
      </c>
      <c r="IW55" s="169">
        <v>200.68510000000001</v>
      </c>
      <c r="IX55" s="169">
        <v>-161.7996</v>
      </c>
      <c r="IY55" s="169">
        <v>42.002699999999997</v>
      </c>
      <c r="IZ55" s="169">
        <v>-31.238</v>
      </c>
      <c r="JA55" s="169">
        <v>-3.7023999999999999</v>
      </c>
      <c r="JB55" s="169">
        <v>8.6329999999999991</v>
      </c>
      <c r="JC55" s="169">
        <v>-7.12</v>
      </c>
      <c r="JD55" s="169">
        <v>-2.125</v>
      </c>
      <c r="JE55" s="169">
        <v>-2.1309999999999998</v>
      </c>
      <c r="JF55" s="169">
        <v>3.2</v>
      </c>
      <c r="JG55" s="169">
        <v>-4.6399999999999997</v>
      </c>
      <c r="JH55" s="169">
        <v>0.2223</v>
      </c>
      <c r="JI55" s="169">
        <v>-0.93540000000000001</v>
      </c>
      <c r="JJ55" s="169">
        <v>4.5121000000000002</v>
      </c>
      <c r="JK55" s="169">
        <v>-5.9463999999999997</v>
      </c>
      <c r="JL55" s="169">
        <v>0.4</v>
      </c>
      <c r="JM55" s="169">
        <v>3.2719999999999998</v>
      </c>
      <c r="JN55" s="169">
        <v>2.56</v>
      </c>
      <c r="JO55" s="169">
        <v>3.0467</v>
      </c>
      <c r="JP55" s="169">
        <v>3.4866000000000001</v>
      </c>
      <c r="JQ55" s="169">
        <v>4.008</v>
      </c>
      <c r="JR55" s="169">
        <v>2.6476000000000002</v>
      </c>
      <c r="JS55" s="169">
        <v>3.4195000000000002</v>
      </c>
      <c r="JT55" s="170"/>
      <c r="JU55" s="169">
        <v>32.9</v>
      </c>
      <c r="JV55" s="169">
        <v>4.5292000000000003</v>
      </c>
      <c r="JW55" s="169">
        <v>-0.11</v>
      </c>
      <c r="JX55" s="170"/>
      <c r="JY55" s="169">
        <v>-10.130100000000001</v>
      </c>
      <c r="JZ55" s="169">
        <v>-1.7849999999999999</v>
      </c>
      <c r="KA55" s="169">
        <v>-28.716000000000001</v>
      </c>
      <c r="KB55" s="169">
        <v>-8.9185999999999996</v>
      </c>
      <c r="KC55" s="169">
        <v>-3.3191000000000002</v>
      </c>
      <c r="KD55" s="169">
        <v>-31.276700000000002</v>
      </c>
      <c r="KE55" s="169">
        <v>3.5093000000000001</v>
      </c>
      <c r="KF55" s="169">
        <v>-27.2</v>
      </c>
      <c r="KG55" s="169">
        <v>9.5</v>
      </c>
      <c r="KH55" s="169">
        <v>19.252700000000001</v>
      </c>
      <c r="KI55" s="169">
        <v>-86.474699999999999</v>
      </c>
    </row>
    <row r="56" spans="1:295" ht="18" customHeight="1" x14ac:dyDescent="0.25">
      <c r="A56" s="164" t="s">
        <v>844</v>
      </c>
      <c r="B56" s="164" t="s">
        <v>45</v>
      </c>
      <c r="C56" s="171">
        <v>0</v>
      </c>
      <c r="D56" s="172">
        <v>3.0798000000000001</v>
      </c>
      <c r="E56" s="172">
        <v>-8.2342999999999993</v>
      </c>
      <c r="F56" s="172">
        <v>9.0338999999999992</v>
      </c>
      <c r="G56" s="172">
        <v>5.7275</v>
      </c>
      <c r="H56" s="173"/>
      <c r="I56" s="172">
        <v>9.0116999999999994</v>
      </c>
      <c r="J56" s="173"/>
      <c r="K56" s="172">
        <v>19.417999999999999</v>
      </c>
      <c r="L56" s="172">
        <v>8.1448</v>
      </c>
      <c r="M56" s="172">
        <v>7.9077000000000002</v>
      </c>
      <c r="N56" s="173"/>
      <c r="O56" s="172">
        <v>-24.2</v>
      </c>
      <c r="P56" s="172">
        <v>0</v>
      </c>
      <c r="Q56" s="172">
        <v>1.6559999999999999</v>
      </c>
      <c r="R56" s="172">
        <v>-15.4</v>
      </c>
      <c r="S56" s="172">
        <v>2.7038000000000002</v>
      </c>
      <c r="T56" s="172">
        <v>-0.97660000000000002</v>
      </c>
      <c r="U56" s="172">
        <v>5.0026000000000002</v>
      </c>
      <c r="V56" s="172">
        <v>4.8845999999999998</v>
      </c>
      <c r="W56" s="172">
        <v>8.4327000000000005</v>
      </c>
      <c r="X56" s="172">
        <v>4.6942000000000004</v>
      </c>
      <c r="Y56" s="172">
        <v>-0.45679999999999998</v>
      </c>
      <c r="Z56" s="172">
        <v>2.0941000000000001</v>
      </c>
      <c r="AA56" s="173"/>
      <c r="AB56" s="172">
        <v>-1.0976999999999999</v>
      </c>
      <c r="AC56" s="172">
        <v>-0.84599999999999997</v>
      </c>
      <c r="AD56" s="172">
        <v>-0.81899999999999995</v>
      </c>
      <c r="AE56" s="172">
        <v>4.3410000000000002</v>
      </c>
      <c r="AF56" s="172">
        <v>-19.98</v>
      </c>
      <c r="AG56" s="172">
        <v>-8.8000000000000007</v>
      </c>
      <c r="AH56" s="173"/>
      <c r="AI56" s="173"/>
      <c r="AJ56" s="172">
        <v>-14.79</v>
      </c>
      <c r="AK56" s="172">
        <v>-14.92</v>
      </c>
      <c r="AL56" s="173"/>
      <c r="AM56" s="172">
        <v>-9.26</v>
      </c>
      <c r="AN56" s="172">
        <v>-9.17</v>
      </c>
      <c r="AO56" s="172">
        <v>4.5747</v>
      </c>
      <c r="AP56" s="172">
        <v>4.0065</v>
      </c>
      <c r="AQ56" s="172">
        <v>13.5495</v>
      </c>
      <c r="AR56" s="172">
        <v>15.6187</v>
      </c>
      <c r="AS56" s="172">
        <v>-19.7211</v>
      </c>
      <c r="AT56" s="172">
        <v>-9.4628999999999994</v>
      </c>
      <c r="AU56" s="172">
        <v>-9.3278999999999996</v>
      </c>
      <c r="AV56" s="172">
        <v>13.9986</v>
      </c>
      <c r="AW56" s="172">
        <v>15.4613</v>
      </c>
      <c r="AX56" s="172">
        <v>-19.412299999999998</v>
      </c>
      <c r="AY56" s="172">
        <v>-16.870899999999999</v>
      </c>
      <c r="AZ56" s="172">
        <v>12.730700000000001</v>
      </c>
      <c r="BA56" s="172">
        <v>13.4534</v>
      </c>
      <c r="BB56" s="172">
        <v>31.486999999999998</v>
      </c>
      <c r="BC56" s="172">
        <v>3.4662000000000002</v>
      </c>
      <c r="BD56" s="172">
        <v>-5.6</v>
      </c>
      <c r="BE56" s="172">
        <v>-5.6</v>
      </c>
      <c r="BF56" s="172">
        <v>-22.4815</v>
      </c>
      <c r="BG56" s="172">
        <v>-22.022600000000001</v>
      </c>
      <c r="BH56" s="172">
        <v>-0.95099999999999996</v>
      </c>
      <c r="BI56" s="173"/>
      <c r="BJ56" s="172">
        <v>11.328900000000001</v>
      </c>
      <c r="BK56" s="172">
        <v>4.7751999999999999</v>
      </c>
      <c r="BL56" s="172">
        <v>0.84360000000000002</v>
      </c>
      <c r="BM56" s="172">
        <v>0.55530000000000002</v>
      </c>
      <c r="BN56" s="172">
        <v>-19.013000000000002</v>
      </c>
      <c r="BO56" s="172">
        <v>-20.416899999999998</v>
      </c>
      <c r="BP56" s="172">
        <v>-20.508400000000002</v>
      </c>
      <c r="BQ56" s="172">
        <v>9.7045999999999992</v>
      </c>
      <c r="BR56" s="172">
        <v>-193.30119999999999</v>
      </c>
      <c r="BS56" s="173"/>
      <c r="BT56" s="173"/>
      <c r="BU56" s="173"/>
      <c r="BV56" s="172">
        <v>10.428599999999999</v>
      </c>
      <c r="BW56" s="172">
        <v>8.84</v>
      </c>
      <c r="BX56" s="172">
        <v>9</v>
      </c>
      <c r="BY56" s="172">
        <v>-11.99</v>
      </c>
      <c r="BZ56" s="172">
        <v>4.96</v>
      </c>
      <c r="CA56" s="172">
        <v>-22.500599999999999</v>
      </c>
      <c r="CB56" s="172">
        <v>-22.366599999999998</v>
      </c>
      <c r="CC56" s="172">
        <v>24.226800000000001</v>
      </c>
      <c r="CD56" s="172">
        <v>23.9346</v>
      </c>
      <c r="CE56" s="172">
        <v>-7.2789999999999999</v>
      </c>
      <c r="CF56" s="172">
        <v>-19.267800000000001</v>
      </c>
      <c r="CG56" s="172">
        <v>-19.4404</v>
      </c>
      <c r="CH56" s="172">
        <v>11.1883</v>
      </c>
      <c r="CI56" s="173"/>
      <c r="CJ56" s="172">
        <v>4.032</v>
      </c>
      <c r="CK56" s="172">
        <v>7.72</v>
      </c>
      <c r="CL56" s="172">
        <v>-4.0999999999999996</v>
      </c>
      <c r="CM56" s="172">
        <v>-5</v>
      </c>
      <c r="CN56" s="172">
        <v>-2.4700000000000002</v>
      </c>
      <c r="CO56" s="172">
        <v>16.5763</v>
      </c>
      <c r="CP56" s="172">
        <v>15.9376</v>
      </c>
      <c r="CQ56" s="172">
        <v>15.2525</v>
      </c>
      <c r="CR56" s="172">
        <v>10.3719</v>
      </c>
      <c r="CS56" s="172">
        <v>10.6629</v>
      </c>
      <c r="CT56" s="172">
        <v>-24.971800000000002</v>
      </c>
      <c r="CU56" s="172">
        <v>9.0990000000000002</v>
      </c>
      <c r="CV56" s="172">
        <v>-22.536300000000001</v>
      </c>
      <c r="CW56" s="172">
        <v>3.3323999999999998</v>
      </c>
      <c r="CX56" s="172">
        <v>24.28</v>
      </c>
      <c r="CY56" s="172">
        <v>8.61</v>
      </c>
      <c r="CZ56" s="172">
        <v>5.3174000000000001</v>
      </c>
      <c r="DA56" s="172">
        <v>4.2023000000000001</v>
      </c>
      <c r="DB56" s="172">
        <v>-7.0303000000000004</v>
      </c>
      <c r="DC56" s="173"/>
      <c r="DD56" s="173"/>
      <c r="DE56" s="173"/>
      <c r="DF56" s="172">
        <v>21.889800000000001</v>
      </c>
      <c r="DG56" s="173"/>
      <c r="DH56" s="172">
        <v>-2.7959999999999998</v>
      </c>
      <c r="DI56" s="172">
        <v>-6.3</v>
      </c>
      <c r="DJ56" s="172">
        <v>-8.4</v>
      </c>
      <c r="DK56" s="172">
        <v>-3.1775000000000002</v>
      </c>
      <c r="DL56" s="172">
        <v>1.1000000000000001</v>
      </c>
      <c r="DM56" s="172">
        <v>6.12</v>
      </c>
      <c r="DN56" s="172">
        <v>5</v>
      </c>
      <c r="DO56" s="172">
        <v>-1.1299999999999999</v>
      </c>
      <c r="DP56" s="172">
        <v>-1.69</v>
      </c>
      <c r="DQ56" s="172">
        <v>6.5410000000000004</v>
      </c>
      <c r="DR56" s="172">
        <v>-21.648700000000002</v>
      </c>
      <c r="DS56" s="172">
        <v>-21.41</v>
      </c>
      <c r="DT56" s="172">
        <v>-4.87</v>
      </c>
      <c r="DU56" s="172">
        <v>30.34</v>
      </c>
      <c r="DV56" s="172">
        <v>5.9</v>
      </c>
      <c r="DW56" s="172">
        <v>-21.672699999999999</v>
      </c>
      <c r="DX56" s="172">
        <v>-10.6455</v>
      </c>
      <c r="DY56" s="172">
        <v>-38.117199999999997</v>
      </c>
      <c r="DZ56" s="172">
        <v>-37.4636</v>
      </c>
      <c r="EA56" s="172">
        <v>9.8735999999999997</v>
      </c>
      <c r="EB56" s="172">
        <v>-13.3949</v>
      </c>
      <c r="EC56" s="172">
        <v>-23.692799999999998</v>
      </c>
      <c r="ED56" s="172">
        <v>-23.726900000000001</v>
      </c>
      <c r="EE56" s="172">
        <v>-21.968499999999999</v>
      </c>
      <c r="EF56" s="172">
        <v>-23.991099999999999</v>
      </c>
      <c r="EG56" s="172">
        <v>-12.465999999999999</v>
      </c>
      <c r="EH56" s="172">
        <v>-84.441199999999995</v>
      </c>
      <c r="EI56" s="172">
        <v>-16.559200000000001</v>
      </c>
      <c r="EJ56" s="172">
        <v>1.8244</v>
      </c>
      <c r="EK56" s="172">
        <v>-2.1031</v>
      </c>
      <c r="EL56" s="172">
        <v>-2.4782000000000002</v>
      </c>
      <c r="EM56" s="172">
        <v>26.355699999999999</v>
      </c>
      <c r="EN56" s="172">
        <v>-11.3878</v>
      </c>
      <c r="EO56" s="172">
        <v>-11.3345</v>
      </c>
      <c r="EP56" s="172">
        <v>-12.4</v>
      </c>
      <c r="EQ56" s="172">
        <v>-24.7774</v>
      </c>
      <c r="ER56" s="172">
        <v>40.8977</v>
      </c>
      <c r="ES56" s="172">
        <v>17.684899999999999</v>
      </c>
      <c r="ET56" s="172">
        <v>0</v>
      </c>
      <c r="EU56" s="172">
        <v>0</v>
      </c>
      <c r="EV56" s="172">
        <v>1.3</v>
      </c>
      <c r="EW56" s="172">
        <v>2.1145</v>
      </c>
      <c r="EX56" s="172">
        <v>-8.7097999999999995</v>
      </c>
      <c r="EY56" s="172">
        <v>-11.310600000000001</v>
      </c>
      <c r="EZ56" s="172">
        <v>-11.601000000000001</v>
      </c>
      <c r="FA56" s="172">
        <v>10.741899999999999</v>
      </c>
      <c r="FB56" s="172">
        <v>18.221800000000002</v>
      </c>
      <c r="FC56" s="172">
        <v>-30.477599999999999</v>
      </c>
      <c r="FD56" s="172">
        <v>3.5800999999999998</v>
      </c>
      <c r="FE56" s="172">
        <v>3.3544</v>
      </c>
      <c r="FF56" s="173"/>
      <c r="FG56" s="172">
        <v>0</v>
      </c>
      <c r="FH56" s="172">
        <v>0</v>
      </c>
      <c r="FI56" s="172">
        <v>0</v>
      </c>
      <c r="FJ56" s="172">
        <v>9.0426000000000002</v>
      </c>
      <c r="FK56" s="172">
        <v>9.0426000000000002</v>
      </c>
      <c r="FL56" s="172">
        <v>-17.415500000000002</v>
      </c>
      <c r="FM56" s="172">
        <v>23.030899999999999</v>
      </c>
      <c r="FN56" s="172">
        <v>23.604800000000001</v>
      </c>
      <c r="FO56" s="172">
        <v>-9.8260000000000005</v>
      </c>
      <c r="FP56" s="173"/>
      <c r="FQ56" s="172">
        <v>18.204599999999999</v>
      </c>
      <c r="FR56" s="172">
        <v>-17.399999999999999</v>
      </c>
      <c r="FS56" s="172">
        <v>-1.393</v>
      </c>
      <c r="FT56" s="172">
        <v>0.18790000000000001</v>
      </c>
      <c r="FU56" s="172">
        <v>1.61</v>
      </c>
      <c r="FV56" s="172">
        <v>2.08</v>
      </c>
      <c r="FW56" s="172">
        <v>-18.6601</v>
      </c>
      <c r="FX56" s="173"/>
      <c r="FY56" s="172">
        <v>3.2240000000000002</v>
      </c>
      <c r="FZ56" s="172">
        <v>2.6160000000000001</v>
      </c>
      <c r="GA56" s="173"/>
      <c r="GB56" s="172">
        <v>9.09</v>
      </c>
      <c r="GC56" s="172">
        <v>-5.6919000000000004</v>
      </c>
      <c r="GD56" s="172">
        <v>3.0028999999999999</v>
      </c>
      <c r="GE56" s="172">
        <v>-2.02</v>
      </c>
      <c r="GF56" s="172">
        <v>33.7684</v>
      </c>
      <c r="GG56" s="173"/>
      <c r="GH56" s="172">
        <v>22.373100000000001</v>
      </c>
      <c r="GI56" s="172">
        <v>-4.8964999999999996</v>
      </c>
      <c r="GJ56" s="172">
        <v>-5.4463999999999997</v>
      </c>
      <c r="GK56" s="172">
        <v>2.3189000000000002</v>
      </c>
      <c r="GL56" s="173"/>
      <c r="GM56" s="173"/>
      <c r="GN56" s="172">
        <v>-15.3355</v>
      </c>
      <c r="GO56" s="172">
        <v>54.870699999999999</v>
      </c>
      <c r="GP56" s="172">
        <v>4.7766999999999999</v>
      </c>
      <c r="GQ56" s="172">
        <v>-21.578600000000002</v>
      </c>
      <c r="GR56" s="172">
        <v>7.0180999999999996</v>
      </c>
      <c r="GS56" s="172">
        <v>7.5312000000000001</v>
      </c>
      <c r="GT56" s="172">
        <v>130.06710000000001</v>
      </c>
      <c r="GU56" s="172">
        <v>-7.7084999999999999</v>
      </c>
      <c r="GV56" s="172">
        <v>-9.4995999999999992</v>
      </c>
      <c r="GW56" s="172">
        <v>-2.0305</v>
      </c>
      <c r="GX56" s="172">
        <v>1.7627999999999999</v>
      </c>
      <c r="GY56" s="172">
        <v>4.8056999999999999</v>
      </c>
      <c r="GZ56" s="172">
        <v>4.8501000000000003</v>
      </c>
      <c r="HA56" s="172">
        <v>1.0662</v>
      </c>
      <c r="HB56" s="172">
        <v>-14.268800000000001</v>
      </c>
      <c r="HC56" s="172">
        <v>-12.988799999999999</v>
      </c>
      <c r="HD56" s="172">
        <v>1.26</v>
      </c>
      <c r="HE56" s="172">
        <v>-6.8452999999999999</v>
      </c>
      <c r="HF56" s="172">
        <v>-9.7241999999999997</v>
      </c>
      <c r="HG56" s="172">
        <v>55.417900000000003</v>
      </c>
      <c r="HH56" s="172">
        <v>103.3903</v>
      </c>
      <c r="HI56" s="172">
        <v>-4.1814999999999998</v>
      </c>
      <c r="HJ56" s="172">
        <v>-4.3478000000000003</v>
      </c>
      <c r="HK56" s="173"/>
      <c r="HL56" s="172">
        <v>7.1700999999999997</v>
      </c>
      <c r="HM56" s="172">
        <v>0</v>
      </c>
      <c r="HN56" s="172">
        <v>0</v>
      </c>
      <c r="HO56" s="173"/>
      <c r="HP56" s="173"/>
      <c r="HQ56" s="172">
        <v>-3.6415999999999999</v>
      </c>
      <c r="HR56" s="172">
        <v>-3.5489000000000002</v>
      </c>
      <c r="HS56" s="172">
        <v>-4.1776999999999997</v>
      </c>
      <c r="HT56" s="172">
        <v>-4.3292000000000002</v>
      </c>
      <c r="HU56" s="172">
        <v>12.94</v>
      </c>
      <c r="HV56" s="172">
        <v>13.22</v>
      </c>
      <c r="HW56" s="172">
        <v>-32.4</v>
      </c>
      <c r="HX56" s="172">
        <v>-32.9</v>
      </c>
      <c r="HY56" s="172">
        <v>-0.15659999999999999</v>
      </c>
      <c r="HZ56" s="172">
        <v>-12.96</v>
      </c>
      <c r="IA56" s="172">
        <v>35.9527</v>
      </c>
      <c r="IB56" s="172">
        <v>34.170200000000001</v>
      </c>
      <c r="IC56" s="172">
        <v>33.515099999999997</v>
      </c>
      <c r="ID56" s="172">
        <v>-18.8</v>
      </c>
      <c r="IE56" s="172">
        <v>-49.2</v>
      </c>
      <c r="IF56" s="172">
        <v>-12.9</v>
      </c>
      <c r="IG56" s="172">
        <v>-13.1</v>
      </c>
      <c r="IH56" s="172">
        <v>-17.386399999999998</v>
      </c>
      <c r="II56" s="172">
        <v>-17.351600000000001</v>
      </c>
      <c r="IJ56" s="172">
        <v>-129.18950000000001</v>
      </c>
      <c r="IK56" s="172">
        <v>33.943800000000003</v>
      </c>
      <c r="IL56" s="172">
        <v>-241.32640000000001</v>
      </c>
      <c r="IM56" s="172">
        <v>-22.518799999999999</v>
      </c>
      <c r="IN56" s="172">
        <v>-23.696899999999999</v>
      </c>
      <c r="IO56" s="172">
        <v>89.161199999999994</v>
      </c>
      <c r="IP56" s="172">
        <v>76.162000000000006</v>
      </c>
      <c r="IQ56" s="172">
        <v>90.581900000000005</v>
      </c>
      <c r="IR56" s="172">
        <v>104.1671</v>
      </c>
      <c r="IS56" s="172">
        <v>21.2545</v>
      </c>
      <c r="IT56" s="172">
        <v>26.770700000000001</v>
      </c>
      <c r="IU56" s="172">
        <v>25.433599999999998</v>
      </c>
      <c r="IV56" s="172">
        <v>21.791</v>
      </c>
      <c r="IW56" s="172">
        <v>158.77680000000001</v>
      </c>
      <c r="IX56" s="172">
        <v>-212.97069999999999</v>
      </c>
      <c r="IY56" s="172">
        <v>93.690299999999993</v>
      </c>
      <c r="IZ56" s="172">
        <v>-80.218199999999996</v>
      </c>
      <c r="JA56" s="172">
        <v>-4.6399999999999997</v>
      </c>
      <c r="JB56" s="172">
        <v>9.2189999999999994</v>
      </c>
      <c r="JC56" s="172">
        <v>-7.6</v>
      </c>
      <c r="JD56" s="172">
        <v>-2.105</v>
      </c>
      <c r="JE56" s="172">
        <v>-2.13</v>
      </c>
      <c r="JF56" s="172">
        <v>3.84</v>
      </c>
      <c r="JG56" s="172">
        <v>-4.8</v>
      </c>
      <c r="JH56" s="172">
        <v>-3.8600000000000002E-2</v>
      </c>
      <c r="JI56" s="172">
        <v>-0.99339999999999995</v>
      </c>
      <c r="JJ56" s="172">
        <v>5.0400999999999998</v>
      </c>
      <c r="JK56" s="172">
        <v>-5.7694000000000001</v>
      </c>
      <c r="JL56" s="172">
        <v>-1.6</v>
      </c>
      <c r="JM56" s="172">
        <v>-0.59399999999999997</v>
      </c>
      <c r="JN56" s="172">
        <v>-0.66700000000000004</v>
      </c>
      <c r="JO56" s="172">
        <v>3.5627</v>
      </c>
      <c r="JP56" s="172">
        <v>4.3144</v>
      </c>
      <c r="JQ56" s="172">
        <v>4.6151999999999997</v>
      </c>
      <c r="JR56" s="172">
        <v>3.9584999999999999</v>
      </c>
      <c r="JS56" s="172">
        <v>2.6141999999999999</v>
      </c>
      <c r="JT56" s="173"/>
      <c r="JU56" s="172">
        <v>35.200000000000003</v>
      </c>
      <c r="JV56" s="172">
        <v>4.3369999999999997</v>
      </c>
      <c r="JW56" s="172">
        <v>-0.16</v>
      </c>
      <c r="JX56" s="173"/>
      <c r="JY56" s="172">
        <v>-11.058999999999999</v>
      </c>
      <c r="JZ56" s="172">
        <v>-1.5692999999999999</v>
      </c>
      <c r="KA56" s="172">
        <v>-27.803599999999999</v>
      </c>
      <c r="KB56" s="172">
        <v>-9.1379000000000001</v>
      </c>
      <c r="KC56" s="172">
        <v>-3.4308000000000001</v>
      </c>
      <c r="KD56" s="172">
        <v>-30.275099999999998</v>
      </c>
      <c r="KE56" s="172">
        <v>3.0788000000000002</v>
      </c>
      <c r="KF56" s="172">
        <v>-29.9</v>
      </c>
      <c r="KG56" s="172">
        <v>12.2</v>
      </c>
      <c r="KH56" s="172">
        <v>28.950299999999999</v>
      </c>
      <c r="KI56" s="172">
        <v>-102.9439</v>
      </c>
    </row>
    <row r="57" spans="1:295" x14ac:dyDescent="0.25">
      <c r="A57" s="240" t="s">
        <v>856</v>
      </c>
      <c r="B57" s="240"/>
      <c r="C57" s="174">
        <v>0</v>
      </c>
      <c r="D57" s="174">
        <v>5.8613</v>
      </c>
      <c r="E57" s="174">
        <v>-6.4359999999999999</v>
      </c>
      <c r="F57" s="174">
        <v>12.571199999999999</v>
      </c>
      <c r="G57" s="174">
        <v>9.5390999999999995</v>
      </c>
      <c r="H57" s="174">
        <v>0</v>
      </c>
      <c r="I57" s="174">
        <v>19.771999999999998</v>
      </c>
      <c r="J57" s="174">
        <v>0</v>
      </c>
      <c r="K57" s="174">
        <v>24.436199999999999</v>
      </c>
      <c r="L57" s="174">
        <v>11.0107</v>
      </c>
      <c r="M57" s="174">
        <v>10.6347</v>
      </c>
      <c r="N57" s="174">
        <v>2.2200000000000002</v>
      </c>
      <c r="O57" s="174">
        <v>-22</v>
      </c>
      <c r="P57" s="174">
        <v>11</v>
      </c>
      <c r="Q57" s="174">
        <v>8.2799999999999994</v>
      </c>
      <c r="R57" s="174">
        <v>-13.2</v>
      </c>
      <c r="S57" s="174">
        <v>3.8778999999999999</v>
      </c>
      <c r="T57" s="174">
        <v>7.6132</v>
      </c>
      <c r="U57" s="174">
        <v>9.0105000000000004</v>
      </c>
      <c r="V57" s="174">
        <v>9.0319000000000003</v>
      </c>
      <c r="W57" s="174">
        <v>15.303599999999999</v>
      </c>
      <c r="X57" s="174">
        <v>4.8472</v>
      </c>
      <c r="Y57" s="174">
        <v>-0.24429999999999999</v>
      </c>
      <c r="Z57" s="174">
        <v>2.3384</v>
      </c>
      <c r="AA57" s="174">
        <v>0</v>
      </c>
      <c r="AB57" s="174">
        <v>-0.97670000000000001</v>
      </c>
      <c r="AC57" s="174">
        <v>0.38900000000000001</v>
      </c>
      <c r="AD57" s="174">
        <v>0.39700000000000002</v>
      </c>
      <c r="AE57" s="174">
        <v>7.7290000000000001</v>
      </c>
      <c r="AF57" s="174">
        <v>-6.66</v>
      </c>
      <c r="AG57" s="174">
        <v>4.4000000000000004</v>
      </c>
      <c r="AH57" s="174">
        <v>0</v>
      </c>
      <c r="AI57" s="174">
        <v>0</v>
      </c>
      <c r="AJ57" s="174">
        <v>-4.4000000000000004</v>
      </c>
      <c r="AK57" s="174">
        <v>-4.37</v>
      </c>
      <c r="AL57" s="174">
        <v>0</v>
      </c>
      <c r="AM57" s="174">
        <v>-5.14</v>
      </c>
      <c r="AN57" s="174">
        <v>-5.17</v>
      </c>
      <c r="AO57" s="174">
        <v>8.1182999999999996</v>
      </c>
      <c r="AP57" s="174">
        <v>4.2359</v>
      </c>
      <c r="AQ57" s="174">
        <v>17.520600000000002</v>
      </c>
      <c r="AR57" s="174">
        <v>19.681899999999999</v>
      </c>
      <c r="AS57" s="174">
        <v>-8.9027999999999992</v>
      </c>
      <c r="AT57" s="174">
        <v>-5.0049999999999999</v>
      </c>
      <c r="AU57" s="174">
        <v>-3.1139000000000001</v>
      </c>
      <c r="AV57" s="174">
        <v>26.908300000000001</v>
      </c>
      <c r="AW57" s="174">
        <v>27.4206</v>
      </c>
      <c r="AX57" s="174">
        <v>-12.4627</v>
      </c>
      <c r="AY57" s="174">
        <v>-9.6121999999999996</v>
      </c>
      <c r="AZ57" s="174">
        <v>29.965900000000001</v>
      </c>
      <c r="BA57" s="174">
        <v>30.5715</v>
      </c>
      <c r="BB57" s="174">
        <v>127.4966</v>
      </c>
      <c r="BC57" s="174">
        <v>13.4131</v>
      </c>
      <c r="BD57" s="174">
        <v>-3.3</v>
      </c>
      <c r="BE57" s="174">
        <v>0</v>
      </c>
      <c r="BF57" s="174">
        <v>-19.324100000000001</v>
      </c>
      <c r="BG57" s="174">
        <v>-18.950600000000001</v>
      </c>
      <c r="BH57" s="174">
        <v>-0.95099999999999996</v>
      </c>
      <c r="BI57" s="174">
        <v>0</v>
      </c>
      <c r="BJ57" s="174">
        <v>23.8902</v>
      </c>
      <c r="BK57" s="174">
        <v>7.3845999999999998</v>
      </c>
      <c r="BL57" s="174">
        <v>3.3912</v>
      </c>
      <c r="BM57" s="174">
        <v>2.2223999999999999</v>
      </c>
      <c r="BN57" s="174">
        <v>-19.013000000000002</v>
      </c>
      <c r="BO57" s="174">
        <v>32.746299999999998</v>
      </c>
      <c r="BP57" s="174">
        <v>32.837899999999998</v>
      </c>
      <c r="BQ57" s="174">
        <v>77.461699999999993</v>
      </c>
      <c r="BR57" s="174">
        <v>-77.005499999999998</v>
      </c>
      <c r="BS57" s="174">
        <v>0</v>
      </c>
      <c r="BT57" s="174">
        <v>0</v>
      </c>
      <c r="BU57" s="174">
        <v>0</v>
      </c>
      <c r="BV57" s="174">
        <v>29.808900000000001</v>
      </c>
      <c r="BW57" s="174">
        <v>13.55</v>
      </c>
      <c r="BX57" s="174">
        <v>11.54</v>
      </c>
      <c r="BY57" s="174">
        <v>-3.03</v>
      </c>
      <c r="BZ57" s="174">
        <v>14.52</v>
      </c>
      <c r="CA57" s="174">
        <v>-15.668799999999999</v>
      </c>
      <c r="CB57" s="174">
        <v>-15.668799999999999</v>
      </c>
      <c r="CC57" s="174">
        <v>37.461199999999998</v>
      </c>
      <c r="CD57" s="174">
        <v>36.309399999999997</v>
      </c>
      <c r="CE57" s="174">
        <v>-1.8855</v>
      </c>
      <c r="CF57" s="174">
        <v>10.4826</v>
      </c>
      <c r="CG57" s="174">
        <v>9.6293000000000006</v>
      </c>
      <c r="CH57" s="174">
        <v>23.685600000000001</v>
      </c>
      <c r="CI57" s="174">
        <v>0</v>
      </c>
      <c r="CJ57" s="174">
        <v>4.6079999999999997</v>
      </c>
      <c r="CK57" s="174">
        <v>10.477</v>
      </c>
      <c r="CL57" s="174">
        <v>14.5</v>
      </c>
      <c r="CM57" s="174">
        <v>1.4</v>
      </c>
      <c r="CN57" s="174">
        <v>-2.44</v>
      </c>
      <c r="CO57" s="174">
        <v>35.091099999999997</v>
      </c>
      <c r="CP57" s="174">
        <v>36.076099999999997</v>
      </c>
      <c r="CQ57" s="174">
        <v>34.174700000000001</v>
      </c>
      <c r="CR57" s="174">
        <v>41.894300000000001</v>
      </c>
      <c r="CS57" s="174">
        <v>41.686399999999999</v>
      </c>
      <c r="CT57" s="174">
        <v>-20.905999999999999</v>
      </c>
      <c r="CU57" s="174">
        <v>9.0990000000000002</v>
      </c>
      <c r="CV57" s="174">
        <v>-17.247599999999998</v>
      </c>
      <c r="CW57" s="174">
        <v>4.4509999999999996</v>
      </c>
      <c r="CX57" s="174">
        <v>31.34</v>
      </c>
      <c r="CY57" s="174">
        <v>12.84</v>
      </c>
      <c r="CZ57" s="174">
        <v>16.411100000000001</v>
      </c>
      <c r="DA57" s="174">
        <v>11.7218</v>
      </c>
      <c r="DB57" s="174">
        <v>-6.4412000000000003</v>
      </c>
      <c r="DC57" s="174">
        <v>0</v>
      </c>
      <c r="DD57" s="174">
        <v>0</v>
      </c>
      <c r="DE57" s="174">
        <v>0</v>
      </c>
      <c r="DF57" s="174">
        <v>28.577500000000001</v>
      </c>
      <c r="DG57" s="174">
        <v>0</v>
      </c>
      <c r="DH57" s="174">
        <v>-2.3961999999999999</v>
      </c>
      <c r="DI57" s="174">
        <v>-6.3</v>
      </c>
      <c r="DJ57" s="174">
        <v>-8.4</v>
      </c>
      <c r="DK57" s="174">
        <v>1.8413999999999999</v>
      </c>
      <c r="DL57" s="174">
        <v>13.1</v>
      </c>
      <c r="DM57" s="174">
        <v>16.739999999999998</v>
      </c>
      <c r="DN57" s="174">
        <v>18.28</v>
      </c>
      <c r="DO57" s="174">
        <v>8.42</v>
      </c>
      <c r="DP57" s="174">
        <v>-0.82</v>
      </c>
      <c r="DQ57" s="174">
        <v>15.159000000000001</v>
      </c>
      <c r="DR57" s="174">
        <v>-9.9306000000000001</v>
      </c>
      <c r="DS57" s="174">
        <v>-7.54</v>
      </c>
      <c r="DT57" s="174">
        <v>-0.95</v>
      </c>
      <c r="DU57" s="174">
        <v>45.93</v>
      </c>
      <c r="DV57" s="174">
        <v>13.61</v>
      </c>
      <c r="DW57" s="174">
        <v>-11.563599999999999</v>
      </c>
      <c r="DX57" s="174">
        <v>-5.6090999999999998</v>
      </c>
      <c r="DY57" s="174">
        <v>-35.4861</v>
      </c>
      <c r="DZ57" s="174">
        <v>-35.2545</v>
      </c>
      <c r="EA57" s="174">
        <v>36.801400000000001</v>
      </c>
      <c r="EB57" s="174">
        <v>9.5088000000000008</v>
      </c>
      <c r="EC57" s="174">
        <v>-2.1745000000000001</v>
      </c>
      <c r="ED57" s="174">
        <v>-1.3488</v>
      </c>
      <c r="EE57" s="174">
        <v>-0.63939999999999997</v>
      </c>
      <c r="EF57" s="174">
        <v>-2.3974000000000002</v>
      </c>
      <c r="EG57" s="174">
        <v>-9.6709999999999994</v>
      </c>
      <c r="EH57" s="174">
        <v>-56.133400000000002</v>
      </c>
      <c r="EI57" s="174">
        <v>104.002</v>
      </c>
      <c r="EJ57" s="174">
        <v>8.0235000000000003</v>
      </c>
      <c r="EK57" s="174">
        <v>-2.1031</v>
      </c>
      <c r="EL57" s="174">
        <v>-2.4260000000000002</v>
      </c>
      <c r="EM57" s="174">
        <v>38.137</v>
      </c>
      <c r="EN57" s="174">
        <v>-5.2439999999999998</v>
      </c>
      <c r="EO57" s="174">
        <v>-5.0739000000000001</v>
      </c>
      <c r="EP57" s="174">
        <v>26.8</v>
      </c>
      <c r="EQ57" s="174">
        <v>-20.6465</v>
      </c>
      <c r="ER57" s="174">
        <v>73.873000000000005</v>
      </c>
      <c r="ES57" s="174">
        <v>24.978899999999999</v>
      </c>
      <c r="ET57" s="174">
        <v>6.57</v>
      </c>
      <c r="EU57" s="174">
        <v>1.66</v>
      </c>
      <c r="EV57" s="174">
        <v>6.2</v>
      </c>
      <c r="EW57" s="174">
        <v>7.3967000000000001</v>
      </c>
      <c r="EX57" s="174">
        <v>-4.5427999999999997</v>
      </c>
      <c r="EY57" s="174">
        <v>-8.4694000000000003</v>
      </c>
      <c r="EZ57" s="174">
        <v>-8.6689000000000007</v>
      </c>
      <c r="FA57" s="174">
        <v>12.3492</v>
      </c>
      <c r="FB57" s="174">
        <v>22.569299999999998</v>
      </c>
      <c r="FC57" s="174">
        <v>-18.950800000000001</v>
      </c>
      <c r="FD57" s="174">
        <v>4.4844999999999997</v>
      </c>
      <c r="FE57" s="174">
        <v>4.2557999999999998</v>
      </c>
      <c r="FF57" s="174">
        <v>0</v>
      </c>
      <c r="FG57" s="174">
        <v>5.1227999999999998</v>
      </c>
      <c r="FH57" s="174">
        <v>5.2186000000000003</v>
      </c>
      <c r="FI57" s="174">
        <v>4.1646000000000001</v>
      </c>
      <c r="FJ57" s="174">
        <v>18.420200000000001</v>
      </c>
      <c r="FK57" s="174">
        <v>18.420200000000001</v>
      </c>
      <c r="FL57" s="174">
        <v>5.5260999999999996</v>
      </c>
      <c r="FM57" s="174">
        <v>30.838999999999999</v>
      </c>
      <c r="FN57" s="174">
        <v>30.4192</v>
      </c>
      <c r="FO57" s="174">
        <v>13.916600000000001</v>
      </c>
      <c r="FP57" s="174">
        <v>28.608499999999999</v>
      </c>
      <c r="FQ57" s="174">
        <v>23.795500000000001</v>
      </c>
      <c r="FR57" s="174">
        <v>-15.04</v>
      </c>
      <c r="FS57" s="174">
        <v>-0.71179999999999999</v>
      </c>
      <c r="FT57" s="174">
        <v>0.2621</v>
      </c>
      <c r="FU57" s="174">
        <v>3.07</v>
      </c>
      <c r="FV57" s="174">
        <v>4.5999999999999996</v>
      </c>
      <c r="FW57" s="174">
        <v>-15.4488</v>
      </c>
      <c r="FX57" s="174">
        <v>2.137</v>
      </c>
      <c r="FY57" s="174">
        <v>3.2240000000000002</v>
      </c>
      <c r="FZ57" s="174">
        <v>2.8479999999999999</v>
      </c>
      <c r="GA57" s="174">
        <v>3.9064000000000001</v>
      </c>
      <c r="GB57" s="174">
        <v>15.74</v>
      </c>
      <c r="GC57" s="174">
        <v>1.6833</v>
      </c>
      <c r="GD57" s="174">
        <v>8.7006999999999994</v>
      </c>
      <c r="GE57" s="174">
        <v>4.46</v>
      </c>
      <c r="GF57" s="174">
        <v>39.0931</v>
      </c>
      <c r="GG57" s="174">
        <v>-0.1</v>
      </c>
      <c r="GH57" s="174">
        <v>33.01</v>
      </c>
      <c r="GI57" s="174">
        <v>-4.46</v>
      </c>
      <c r="GJ57" s="174">
        <v>-4.9813000000000001</v>
      </c>
      <c r="GK57" s="174">
        <v>3.6139000000000001</v>
      </c>
      <c r="GL57" s="174">
        <v>0</v>
      </c>
      <c r="GM57" s="174">
        <v>0</v>
      </c>
      <c r="GN57" s="174">
        <v>-6.0510999999999999</v>
      </c>
      <c r="GO57" s="174">
        <v>72.514399999999995</v>
      </c>
      <c r="GP57" s="174">
        <v>5.6581000000000001</v>
      </c>
      <c r="GQ57" s="174">
        <v>-18.8598</v>
      </c>
      <c r="GR57" s="174">
        <v>9.3856000000000002</v>
      </c>
      <c r="GS57" s="174">
        <v>8.7797000000000001</v>
      </c>
      <c r="GT57" s="174">
        <v>211.95240000000001</v>
      </c>
      <c r="GU57" s="174">
        <v>-8.8800000000000004E-2</v>
      </c>
      <c r="GV57" s="174">
        <v>-1.5507</v>
      </c>
      <c r="GW57" s="174">
        <v>-2.0305</v>
      </c>
      <c r="GX57" s="174">
        <v>3.7311999999999999</v>
      </c>
      <c r="GY57" s="174">
        <v>7.2008000000000001</v>
      </c>
      <c r="GZ57" s="174">
        <v>7.4130000000000003</v>
      </c>
      <c r="HA57" s="174">
        <v>3.1749000000000001</v>
      </c>
      <c r="HB57" s="174">
        <v>43.468600000000002</v>
      </c>
      <c r="HC57" s="174">
        <v>43.305799999999998</v>
      </c>
      <c r="HD57" s="174">
        <v>17.18</v>
      </c>
      <c r="HE57" s="174">
        <v>14.037699999999999</v>
      </c>
      <c r="HF57" s="174">
        <v>17.863</v>
      </c>
      <c r="HG57" s="174">
        <v>107.5321</v>
      </c>
      <c r="HH57" s="174">
        <v>173.34020000000001</v>
      </c>
      <c r="HI57" s="174">
        <v>21.570900000000002</v>
      </c>
      <c r="HJ57" s="174">
        <v>49.8309</v>
      </c>
      <c r="HK57" s="174">
        <v>0</v>
      </c>
      <c r="HL57" s="174">
        <v>11.07</v>
      </c>
      <c r="HM57" s="174">
        <v>0</v>
      </c>
      <c r="HN57" s="174">
        <v>0</v>
      </c>
      <c r="HO57" s="174">
        <v>83.930300000000003</v>
      </c>
      <c r="HP57" s="174">
        <v>76.978300000000004</v>
      </c>
      <c r="HQ57" s="174">
        <v>-2.2323</v>
      </c>
      <c r="HR57" s="174">
        <v>-2.0851000000000002</v>
      </c>
      <c r="HS57" s="174">
        <v>-4.1776999999999997</v>
      </c>
      <c r="HT57" s="174">
        <v>0</v>
      </c>
      <c r="HU57" s="174">
        <v>41.25</v>
      </c>
      <c r="HV57" s="174">
        <v>40.549999999999997</v>
      </c>
      <c r="HW57" s="174">
        <v>-23.6</v>
      </c>
      <c r="HX57" s="174">
        <v>-23.6</v>
      </c>
      <c r="HY57" s="174">
        <v>0.35249999999999998</v>
      </c>
      <c r="HZ57" s="174">
        <v>10.4</v>
      </c>
      <c r="IA57" s="174">
        <v>53.265700000000002</v>
      </c>
      <c r="IB57" s="174">
        <v>38.744700000000002</v>
      </c>
      <c r="IC57" s="174">
        <v>38.602200000000003</v>
      </c>
      <c r="ID57" s="174">
        <v>-12.6</v>
      </c>
      <c r="IE57" s="174">
        <v>-33.200000000000003</v>
      </c>
      <c r="IF57" s="174">
        <v>-5.8</v>
      </c>
      <c r="IG57" s="174">
        <v>-5.9</v>
      </c>
      <c r="IH57" s="174">
        <v>-17.158899999999999</v>
      </c>
      <c r="II57" s="174">
        <v>-17.1462</v>
      </c>
      <c r="IJ57" s="174">
        <v>0</v>
      </c>
      <c r="IK57" s="174">
        <v>228.06290000000001</v>
      </c>
      <c r="IL57" s="174">
        <v>-90.115799999999993</v>
      </c>
      <c r="IM57" s="174">
        <v>-22.518799999999999</v>
      </c>
      <c r="IN57" s="174">
        <v>0</v>
      </c>
      <c r="IO57" s="174">
        <v>235.64410000000001</v>
      </c>
      <c r="IP57" s="174">
        <v>76.162000000000006</v>
      </c>
      <c r="IQ57" s="174">
        <v>278.8784</v>
      </c>
      <c r="IR57" s="174">
        <v>104.1671</v>
      </c>
      <c r="IS57" s="174">
        <v>184.48920000000001</v>
      </c>
      <c r="IT57" s="174">
        <v>35.5045</v>
      </c>
      <c r="IU57" s="174">
        <v>36.3264</v>
      </c>
      <c r="IV57" s="174">
        <v>21.791</v>
      </c>
      <c r="IW57" s="174">
        <v>258.31799999999998</v>
      </c>
      <c r="IX57" s="174">
        <v>-40.764200000000002</v>
      </c>
      <c r="IY57" s="174">
        <v>93.690299999999993</v>
      </c>
      <c r="IZ57" s="174">
        <v>98.268900000000002</v>
      </c>
      <c r="JA57" s="174">
        <v>-0.9607</v>
      </c>
      <c r="JB57" s="174">
        <v>9.9179999999999993</v>
      </c>
      <c r="JC57" s="174">
        <v>-4</v>
      </c>
      <c r="JD57" s="174">
        <v>-1.1060000000000001</v>
      </c>
      <c r="JE57" s="174">
        <v>-1.1040000000000001</v>
      </c>
      <c r="JF57" s="174">
        <v>9.1199999999999992</v>
      </c>
      <c r="JG57" s="174">
        <v>-0.24</v>
      </c>
      <c r="JH57" s="174">
        <v>0.32329999999999998</v>
      </c>
      <c r="JI57" s="174">
        <v>2.5497999999999998</v>
      </c>
      <c r="JJ57" s="174">
        <v>14.4762</v>
      </c>
      <c r="JK57" s="174">
        <v>0.29449999999999998</v>
      </c>
      <c r="JL57" s="174">
        <v>0.4</v>
      </c>
      <c r="JM57" s="174">
        <v>8.2349999999999994</v>
      </c>
      <c r="JN57" s="174">
        <v>8.6989999999999998</v>
      </c>
      <c r="JO57" s="174">
        <v>3.5627</v>
      </c>
      <c r="JP57" s="174">
        <v>4.3144</v>
      </c>
      <c r="JQ57" s="174">
        <v>5.3975999999999997</v>
      </c>
      <c r="JR57" s="174">
        <v>4.8704000000000001</v>
      </c>
      <c r="JS57" s="174">
        <v>5.0214999999999996</v>
      </c>
      <c r="JT57" s="174">
        <v>0</v>
      </c>
      <c r="JU57" s="174">
        <v>38.200000000000003</v>
      </c>
      <c r="JV57" s="174">
        <v>4.8017000000000003</v>
      </c>
      <c r="JW57" s="174">
        <v>1.1599999999999999</v>
      </c>
      <c r="JX57" s="174">
        <v>0</v>
      </c>
      <c r="JY57" s="174">
        <v>-6.5606999999999998</v>
      </c>
      <c r="JZ57" s="174">
        <v>3.9434</v>
      </c>
      <c r="KA57" s="174">
        <v>-17.391300000000001</v>
      </c>
      <c r="KB57" s="174">
        <v>-5.1254999999999997</v>
      </c>
      <c r="KC57" s="174">
        <v>8.4696999999999996</v>
      </c>
      <c r="KD57" s="174">
        <v>-11.141999999999999</v>
      </c>
      <c r="KE57" s="174">
        <v>7.6601999999999997</v>
      </c>
      <c r="KF57" s="174">
        <v>-13.1</v>
      </c>
      <c r="KG57" s="174">
        <v>15.5</v>
      </c>
      <c r="KH57" s="174">
        <v>66.616</v>
      </c>
      <c r="KI57" s="174">
        <v>9.4448000000000008</v>
      </c>
    </row>
    <row r="58" spans="1:295" x14ac:dyDescent="0.25">
      <c r="A58" s="240" t="s">
        <v>857</v>
      </c>
      <c r="B58" s="240"/>
      <c r="C58" s="174">
        <v>0</v>
      </c>
      <c r="D58" s="174">
        <v>2.0348999999999999</v>
      </c>
      <c r="E58" s="174">
        <v>-11.6501</v>
      </c>
      <c r="F58" s="174">
        <v>3.9443000000000001</v>
      </c>
      <c r="G58" s="174">
        <v>4.1547000000000001</v>
      </c>
      <c r="H58" s="174">
        <v>0</v>
      </c>
      <c r="I58" s="174">
        <v>8.8449000000000009</v>
      </c>
      <c r="J58" s="174">
        <v>0</v>
      </c>
      <c r="K58" s="174">
        <v>17.049099999999999</v>
      </c>
      <c r="L58" s="174">
        <v>6.8587999999999996</v>
      </c>
      <c r="M58" s="174">
        <v>6.8019999999999996</v>
      </c>
      <c r="N58" s="174">
        <v>-11.1</v>
      </c>
      <c r="O58" s="174">
        <v>-33</v>
      </c>
      <c r="P58" s="174">
        <v>-8.8000000000000007</v>
      </c>
      <c r="Q58" s="174">
        <v>0.82799999999999996</v>
      </c>
      <c r="R58" s="174">
        <v>-22</v>
      </c>
      <c r="S58" s="174">
        <v>2.1800000000000002</v>
      </c>
      <c r="T58" s="174">
        <v>-3.4681999999999999</v>
      </c>
      <c r="U58" s="174">
        <v>3.2267999999999999</v>
      </c>
      <c r="V58" s="174">
        <v>3.0865999999999998</v>
      </c>
      <c r="W58" s="174">
        <v>5.7634999999999996</v>
      </c>
      <c r="X58" s="174">
        <v>-0.47460000000000002</v>
      </c>
      <c r="Y58" s="174">
        <v>-1.2566999999999999</v>
      </c>
      <c r="Z58" s="174">
        <v>1.2647999999999999</v>
      </c>
      <c r="AA58" s="174">
        <v>0</v>
      </c>
      <c r="AB58" s="174">
        <v>-1.3287</v>
      </c>
      <c r="AC58" s="174">
        <v>-1.0389999999999999</v>
      </c>
      <c r="AD58" s="174">
        <v>-1.016</v>
      </c>
      <c r="AE58" s="174">
        <v>-0.46899999999999997</v>
      </c>
      <c r="AF58" s="174">
        <v>-24.42</v>
      </c>
      <c r="AG58" s="174">
        <v>-22</v>
      </c>
      <c r="AH58" s="174">
        <v>0</v>
      </c>
      <c r="AI58" s="174">
        <v>0</v>
      </c>
      <c r="AJ58" s="174">
        <v>-18.170000000000002</v>
      </c>
      <c r="AK58" s="174">
        <v>-18.18</v>
      </c>
      <c r="AL58" s="174">
        <v>0</v>
      </c>
      <c r="AM58" s="174">
        <v>-12.58</v>
      </c>
      <c r="AN58" s="174">
        <v>-12.37</v>
      </c>
      <c r="AO58" s="174">
        <v>0.8448</v>
      </c>
      <c r="AP58" s="174">
        <v>3.0503</v>
      </c>
      <c r="AQ58" s="174">
        <v>6.1127000000000002</v>
      </c>
      <c r="AR58" s="174">
        <v>9.1784999999999997</v>
      </c>
      <c r="AS58" s="174">
        <v>-20.885899999999999</v>
      </c>
      <c r="AT58" s="174">
        <v>-12.948700000000001</v>
      </c>
      <c r="AU58" s="174">
        <v>-12.8064</v>
      </c>
      <c r="AV58" s="174">
        <v>2.6526000000000001</v>
      </c>
      <c r="AW58" s="174">
        <v>2.6985000000000001</v>
      </c>
      <c r="AX58" s="174">
        <v>-21.735499999999998</v>
      </c>
      <c r="AY58" s="174">
        <v>-18.152200000000001</v>
      </c>
      <c r="AZ58" s="174">
        <v>5.3903999999999996</v>
      </c>
      <c r="BA58" s="174">
        <v>5.7141000000000002</v>
      </c>
      <c r="BB58" s="174">
        <v>31.486999999999998</v>
      </c>
      <c r="BC58" s="174">
        <v>3.4662000000000002</v>
      </c>
      <c r="BD58" s="174">
        <v>-7.5</v>
      </c>
      <c r="BE58" s="174">
        <v>-7.4</v>
      </c>
      <c r="BF58" s="174">
        <v>-29.449000000000002</v>
      </c>
      <c r="BG58" s="174">
        <v>-29.079799999999999</v>
      </c>
      <c r="BH58" s="174">
        <v>-3.0108999999999999</v>
      </c>
      <c r="BI58" s="174">
        <v>0</v>
      </c>
      <c r="BJ58" s="174">
        <v>-1.0455000000000001</v>
      </c>
      <c r="BK58" s="174">
        <v>2.3961000000000001</v>
      </c>
      <c r="BL58" s="174">
        <v>-0.4859</v>
      </c>
      <c r="BM58" s="174">
        <v>-0.29060000000000002</v>
      </c>
      <c r="BN58" s="174">
        <v>-136.3261</v>
      </c>
      <c r="BO58" s="174">
        <v>-20.416899999999998</v>
      </c>
      <c r="BP58" s="174">
        <v>-20.508400000000002</v>
      </c>
      <c r="BQ58" s="174">
        <v>-9.7006999999999994</v>
      </c>
      <c r="BR58" s="174">
        <v>-222.77440000000001</v>
      </c>
      <c r="BS58" s="174">
        <v>0</v>
      </c>
      <c r="BT58" s="174">
        <v>0</v>
      </c>
      <c r="BU58" s="174">
        <v>0</v>
      </c>
      <c r="BV58" s="174">
        <v>6.4268000000000001</v>
      </c>
      <c r="BW58" s="174">
        <v>8.18</v>
      </c>
      <c r="BX58" s="174">
        <v>6.63</v>
      </c>
      <c r="BY58" s="174">
        <v>-17.12</v>
      </c>
      <c r="BZ58" s="174">
        <v>4.1100000000000003</v>
      </c>
      <c r="CA58" s="174">
        <v>-31.341799999999999</v>
      </c>
      <c r="CB58" s="174">
        <v>-31.073899999999998</v>
      </c>
      <c r="CC58" s="174">
        <v>17.9312</v>
      </c>
      <c r="CD58" s="174">
        <v>16.715599999999998</v>
      </c>
      <c r="CE58" s="174">
        <v>-10.4894</v>
      </c>
      <c r="CF58" s="174">
        <v>-20.794499999999999</v>
      </c>
      <c r="CG58" s="174">
        <v>-20.8858</v>
      </c>
      <c r="CH58" s="174">
        <v>-1.1453</v>
      </c>
      <c r="CI58" s="174">
        <v>0</v>
      </c>
      <c r="CJ58" s="174">
        <v>-1.728</v>
      </c>
      <c r="CK58" s="174">
        <v>0.374</v>
      </c>
      <c r="CL58" s="174">
        <v>-19.2</v>
      </c>
      <c r="CM58" s="174">
        <v>-18.600000000000001</v>
      </c>
      <c r="CN58" s="174">
        <v>-4.78</v>
      </c>
      <c r="CO58" s="174">
        <v>16.5763</v>
      </c>
      <c r="CP58" s="174">
        <v>15.9376</v>
      </c>
      <c r="CQ58" s="174">
        <v>15.2525</v>
      </c>
      <c r="CR58" s="174">
        <v>10.3719</v>
      </c>
      <c r="CS58" s="174">
        <v>10.6629</v>
      </c>
      <c r="CT58" s="174">
        <v>-33.908999999999999</v>
      </c>
      <c r="CU58" s="174">
        <v>-21.854099999999999</v>
      </c>
      <c r="CV58" s="174">
        <v>-31.631900000000002</v>
      </c>
      <c r="CW58" s="174">
        <v>2.3993000000000002</v>
      </c>
      <c r="CX58" s="174">
        <v>18.7</v>
      </c>
      <c r="CY58" s="174">
        <v>6.64</v>
      </c>
      <c r="CZ58" s="174">
        <v>5.3174000000000001</v>
      </c>
      <c r="DA58" s="174">
        <v>4.2023000000000001</v>
      </c>
      <c r="DB58" s="174">
        <v>-11.8689</v>
      </c>
      <c r="DC58" s="174">
        <v>0</v>
      </c>
      <c r="DD58" s="174">
        <v>0</v>
      </c>
      <c r="DE58" s="174">
        <v>0</v>
      </c>
      <c r="DF58" s="174">
        <v>8.6858000000000004</v>
      </c>
      <c r="DG58" s="174">
        <v>0</v>
      </c>
      <c r="DH58" s="174">
        <v>-5.3063000000000002</v>
      </c>
      <c r="DI58" s="174">
        <v>-34.299999999999997</v>
      </c>
      <c r="DJ58" s="174">
        <v>-34</v>
      </c>
      <c r="DK58" s="174">
        <v>-3.5217000000000001</v>
      </c>
      <c r="DL58" s="174">
        <v>-1.2</v>
      </c>
      <c r="DM58" s="174">
        <v>5.26</v>
      </c>
      <c r="DN58" s="174">
        <v>2.52</v>
      </c>
      <c r="DO58" s="174">
        <v>-2.84</v>
      </c>
      <c r="DP58" s="174">
        <v>-4.5199999999999996</v>
      </c>
      <c r="DQ58" s="174">
        <v>5.6420000000000003</v>
      </c>
      <c r="DR58" s="174">
        <v>-29.0366</v>
      </c>
      <c r="DS58" s="174">
        <v>-25.46</v>
      </c>
      <c r="DT58" s="174">
        <v>-7.86</v>
      </c>
      <c r="DU58" s="174">
        <v>18.350000000000001</v>
      </c>
      <c r="DV58" s="174">
        <v>4.5199999999999996</v>
      </c>
      <c r="DW58" s="174">
        <v>-29.563600000000001</v>
      </c>
      <c r="DX58" s="174">
        <v>-14.936400000000001</v>
      </c>
      <c r="DY58" s="174">
        <v>-45.833799999999997</v>
      </c>
      <c r="DZ58" s="174">
        <v>-45.554499999999997</v>
      </c>
      <c r="EA58" s="174">
        <v>9.7788000000000004</v>
      </c>
      <c r="EB58" s="174">
        <v>-24.322399999999998</v>
      </c>
      <c r="EC58" s="174">
        <v>-31.2895</v>
      </c>
      <c r="ED58" s="174">
        <v>-31.653199999999998</v>
      </c>
      <c r="EE58" s="174">
        <v>-25.043199999999999</v>
      </c>
      <c r="EF58" s="174">
        <v>-30.3476</v>
      </c>
      <c r="EG58" s="174">
        <v>-14.047000000000001</v>
      </c>
      <c r="EH58" s="174">
        <v>-160.71559999999999</v>
      </c>
      <c r="EI58" s="174">
        <v>-33.173000000000002</v>
      </c>
      <c r="EJ58" s="174">
        <v>1.423</v>
      </c>
      <c r="EK58" s="174">
        <v>-9.7792999999999992</v>
      </c>
      <c r="EL58" s="174">
        <v>-10.707000000000001</v>
      </c>
      <c r="EM58" s="174">
        <v>20.718399999999999</v>
      </c>
      <c r="EN58" s="174">
        <v>-18.7531</v>
      </c>
      <c r="EO58" s="174">
        <v>-18.174700000000001</v>
      </c>
      <c r="EP58" s="174">
        <v>-13.3</v>
      </c>
      <c r="EQ58" s="174">
        <v>-30.895800000000001</v>
      </c>
      <c r="ER58" s="174">
        <v>28.231000000000002</v>
      </c>
      <c r="ES58" s="174">
        <v>9.3926999999999996</v>
      </c>
      <c r="ET58" s="174">
        <v>-13.58</v>
      </c>
      <c r="EU58" s="174">
        <v>-15.6</v>
      </c>
      <c r="EV58" s="174">
        <v>-10.5</v>
      </c>
      <c r="EW58" s="174">
        <v>2.0360999999999998</v>
      </c>
      <c r="EX58" s="174">
        <v>-28.525300000000001</v>
      </c>
      <c r="EY58" s="174">
        <v>-12.6591</v>
      </c>
      <c r="EZ58" s="174">
        <v>-12.8453</v>
      </c>
      <c r="FA58" s="174">
        <v>5.1260000000000003</v>
      </c>
      <c r="FB58" s="174">
        <v>7.6745999999999999</v>
      </c>
      <c r="FC58" s="174">
        <v>-38.2498</v>
      </c>
      <c r="FD58" s="174">
        <v>1.4153</v>
      </c>
      <c r="FE58" s="174">
        <v>1.1321000000000001</v>
      </c>
      <c r="FF58" s="174">
        <v>0</v>
      </c>
      <c r="FG58" s="174">
        <v>0</v>
      </c>
      <c r="FH58" s="174">
        <v>0</v>
      </c>
      <c r="FI58" s="174">
        <v>0</v>
      </c>
      <c r="FJ58" s="174">
        <v>2.5118</v>
      </c>
      <c r="FK58" s="174">
        <v>2.3443999999999998</v>
      </c>
      <c r="FL58" s="174">
        <v>-29.3049</v>
      </c>
      <c r="FM58" s="174">
        <v>17.361499999999999</v>
      </c>
      <c r="FN58" s="174">
        <v>17.348400000000002</v>
      </c>
      <c r="FO58" s="174">
        <v>-19.7134</v>
      </c>
      <c r="FP58" s="174">
        <v>-9.7211999999999996</v>
      </c>
      <c r="FQ58" s="174">
        <v>15.416499999999999</v>
      </c>
      <c r="FR58" s="174">
        <v>-20.21</v>
      </c>
      <c r="FS58" s="174">
        <v>-2.6143000000000001</v>
      </c>
      <c r="FT58" s="174">
        <v>0.13850000000000001</v>
      </c>
      <c r="FU58" s="174">
        <v>1.35</v>
      </c>
      <c r="FV58" s="174">
        <v>-1.92</v>
      </c>
      <c r="FW58" s="174">
        <v>-23.874300000000002</v>
      </c>
      <c r="FX58" s="174">
        <v>0</v>
      </c>
      <c r="FY58" s="174">
        <v>1.3620000000000001</v>
      </c>
      <c r="FZ58" s="174">
        <v>0.25700000000000001</v>
      </c>
      <c r="GA58" s="174">
        <v>0</v>
      </c>
      <c r="GB58" s="174">
        <v>-6.9</v>
      </c>
      <c r="GC58" s="174">
        <v>-38.230699999999999</v>
      </c>
      <c r="GD58" s="174">
        <v>-29.456199999999999</v>
      </c>
      <c r="GE58" s="174">
        <v>-4.62</v>
      </c>
      <c r="GF58" s="174">
        <v>22.221</v>
      </c>
      <c r="GG58" s="174">
        <v>-0.1</v>
      </c>
      <c r="GH58" s="174">
        <v>20.929099999999998</v>
      </c>
      <c r="GI58" s="174">
        <v>-10.472</v>
      </c>
      <c r="GJ58" s="174">
        <v>-11.0143</v>
      </c>
      <c r="GK58" s="174">
        <v>1.7729999999999999</v>
      </c>
      <c r="GL58" s="174">
        <v>0</v>
      </c>
      <c r="GM58" s="174">
        <v>0</v>
      </c>
      <c r="GN58" s="174">
        <v>-17.268699999999999</v>
      </c>
      <c r="GO58" s="174">
        <v>54.870699999999999</v>
      </c>
      <c r="GP58" s="174">
        <v>2.3176000000000001</v>
      </c>
      <c r="GQ58" s="174">
        <v>-25.677900000000001</v>
      </c>
      <c r="GR58" s="174">
        <v>4.6958000000000002</v>
      </c>
      <c r="GS58" s="174">
        <v>3.9756999999999998</v>
      </c>
      <c r="GT58" s="174">
        <v>120.3318</v>
      </c>
      <c r="GU58" s="174">
        <v>-7.7084999999999999</v>
      </c>
      <c r="GV58" s="174">
        <v>-11.113099999999999</v>
      </c>
      <c r="GW58" s="174">
        <v>-14.5931</v>
      </c>
      <c r="GX58" s="174">
        <v>1.1447000000000001</v>
      </c>
      <c r="GY58" s="174">
        <v>3.7061999999999999</v>
      </c>
      <c r="GZ58" s="174">
        <v>3.7336999999999998</v>
      </c>
      <c r="HA58" s="174">
        <v>0.48509999999999998</v>
      </c>
      <c r="HB58" s="174">
        <v>-23.148700000000002</v>
      </c>
      <c r="HC58" s="174">
        <v>-21.018000000000001</v>
      </c>
      <c r="HD58" s="174">
        <v>-20.95</v>
      </c>
      <c r="HE58" s="174">
        <v>-21.646599999999999</v>
      </c>
      <c r="HF58" s="174">
        <v>-67.964699999999993</v>
      </c>
      <c r="HG58" s="174">
        <v>-7.4706999999999999</v>
      </c>
      <c r="HH58" s="174">
        <v>0</v>
      </c>
      <c r="HI58" s="174">
        <v>-49.988599999999998</v>
      </c>
      <c r="HJ58" s="174">
        <v>-12.411799999999999</v>
      </c>
      <c r="HK58" s="174">
        <v>-14.0943</v>
      </c>
      <c r="HL58" s="174">
        <v>-13.378</v>
      </c>
      <c r="HM58" s="174">
        <v>-14.033200000000001</v>
      </c>
      <c r="HN58" s="174">
        <v>-14.5831</v>
      </c>
      <c r="HO58" s="174">
        <v>6.0923999999999996</v>
      </c>
      <c r="HP58" s="174">
        <v>5.5667</v>
      </c>
      <c r="HQ58" s="174">
        <v>-10.203200000000001</v>
      </c>
      <c r="HR58" s="174">
        <v>-10.0916</v>
      </c>
      <c r="HS58" s="174">
        <v>-49.557400000000001</v>
      </c>
      <c r="HT58" s="174">
        <v>-18.531099999999999</v>
      </c>
      <c r="HU58" s="174">
        <v>-5.57</v>
      </c>
      <c r="HV58" s="174">
        <v>-5.0599999999999996</v>
      </c>
      <c r="HW58" s="174">
        <v>-33</v>
      </c>
      <c r="HX58" s="174">
        <v>-33</v>
      </c>
      <c r="HY58" s="174">
        <v>-0.28110000000000002</v>
      </c>
      <c r="HZ58" s="174">
        <v>-14</v>
      </c>
      <c r="IA58" s="174">
        <v>19.724499999999999</v>
      </c>
      <c r="IB58" s="174">
        <v>16.891500000000001</v>
      </c>
      <c r="IC58" s="174">
        <v>16.6874</v>
      </c>
      <c r="ID58" s="174">
        <v>-19.399999999999999</v>
      </c>
      <c r="IE58" s="174">
        <v>-52</v>
      </c>
      <c r="IF58" s="174">
        <v>-13.6</v>
      </c>
      <c r="IG58" s="174">
        <v>-14.1</v>
      </c>
      <c r="IH58" s="174">
        <v>-18.025200000000002</v>
      </c>
      <c r="II58" s="174">
        <v>-17.9297</v>
      </c>
      <c r="IJ58" s="174">
        <v>-184.77879999999999</v>
      </c>
      <c r="IK58" s="174">
        <v>-3.0688</v>
      </c>
      <c r="IL58" s="174">
        <v>-308.68119999999999</v>
      </c>
      <c r="IM58" s="174">
        <v>-106.9038</v>
      </c>
      <c r="IN58" s="174">
        <v>-29.554400000000001</v>
      </c>
      <c r="IO58" s="174">
        <v>89.161199999999994</v>
      </c>
      <c r="IP58" s="174">
        <v>-74.773200000000003</v>
      </c>
      <c r="IQ58" s="174">
        <v>90.581900000000005</v>
      </c>
      <c r="IR58" s="174">
        <v>-87.725499999999997</v>
      </c>
      <c r="IS58" s="174">
        <v>21.2545</v>
      </c>
      <c r="IT58" s="174">
        <v>8.9463000000000008</v>
      </c>
      <c r="IU58" s="174">
        <v>6.6875</v>
      </c>
      <c r="IV58" s="174">
        <v>-162.31030000000001</v>
      </c>
      <c r="IW58" s="174">
        <v>-77.099100000000007</v>
      </c>
      <c r="IX58" s="174">
        <v>-212.97069999999999</v>
      </c>
      <c r="IY58" s="174">
        <v>-95.208299999999994</v>
      </c>
      <c r="IZ58" s="174">
        <v>-80.218199999999996</v>
      </c>
      <c r="JA58" s="174">
        <v>-6.7737999999999996</v>
      </c>
      <c r="JB58" s="174">
        <v>2.1840000000000002</v>
      </c>
      <c r="JC58" s="174">
        <v>-12.72</v>
      </c>
      <c r="JD58" s="174">
        <v>-2.3919999999999999</v>
      </c>
      <c r="JE58" s="174">
        <v>-2.4039999999999999</v>
      </c>
      <c r="JF58" s="174">
        <v>0</v>
      </c>
      <c r="JG58" s="174">
        <v>-7.92</v>
      </c>
      <c r="JH58" s="174">
        <v>-3.8047</v>
      </c>
      <c r="JI58" s="174">
        <v>-5.5650000000000004</v>
      </c>
      <c r="JJ58" s="174">
        <v>-0.34939999999999999</v>
      </c>
      <c r="JK58" s="174">
        <v>-11.5709</v>
      </c>
      <c r="JL58" s="174">
        <v>-5.6</v>
      </c>
      <c r="JM58" s="174">
        <v>-2.036</v>
      </c>
      <c r="JN58" s="174">
        <v>-1.966</v>
      </c>
      <c r="JO58" s="174">
        <v>0</v>
      </c>
      <c r="JP58" s="174">
        <v>0</v>
      </c>
      <c r="JQ58" s="174">
        <v>2.6829999999999998</v>
      </c>
      <c r="JR58" s="174">
        <v>2.6476000000000002</v>
      </c>
      <c r="JS58" s="174">
        <v>2.6141999999999999</v>
      </c>
      <c r="JT58" s="174">
        <v>0</v>
      </c>
      <c r="JU58" s="174">
        <v>18.2</v>
      </c>
      <c r="JV58" s="174">
        <v>1.0392999999999999</v>
      </c>
      <c r="JW58" s="174">
        <v>-0.26</v>
      </c>
      <c r="JX58" s="174">
        <v>0</v>
      </c>
      <c r="JY58" s="174">
        <v>-21.025500000000001</v>
      </c>
      <c r="JZ58" s="174">
        <v>-13.7883</v>
      </c>
      <c r="KA58" s="174">
        <v>-31.580500000000001</v>
      </c>
      <c r="KB58" s="174">
        <v>-20.941600000000001</v>
      </c>
      <c r="KC58" s="174">
        <v>-9.9703999999999997</v>
      </c>
      <c r="KD58" s="174">
        <v>-34.7836</v>
      </c>
      <c r="KE58" s="174">
        <v>2.3847</v>
      </c>
      <c r="KF58" s="174">
        <v>-32.6</v>
      </c>
      <c r="KG58" s="174">
        <v>-3.9</v>
      </c>
      <c r="KH58" s="174">
        <v>-68.330600000000004</v>
      </c>
      <c r="KI58" s="174">
        <v>-130.28729999999999</v>
      </c>
    </row>
    <row r="59" spans="1:295" x14ac:dyDescent="0.25">
      <c r="A59" s="240" t="s">
        <v>858</v>
      </c>
      <c r="B59" s="240"/>
      <c r="C59" s="174">
        <v>0</v>
      </c>
      <c r="D59" s="174">
        <v>3.9005937500000001</v>
      </c>
      <c r="E59" s="174">
        <v>-9.0213729166666674</v>
      </c>
      <c r="F59" s="174">
        <v>7.7479208333333336</v>
      </c>
      <c r="G59" s="174">
        <v>6.7561604166666669</v>
      </c>
      <c r="H59" s="174">
        <v>0</v>
      </c>
      <c r="I59" s="174">
        <v>13.67086875</v>
      </c>
      <c r="J59" s="174">
        <v>0</v>
      </c>
      <c r="K59" s="174">
        <v>20.8987625</v>
      </c>
      <c r="L59" s="174">
        <v>8.8819916666666661</v>
      </c>
      <c r="M59" s="174">
        <v>8.5364104166666657</v>
      </c>
      <c r="N59" s="174">
        <v>-4.4400000000000004</v>
      </c>
      <c r="O59" s="174">
        <v>-27.151219512195119</v>
      </c>
      <c r="P59" s="174">
        <v>3.5315789473684212</v>
      </c>
      <c r="Q59" s="174">
        <v>3.7351999999999999</v>
      </c>
      <c r="R59" s="174">
        <v>-18.094999999999999</v>
      </c>
      <c r="S59" s="174">
        <v>3.050147916666667</v>
      </c>
      <c r="T59" s="174">
        <v>1.8296333333333334</v>
      </c>
      <c r="U59" s="174">
        <v>5.6587791666666671</v>
      </c>
      <c r="V59" s="174">
        <v>5.5697020833333335</v>
      </c>
      <c r="W59" s="174">
        <v>9.7859687500000003</v>
      </c>
      <c r="X59" s="174">
        <v>2.4637520833333335</v>
      </c>
      <c r="Y59" s="174">
        <v>-0.48504791666666669</v>
      </c>
      <c r="Z59" s="174">
        <v>2.0073937499999999</v>
      </c>
      <c r="AA59" s="174">
        <v>0</v>
      </c>
      <c r="AB59" s="174">
        <v>-1.1273375000000001</v>
      </c>
      <c r="AC59" s="174">
        <v>-0.47793750000000002</v>
      </c>
      <c r="AD59" s="174">
        <v>-0.46218749999999997</v>
      </c>
      <c r="AE59" s="174">
        <v>3.8705833333333333</v>
      </c>
      <c r="AF59" s="174">
        <v>-15.441333333333333</v>
      </c>
      <c r="AG59" s="174">
        <v>-4.1317073170731708</v>
      </c>
      <c r="AH59" s="174">
        <v>0</v>
      </c>
      <c r="AI59" s="174">
        <v>0</v>
      </c>
      <c r="AJ59" s="174">
        <v>-12.12125</v>
      </c>
      <c r="AK59" s="174">
        <v>-12.114791666666667</v>
      </c>
      <c r="AL59" s="174">
        <v>0</v>
      </c>
      <c r="AM59" s="174">
        <v>-8.0572916666666661</v>
      </c>
      <c r="AN59" s="174">
        <v>-8.0731249999999992</v>
      </c>
      <c r="AO59" s="174">
        <v>5.6279104166666674</v>
      </c>
      <c r="AP59" s="174">
        <v>3.6443249999999998</v>
      </c>
      <c r="AQ59" s="174">
        <v>12.815879166666667</v>
      </c>
      <c r="AR59" s="174">
        <v>15.235227083333333</v>
      </c>
      <c r="AS59" s="174">
        <v>-13.598025</v>
      </c>
      <c r="AT59" s="174">
        <v>-8.2657041666666657</v>
      </c>
      <c r="AU59" s="174">
        <v>-7.8604708333333342</v>
      </c>
      <c r="AV59" s="174">
        <v>11.066602083333333</v>
      </c>
      <c r="AW59" s="174">
        <v>11.119597916666667</v>
      </c>
      <c r="AX59" s="174">
        <v>-16.049189583333334</v>
      </c>
      <c r="AY59" s="174">
        <v>-13.407897916666666</v>
      </c>
      <c r="AZ59" s="174">
        <v>16.176562499999999</v>
      </c>
      <c r="BA59" s="174">
        <v>16.74759375</v>
      </c>
      <c r="BB59" s="174">
        <v>100.00791458333335</v>
      </c>
      <c r="BC59" s="174">
        <v>9.8173708333333334</v>
      </c>
      <c r="BD59" s="174">
        <v>-6.0208333333333339</v>
      </c>
      <c r="BE59" s="174">
        <v>-5.8553191489361707</v>
      </c>
      <c r="BF59" s="174">
        <v>-23.555485416666667</v>
      </c>
      <c r="BG59" s="174">
        <v>-23.259733333333337</v>
      </c>
      <c r="BH59" s="174">
        <v>-2.2303166666666665</v>
      </c>
      <c r="BI59" s="174">
        <v>0</v>
      </c>
      <c r="BJ59" s="174">
        <v>12.59493125</v>
      </c>
      <c r="BK59" s="174">
        <v>5.2241854166666677</v>
      </c>
      <c r="BL59" s="174">
        <v>1.5782837837837838</v>
      </c>
      <c r="BM59" s="174">
        <v>0.91700208333333344</v>
      </c>
      <c r="BN59" s="174">
        <v>-78.302833333333325</v>
      </c>
      <c r="BO59" s="174">
        <v>21.622356249999999</v>
      </c>
      <c r="BP59" s="174">
        <v>21.691654166666666</v>
      </c>
      <c r="BQ59" s="174">
        <v>24.970793749999999</v>
      </c>
      <c r="BR59" s="174">
        <v>-145.40717291666667</v>
      </c>
      <c r="BS59" s="174">
        <v>0</v>
      </c>
      <c r="BT59" s="174">
        <v>0</v>
      </c>
      <c r="BU59" s="174">
        <v>0</v>
      </c>
      <c r="BV59" s="174">
        <v>18.475841304347828</v>
      </c>
      <c r="BW59" s="174">
        <v>10.838958333333334</v>
      </c>
      <c r="BX59" s="174">
        <v>9.1958333333333329</v>
      </c>
      <c r="BY59" s="174">
        <v>-10.906666666666668</v>
      </c>
      <c r="BZ59" s="174">
        <v>8.9016666666666655</v>
      </c>
      <c r="CA59" s="174">
        <v>-23.851343750000002</v>
      </c>
      <c r="CB59" s="174">
        <v>-23.809474999999999</v>
      </c>
      <c r="CC59" s="174">
        <v>28.070972916666665</v>
      </c>
      <c r="CD59" s="174">
        <v>27.32014375</v>
      </c>
      <c r="CE59" s="174">
        <v>-6.5192874999999999</v>
      </c>
      <c r="CF59" s="174">
        <v>-4.6374187500000001</v>
      </c>
      <c r="CG59" s="174">
        <v>-4.7083541666666671</v>
      </c>
      <c r="CH59" s="174">
        <v>12.22955625</v>
      </c>
      <c r="CI59" s="174">
        <v>0</v>
      </c>
      <c r="CJ59" s="174">
        <v>3.3564520833333336</v>
      </c>
      <c r="CK59" s="174">
        <v>7.7400416666666674</v>
      </c>
      <c r="CL59" s="174">
        <v>-3.4083333333333337</v>
      </c>
      <c r="CM59" s="174">
        <v>-9.3935483870967751</v>
      </c>
      <c r="CN59" s="174">
        <v>-3.4456250000000002</v>
      </c>
      <c r="CO59" s="174">
        <v>26.109614583333332</v>
      </c>
      <c r="CP59" s="174">
        <v>26.133185416666667</v>
      </c>
      <c r="CQ59" s="174">
        <v>24.541185416666664</v>
      </c>
      <c r="CR59" s="174">
        <v>31.542602083333335</v>
      </c>
      <c r="CS59" s="174">
        <v>31.740504166666668</v>
      </c>
      <c r="CT59" s="174">
        <v>-28.540616666666665</v>
      </c>
      <c r="CU59" s="174">
        <v>-12.345379166666667</v>
      </c>
      <c r="CV59" s="174">
        <v>-25.937022916666667</v>
      </c>
      <c r="CW59" s="174">
        <v>3.615979166666667</v>
      </c>
      <c r="CX59" s="174">
        <v>26.520624999999999</v>
      </c>
      <c r="CY59" s="174">
        <v>10.214791666666667</v>
      </c>
      <c r="CZ59" s="174">
        <v>10.271800000000001</v>
      </c>
      <c r="DA59" s="174">
        <v>9.4221580645161289</v>
      </c>
      <c r="DB59" s="174">
        <v>-9.0108562499999998</v>
      </c>
      <c r="DC59" s="174">
        <v>0</v>
      </c>
      <c r="DD59" s="174">
        <v>0</v>
      </c>
      <c r="DE59" s="174">
        <v>0</v>
      </c>
      <c r="DF59" s="174">
        <v>19.738791666666668</v>
      </c>
      <c r="DG59" s="174">
        <v>0</v>
      </c>
      <c r="DH59" s="174">
        <v>-3.7977520833333336</v>
      </c>
      <c r="DI59" s="174">
        <v>-25.216666666666665</v>
      </c>
      <c r="DJ59" s="174">
        <v>-25.493939393939392</v>
      </c>
      <c r="DK59" s="174">
        <v>-1.4699979166666668</v>
      </c>
      <c r="DL59" s="174">
        <v>6.2708333333333339</v>
      </c>
      <c r="DM59" s="174">
        <v>10.52125</v>
      </c>
      <c r="DN59" s="174">
        <v>10.789166666666667</v>
      </c>
      <c r="DO59" s="174">
        <v>3.072916666666667</v>
      </c>
      <c r="DP59" s="174">
        <v>-2.7204166666666669</v>
      </c>
      <c r="DQ59" s="174">
        <v>9.7640312500000004</v>
      </c>
      <c r="DR59" s="174">
        <v>-20.587858333333333</v>
      </c>
      <c r="DS59" s="174">
        <v>-20.235416666666666</v>
      </c>
      <c r="DT59" s="174">
        <v>-4.5558333333333332</v>
      </c>
      <c r="DU59" s="174">
        <v>31.662916666666668</v>
      </c>
      <c r="DV59" s="174">
        <v>9.1968750000000004</v>
      </c>
      <c r="DW59" s="174">
        <v>-21.040531250000001</v>
      </c>
      <c r="DX59" s="174">
        <v>-10.713641666666666</v>
      </c>
      <c r="DY59" s="174">
        <v>-40.9354625</v>
      </c>
      <c r="DZ59" s="174">
        <v>-40.403027083333335</v>
      </c>
      <c r="EA59" s="174">
        <v>22.634931250000001</v>
      </c>
      <c r="EB59" s="174">
        <v>-6.8665000000000003</v>
      </c>
      <c r="EC59" s="174">
        <v>-16.619875</v>
      </c>
      <c r="ED59" s="174">
        <v>-16.539614583333332</v>
      </c>
      <c r="EE59" s="174">
        <v>-14.431979166666666</v>
      </c>
      <c r="EF59" s="174">
        <v>-18.566512500000002</v>
      </c>
      <c r="EG59" s="174">
        <v>-12.463979166666666</v>
      </c>
      <c r="EH59" s="174">
        <v>-90.926764583333323</v>
      </c>
      <c r="EI59" s="174">
        <v>18.15244375</v>
      </c>
      <c r="EJ59" s="174">
        <v>5.264202173913044</v>
      </c>
      <c r="EK59" s="174">
        <v>-6.3154229166666669</v>
      </c>
      <c r="EL59" s="174">
        <v>-6.9605895833333333</v>
      </c>
      <c r="EM59" s="174">
        <v>29.625074999999999</v>
      </c>
      <c r="EN59" s="174">
        <v>-11.549558333333334</v>
      </c>
      <c r="EO59" s="174">
        <v>-11.324047916666668</v>
      </c>
      <c r="EP59" s="174">
        <v>2.4208333333333334</v>
      </c>
      <c r="EQ59" s="174">
        <v>-25.874437499999999</v>
      </c>
      <c r="ER59" s="174">
        <v>49.830243750000001</v>
      </c>
      <c r="ES59" s="174">
        <v>16.401414583333334</v>
      </c>
      <c r="ET59" s="174">
        <v>-1.5625</v>
      </c>
      <c r="EU59" s="174">
        <v>-5.6929166666666671</v>
      </c>
      <c r="EV59" s="174">
        <v>0.22500000000000001</v>
      </c>
      <c r="EW59" s="174">
        <v>3.8498166666666669</v>
      </c>
      <c r="EX59" s="174">
        <v>-16.181489583333331</v>
      </c>
      <c r="EY59" s="174">
        <v>-10.375639583333333</v>
      </c>
      <c r="EZ59" s="174">
        <v>-10.551466666666668</v>
      </c>
      <c r="FA59" s="174">
        <v>8.6532520833333333</v>
      </c>
      <c r="FB59" s="174">
        <v>14.216312500000001</v>
      </c>
      <c r="FC59" s="174">
        <v>-29.243099999999998</v>
      </c>
      <c r="FD59" s="174">
        <v>3.3274958333333333</v>
      </c>
      <c r="FE59" s="174">
        <v>3.0750791666666668</v>
      </c>
      <c r="FF59" s="174">
        <v>0</v>
      </c>
      <c r="FG59" s="174">
        <v>1.4717116279069768</v>
      </c>
      <c r="FH59" s="174">
        <v>1.6227739130434782</v>
      </c>
      <c r="FI59" s="174">
        <v>1.5797187500000001</v>
      </c>
      <c r="FJ59" s="174">
        <v>10.518352083333333</v>
      </c>
      <c r="FK59" s="174">
        <v>10.563693750000001</v>
      </c>
      <c r="FL59" s="174">
        <v>-12.21734375</v>
      </c>
      <c r="FM59" s="174">
        <v>24.341739583333332</v>
      </c>
      <c r="FN59" s="174">
        <v>24.425566666666665</v>
      </c>
      <c r="FO59" s="174">
        <v>-2.595579166666667</v>
      </c>
      <c r="FP59" s="174">
        <v>11.194497222222223</v>
      </c>
      <c r="FQ59" s="174">
        <v>19.35545625</v>
      </c>
      <c r="FR59" s="174">
        <v>-17.442291666666666</v>
      </c>
      <c r="FS59" s="174">
        <v>-1.5836229166666667</v>
      </c>
      <c r="FT59" s="174">
        <v>0.18390416666666667</v>
      </c>
      <c r="FU59" s="174">
        <v>2.202291666666667</v>
      </c>
      <c r="FV59" s="174">
        <v>1.105</v>
      </c>
      <c r="FW59" s="174">
        <v>-19.258839583333334</v>
      </c>
      <c r="FX59" s="174">
        <v>0.35616666666666669</v>
      </c>
      <c r="FY59" s="174">
        <v>1.9042083333333335</v>
      </c>
      <c r="FZ59" s="174">
        <v>1.6894583333333335</v>
      </c>
      <c r="GA59" s="174">
        <v>2.02108</v>
      </c>
      <c r="GB59" s="174">
        <v>4.5143750000000002</v>
      </c>
      <c r="GC59" s="174">
        <v>-21.372379166666665</v>
      </c>
      <c r="GD59" s="174">
        <v>-12.707758333333334</v>
      </c>
      <c r="GE59" s="174">
        <v>-0.80977777777777782</v>
      </c>
      <c r="GF59" s="174">
        <v>29.623610416666665</v>
      </c>
      <c r="GG59" s="174">
        <v>-0.1</v>
      </c>
      <c r="GH59" s="174">
        <v>25.651295833333332</v>
      </c>
      <c r="GI59" s="174">
        <v>-7.9819687500000001</v>
      </c>
      <c r="GJ59" s="174">
        <v>-8.6618604166666664</v>
      </c>
      <c r="GK59" s="174">
        <v>2.6107999999999998</v>
      </c>
      <c r="GL59" s="174">
        <v>0</v>
      </c>
      <c r="GM59" s="174">
        <v>0</v>
      </c>
      <c r="GN59" s="174">
        <v>-12.32608205128205</v>
      </c>
      <c r="GO59" s="174">
        <v>63.469864583333333</v>
      </c>
      <c r="GP59" s="174">
        <v>4.23638125</v>
      </c>
      <c r="GQ59" s="174">
        <v>-22.578235416666665</v>
      </c>
      <c r="GR59" s="174">
        <v>6.0660625000000001</v>
      </c>
      <c r="GS59" s="174">
        <v>5.8342479166666665</v>
      </c>
      <c r="GT59" s="174">
        <v>147.61308750000001</v>
      </c>
      <c r="GU59" s="174">
        <v>-5.34176875</v>
      </c>
      <c r="GV59" s="174">
        <v>-6.470695833333334</v>
      </c>
      <c r="GW59" s="174">
        <v>-9.700545833333333</v>
      </c>
      <c r="GX59" s="174">
        <v>2.60968125</v>
      </c>
      <c r="GY59" s="174">
        <v>5.5036729166666669</v>
      </c>
      <c r="GZ59" s="174">
        <v>5.6021875000000003</v>
      </c>
      <c r="HA59" s="174">
        <v>2.0525000000000002</v>
      </c>
      <c r="HB59" s="174">
        <v>5.2035979166666673</v>
      </c>
      <c r="HC59" s="174">
        <v>6.7516187499999996</v>
      </c>
      <c r="HD59" s="174">
        <v>-1.7281249999999999</v>
      </c>
      <c r="HE59" s="174">
        <v>-3.3444270833333336</v>
      </c>
      <c r="HF59" s="174">
        <v>-20.03033125</v>
      </c>
      <c r="HG59" s="174">
        <v>48.740897916666661</v>
      </c>
      <c r="HH59" s="174">
        <v>127.51603571428572</v>
      </c>
      <c r="HI59" s="174">
        <v>-3.6797705882352942</v>
      </c>
      <c r="HJ59" s="174">
        <v>5.8609702702702711</v>
      </c>
      <c r="HK59" s="174">
        <v>-8.817382352941177</v>
      </c>
      <c r="HL59" s="174">
        <v>1.6487744680851064</v>
      </c>
      <c r="HM59" s="174">
        <v>-5.4656000000000002</v>
      </c>
      <c r="HN59" s="174">
        <v>-6.4040895833333336</v>
      </c>
      <c r="HO59" s="174">
        <v>29.342905882352937</v>
      </c>
      <c r="HP59" s="174">
        <v>29.169866666666667</v>
      </c>
      <c r="HQ59" s="174">
        <v>-6.9830375</v>
      </c>
      <c r="HR59" s="174">
        <v>-6.8296020833333335</v>
      </c>
      <c r="HS59" s="174">
        <v>-18.429247916666668</v>
      </c>
      <c r="HT59" s="174">
        <v>-8.9456058823529414</v>
      </c>
      <c r="HU59" s="174">
        <v>18.705208333333331</v>
      </c>
      <c r="HV59" s="174">
        <v>18.669166666666666</v>
      </c>
      <c r="HW59" s="174">
        <v>-29.691666666666666</v>
      </c>
      <c r="HX59" s="174">
        <v>-29.787500000000001</v>
      </c>
      <c r="HY59" s="174">
        <v>-5.69375E-3</v>
      </c>
      <c r="HZ59" s="174">
        <v>-4.665</v>
      </c>
      <c r="IA59" s="174">
        <v>37.161037499999999</v>
      </c>
      <c r="IB59" s="174">
        <v>30.133866666666666</v>
      </c>
      <c r="IC59" s="174">
        <v>30.011312499999999</v>
      </c>
      <c r="ID59" s="174">
        <v>-16.106382978723403</v>
      </c>
      <c r="IE59" s="174">
        <v>-45.822916666666664</v>
      </c>
      <c r="IF59" s="174">
        <v>-9.7020833333333343</v>
      </c>
      <c r="IG59" s="174">
        <v>-9.85</v>
      </c>
      <c r="IH59" s="174">
        <v>-17.495894444444446</v>
      </c>
      <c r="II59" s="174">
        <v>-17.51325238095238</v>
      </c>
      <c r="IJ59" s="174">
        <v>-118.81025161290322</v>
      </c>
      <c r="IK59" s="174">
        <v>34.91668958333333</v>
      </c>
      <c r="IL59" s="174">
        <v>-148.53968510638296</v>
      </c>
      <c r="IM59" s="174">
        <v>-72.651335416666669</v>
      </c>
      <c r="IN59" s="174">
        <v>-16.199925</v>
      </c>
      <c r="IO59" s="174">
        <v>158.24878958333332</v>
      </c>
      <c r="IP59" s="174">
        <v>8.5546000000000006</v>
      </c>
      <c r="IQ59" s="174">
        <v>204.21342083333334</v>
      </c>
      <c r="IR59" s="174">
        <v>5.0820696969696968</v>
      </c>
      <c r="IS59" s="174">
        <v>91.046504166666665</v>
      </c>
      <c r="IT59" s="174">
        <v>23.413235416666666</v>
      </c>
      <c r="IU59" s="174">
        <v>22.45586875</v>
      </c>
      <c r="IV59" s="174">
        <v>-91.946610416666672</v>
      </c>
      <c r="IW59" s="174">
        <v>42.118816666666667</v>
      </c>
      <c r="IX59" s="174">
        <v>-116.36730625</v>
      </c>
      <c r="IY59" s="174">
        <v>-11.508147916666667</v>
      </c>
      <c r="IZ59" s="174">
        <v>16.577920833333334</v>
      </c>
      <c r="JA59" s="174">
        <v>-4.2075708333333335</v>
      </c>
      <c r="JB59" s="174">
        <v>5.9290833333333337</v>
      </c>
      <c r="JC59" s="174">
        <v>-7.5116666666666667</v>
      </c>
      <c r="JD59" s="174">
        <v>-2.0317916666666669</v>
      </c>
      <c r="JE59" s="174">
        <v>-2.0416041666666667</v>
      </c>
      <c r="JF59" s="174">
        <v>3.9866666666666664</v>
      </c>
      <c r="JG59" s="174">
        <v>-4.1633333333333331</v>
      </c>
      <c r="JH59" s="174">
        <v>-1.1915249999999999</v>
      </c>
      <c r="JI59" s="174">
        <v>-1.65198125</v>
      </c>
      <c r="JJ59" s="174">
        <v>6.4067604166666667</v>
      </c>
      <c r="JK59" s="174">
        <v>-6.7641937499999996</v>
      </c>
      <c r="JL59" s="174">
        <v>-2.0750000000000002</v>
      </c>
      <c r="JM59" s="174">
        <v>2.0067916666666665</v>
      </c>
      <c r="JN59" s="174">
        <v>1.9624583333333334</v>
      </c>
      <c r="JO59" s="174">
        <v>2.5980052631578952</v>
      </c>
      <c r="JP59" s="174">
        <v>2.8456250000000001</v>
      </c>
      <c r="JQ59" s="174">
        <v>4.0529250000000001</v>
      </c>
      <c r="JR59" s="174">
        <v>3.7860833333333335</v>
      </c>
      <c r="JS59" s="174">
        <v>3.4832416666666668</v>
      </c>
      <c r="JT59" s="174">
        <v>0</v>
      </c>
      <c r="JU59" s="174">
        <v>32.293750000000003</v>
      </c>
      <c r="JV59" s="174">
        <v>2.6765229166666669</v>
      </c>
      <c r="JW59" s="174">
        <v>0.38958333333333334</v>
      </c>
      <c r="JX59" s="174">
        <v>0</v>
      </c>
      <c r="JY59" s="174">
        <v>-10.694033333333334</v>
      </c>
      <c r="JZ59" s="174">
        <v>-3.77714375</v>
      </c>
      <c r="KA59" s="174">
        <v>-25.613958333333336</v>
      </c>
      <c r="KB59" s="174">
        <v>-9.3319875000000003</v>
      </c>
      <c r="KC59" s="174">
        <v>-1.6222395833333334</v>
      </c>
      <c r="KD59" s="174">
        <v>-25.803383333333333</v>
      </c>
      <c r="KE59" s="174">
        <v>4.8835270833333331</v>
      </c>
      <c r="KF59" s="174">
        <v>-26.78125</v>
      </c>
      <c r="KG59" s="174">
        <v>9.8229166666666661</v>
      </c>
      <c r="KH59" s="174">
        <v>-4.2512729166666672</v>
      </c>
      <c r="KI59" s="174">
        <v>-59.55931666666666</v>
      </c>
    </row>
    <row r="60" spans="1:295" x14ac:dyDescent="0.25">
      <c r="A60" s="240" t="s">
        <v>2131</v>
      </c>
      <c r="B60" s="240"/>
      <c r="C60" s="161" t="s">
        <v>167</v>
      </c>
      <c r="D60" s="161" t="s">
        <v>167</v>
      </c>
      <c r="E60" s="161" t="s">
        <v>167</v>
      </c>
      <c r="F60" s="161" t="s">
        <v>167</v>
      </c>
      <c r="G60" s="161" t="s">
        <v>167</v>
      </c>
      <c r="H60" s="161" t="s">
        <v>2132</v>
      </c>
      <c r="I60" s="161" t="s">
        <v>167</v>
      </c>
      <c r="J60" s="161" t="s">
        <v>167</v>
      </c>
      <c r="K60" s="161" t="s">
        <v>2132</v>
      </c>
      <c r="L60" s="161" t="s">
        <v>167</v>
      </c>
      <c r="M60" s="161" t="s">
        <v>167</v>
      </c>
      <c r="N60" s="161" t="s">
        <v>167</v>
      </c>
      <c r="O60" s="161" t="s">
        <v>167</v>
      </c>
      <c r="P60" s="161" t="s">
        <v>167</v>
      </c>
      <c r="Q60" s="161" t="s">
        <v>167</v>
      </c>
      <c r="R60" s="161" t="s">
        <v>167</v>
      </c>
      <c r="S60" s="161" t="s">
        <v>167</v>
      </c>
      <c r="T60" s="161" t="s">
        <v>167</v>
      </c>
      <c r="U60" s="161" t="s">
        <v>167</v>
      </c>
      <c r="V60" s="161" t="s">
        <v>167</v>
      </c>
      <c r="W60" s="161" t="s">
        <v>167</v>
      </c>
      <c r="X60" s="161" t="s">
        <v>2132</v>
      </c>
      <c r="Y60" s="161" t="s">
        <v>2132</v>
      </c>
      <c r="Z60" s="161" t="s">
        <v>2132</v>
      </c>
      <c r="AA60" s="161" t="s">
        <v>167</v>
      </c>
      <c r="AB60" s="161" t="s">
        <v>2132</v>
      </c>
      <c r="AC60" s="161" t="s">
        <v>167</v>
      </c>
      <c r="AD60" s="161" t="s">
        <v>167</v>
      </c>
      <c r="AE60" s="161" t="s">
        <v>2132</v>
      </c>
      <c r="AF60" s="161" t="s">
        <v>167</v>
      </c>
      <c r="AG60" s="161" t="s">
        <v>167</v>
      </c>
      <c r="AH60" s="161" t="s">
        <v>167</v>
      </c>
      <c r="AI60" s="161" t="s">
        <v>167</v>
      </c>
      <c r="AJ60" s="161" t="s">
        <v>167</v>
      </c>
      <c r="AK60" s="161" t="s">
        <v>167</v>
      </c>
      <c r="AL60" s="161" t="s">
        <v>2132</v>
      </c>
      <c r="AM60" s="161" t="s">
        <v>167</v>
      </c>
      <c r="AN60" s="161" t="s">
        <v>167</v>
      </c>
      <c r="AO60" s="161" t="s">
        <v>167</v>
      </c>
      <c r="AP60" s="161" t="s">
        <v>2132</v>
      </c>
      <c r="AQ60" s="161" t="s">
        <v>167</v>
      </c>
      <c r="AR60" s="161" t="s">
        <v>167</v>
      </c>
      <c r="AS60" s="161" t="s">
        <v>167</v>
      </c>
      <c r="AT60" s="161" t="s">
        <v>167</v>
      </c>
      <c r="AU60" s="161" t="s">
        <v>167</v>
      </c>
      <c r="AV60" s="161" t="s">
        <v>2132</v>
      </c>
      <c r="AW60" s="161" t="s">
        <v>2132</v>
      </c>
      <c r="AX60" s="161" t="s">
        <v>167</v>
      </c>
      <c r="AY60" s="161" t="s">
        <v>167</v>
      </c>
      <c r="AZ60" s="161" t="s">
        <v>167</v>
      </c>
      <c r="BA60" s="161" t="s">
        <v>167</v>
      </c>
      <c r="BB60" s="161" t="s">
        <v>167</v>
      </c>
      <c r="BC60" s="161" t="s">
        <v>2132</v>
      </c>
      <c r="BD60" s="161" t="s">
        <v>2132</v>
      </c>
      <c r="BE60" s="161" t="s">
        <v>2132</v>
      </c>
      <c r="BF60" s="161" t="s">
        <v>167</v>
      </c>
      <c r="BG60" s="161" t="s">
        <v>167</v>
      </c>
      <c r="BH60" s="161" t="s">
        <v>2132</v>
      </c>
      <c r="BI60" s="161" t="s">
        <v>2132</v>
      </c>
      <c r="BJ60" s="161" t="s">
        <v>2132</v>
      </c>
      <c r="BK60" s="161" t="s">
        <v>2132</v>
      </c>
      <c r="BL60" s="161" t="s">
        <v>2132</v>
      </c>
      <c r="BM60" s="161" t="s">
        <v>2132</v>
      </c>
      <c r="BN60" s="161" t="s">
        <v>167</v>
      </c>
      <c r="BO60" s="161" t="s">
        <v>167</v>
      </c>
      <c r="BP60" s="161" t="s">
        <v>167</v>
      </c>
      <c r="BQ60" s="161" t="s">
        <v>2132</v>
      </c>
      <c r="BR60" s="161" t="s">
        <v>2132</v>
      </c>
      <c r="BS60" s="161" t="s">
        <v>2132</v>
      </c>
      <c r="BT60" s="161" t="s">
        <v>2132</v>
      </c>
      <c r="BU60" s="161" t="s">
        <v>2132</v>
      </c>
      <c r="BV60" s="161" t="s">
        <v>2132</v>
      </c>
      <c r="BW60" s="161" t="s">
        <v>2132</v>
      </c>
      <c r="BX60" s="161" t="s">
        <v>293</v>
      </c>
      <c r="BY60" s="161" t="s">
        <v>2132</v>
      </c>
      <c r="BZ60" s="161" t="s">
        <v>2132</v>
      </c>
      <c r="CA60" s="161" t="s">
        <v>2132</v>
      </c>
      <c r="CB60" s="161" t="s">
        <v>2132</v>
      </c>
      <c r="CC60" s="161" t="s">
        <v>2132</v>
      </c>
      <c r="CD60" s="161" t="s">
        <v>2132</v>
      </c>
      <c r="CE60" s="161" t="s">
        <v>2132</v>
      </c>
      <c r="CF60" s="161" t="s">
        <v>2132</v>
      </c>
      <c r="CG60" s="161" t="s">
        <v>2132</v>
      </c>
      <c r="CH60" s="161" t="s">
        <v>2132</v>
      </c>
      <c r="CI60" s="161" t="s">
        <v>2132</v>
      </c>
      <c r="CJ60" s="161" t="s">
        <v>2132</v>
      </c>
      <c r="CK60" s="161" t="s">
        <v>2132</v>
      </c>
      <c r="CL60" s="161" t="s">
        <v>2132</v>
      </c>
      <c r="CM60" s="161" t="s">
        <v>2132</v>
      </c>
      <c r="CN60" s="161" t="s">
        <v>2132</v>
      </c>
      <c r="CO60" s="161" t="s">
        <v>2132</v>
      </c>
      <c r="CP60" s="161" t="s">
        <v>2132</v>
      </c>
      <c r="CQ60" s="161" t="s">
        <v>2132</v>
      </c>
      <c r="CR60" s="161" t="s">
        <v>2132</v>
      </c>
      <c r="CS60" s="161" t="s">
        <v>2132</v>
      </c>
      <c r="CT60" s="161" t="s">
        <v>2132</v>
      </c>
      <c r="CU60" s="161" t="s">
        <v>2132</v>
      </c>
      <c r="CV60" s="161" t="s">
        <v>2132</v>
      </c>
      <c r="CW60" s="161" t="s">
        <v>2132</v>
      </c>
      <c r="CX60" s="161" t="s">
        <v>2132</v>
      </c>
      <c r="CY60" s="161" t="s">
        <v>2132</v>
      </c>
      <c r="CZ60" s="161" t="s">
        <v>2132</v>
      </c>
      <c r="DA60" s="161" t="s">
        <v>2132</v>
      </c>
      <c r="DB60" s="161" t="s">
        <v>2132</v>
      </c>
      <c r="DC60" s="161" t="s">
        <v>2132</v>
      </c>
      <c r="DD60" s="161" t="s">
        <v>2132</v>
      </c>
      <c r="DE60" s="161" t="s">
        <v>2132</v>
      </c>
      <c r="DF60" s="161" t="s">
        <v>2132</v>
      </c>
      <c r="DG60" s="161" t="s">
        <v>2132</v>
      </c>
      <c r="DH60" s="161" t="s">
        <v>2132</v>
      </c>
      <c r="DI60" s="161" t="s">
        <v>2132</v>
      </c>
      <c r="DJ60" s="161" t="s">
        <v>2132</v>
      </c>
      <c r="DK60" s="161" t="s">
        <v>2132</v>
      </c>
      <c r="DL60" s="161" t="s">
        <v>2132</v>
      </c>
      <c r="DM60" s="161" t="s">
        <v>2132</v>
      </c>
      <c r="DN60" s="161" t="s">
        <v>2132</v>
      </c>
      <c r="DO60" s="161" t="s">
        <v>2132</v>
      </c>
      <c r="DP60" s="161" t="s">
        <v>2132</v>
      </c>
      <c r="DQ60" s="161" t="s">
        <v>2132</v>
      </c>
      <c r="DR60" s="161" t="s">
        <v>2132</v>
      </c>
      <c r="DS60" s="161" t="s">
        <v>2132</v>
      </c>
      <c r="DT60" s="161" t="s">
        <v>2132</v>
      </c>
      <c r="DU60" s="161" t="s">
        <v>2132</v>
      </c>
      <c r="DV60" s="161" t="s">
        <v>2132</v>
      </c>
      <c r="DW60" s="161" t="s">
        <v>2132</v>
      </c>
      <c r="DX60" s="161" t="s">
        <v>2132</v>
      </c>
      <c r="DY60" s="161" t="s">
        <v>2132</v>
      </c>
      <c r="DZ60" s="161" t="s">
        <v>2132</v>
      </c>
      <c r="EA60" s="161" t="s">
        <v>2132</v>
      </c>
      <c r="EB60" s="161" t="s">
        <v>2132</v>
      </c>
      <c r="EC60" s="161" t="s">
        <v>2132</v>
      </c>
      <c r="ED60" s="161" t="s">
        <v>2132</v>
      </c>
      <c r="EE60" s="161" t="s">
        <v>2132</v>
      </c>
      <c r="EF60" s="161" t="s">
        <v>2132</v>
      </c>
      <c r="EG60" s="161" t="s">
        <v>2132</v>
      </c>
      <c r="EH60" s="161" t="s">
        <v>2132</v>
      </c>
      <c r="EI60" s="161" t="s">
        <v>2132</v>
      </c>
      <c r="EJ60" s="161" t="s">
        <v>2132</v>
      </c>
      <c r="EK60" s="161" t="s">
        <v>2132</v>
      </c>
      <c r="EL60" s="161" t="s">
        <v>2132</v>
      </c>
      <c r="EM60" s="161" t="s">
        <v>2132</v>
      </c>
      <c r="EN60" s="161" t="s">
        <v>2132</v>
      </c>
      <c r="EO60" s="161" t="s">
        <v>2132</v>
      </c>
      <c r="EP60" s="161" t="s">
        <v>2132</v>
      </c>
      <c r="EQ60" s="161" t="s">
        <v>2132</v>
      </c>
      <c r="ER60" s="161" t="s">
        <v>2132</v>
      </c>
      <c r="ES60" s="161" t="s">
        <v>2132</v>
      </c>
      <c r="ET60" s="161" t="s">
        <v>2132</v>
      </c>
      <c r="EU60" s="161" t="s">
        <v>2132</v>
      </c>
      <c r="EV60" s="161" t="s">
        <v>2132</v>
      </c>
      <c r="EW60" s="161" t="s">
        <v>2132</v>
      </c>
      <c r="EX60" s="161" t="s">
        <v>2132</v>
      </c>
      <c r="EY60" s="161" t="s">
        <v>2132</v>
      </c>
      <c r="EZ60" s="161" t="s">
        <v>2132</v>
      </c>
      <c r="FA60" s="161" t="s">
        <v>2132</v>
      </c>
      <c r="FB60" s="161" t="s">
        <v>2132</v>
      </c>
      <c r="FC60" s="161" t="s">
        <v>2132</v>
      </c>
      <c r="FD60" s="161" t="s">
        <v>2132</v>
      </c>
      <c r="FE60" s="161" t="s">
        <v>2132</v>
      </c>
      <c r="FF60" s="161" t="s">
        <v>2132</v>
      </c>
      <c r="FG60" s="161" t="s">
        <v>2132</v>
      </c>
      <c r="FH60" s="161" t="s">
        <v>2132</v>
      </c>
      <c r="FI60" s="161" t="s">
        <v>2132</v>
      </c>
      <c r="FJ60" s="161" t="s">
        <v>2132</v>
      </c>
      <c r="FK60" s="161" t="s">
        <v>2132</v>
      </c>
      <c r="FL60" s="161" t="s">
        <v>2132</v>
      </c>
      <c r="FM60" s="161" t="s">
        <v>2132</v>
      </c>
      <c r="FN60" s="161" t="s">
        <v>2132</v>
      </c>
      <c r="FO60" s="161" t="s">
        <v>2132</v>
      </c>
      <c r="FP60" s="161" t="s">
        <v>2132</v>
      </c>
      <c r="FQ60" s="161" t="s">
        <v>2132</v>
      </c>
      <c r="FR60" s="161" t="s">
        <v>2132</v>
      </c>
      <c r="FS60" s="161" t="s">
        <v>2132</v>
      </c>
      <c r="FT60" s="161" t="s">
        <v>2132</v>
      </c>
      <c r="FU60" s="161" t="s">
        <v>2132</v>
      </c>
      <c r="FV60" s="161" t="s">
        <v>2132</v>
      </c>
      <c r="FW60" s="161" t="s">
        <v>2132</v>
      </c>
      <c r="FX60" s="161" t="s">
        <v>2132</v>
      </c>
      <c r="FY60" s="161" t="s">
        <v>2132</v>
      </c>
      <c r="FZ60" s="161" t="s">
        <v>2132</v>
      </c>
      <c r="GA60" s="161" t="s">
        <v>2132</v>
      </c>
      <c r="GB60" s="161" t="s">
        <v>2132</v>
      </c>
      <c r="GC60" s="161" t="s">
        <v>2132</v>
      </c>
      <c r="GD60" s="161" t="s">
        <v>2132</v>
      </c>
      <c r="GE60" s="161" t="s">
        <v>2132</v>
      </c>
      <c r="GF60" s="161" t="s">
        <v>2132</v>
      </c>
      <c r="GG60" s="161" t="s">
        <v>2132</v>
      </c>
      <c r="GH60" s="161" t="s">
        <v>2132</v>
      </c>
      <c r="GI60" s="161" t="s">
        <v>2132</v>
      </c>
      <c r="GJ60" s="161" t="s">
        <v>2132</v>
      </c>
      <c r="GK60" s="161" t="s">
        <v>2132</v>
      </c>
      <c r="GL60" s="161" t="s">
        <v>2132</v>
      </c>
      <c r="GM60" s="161" t="s">
        <v>2132</v>
      </c>
      <c r="GN60" s="161" t="s">
        <v>2132</v>
      </c>
      <c r="GO60" s="161" t="s">
        <v>2132</v>
      </c>
      <c r="GP60" s="161" t="s">
        <v>2132</v>
      </c>
      <c r="GQ60" s="161" t="s">
        <v>2132</v>
      </c>
      <c r="GR60" s="161" t="s">
        <v>2132</v>
      </c>
      <c r="GS60" s="161" t="s">
        <v>2132</v>
      </c>
      <c r="GT60" s="161" t="s">
        <v>2132</v>
      </c>
      <c r="GU60" s="161" t="s">
        <v>2132</v>
      </c>
      <c r="GV60" s="161" t="s">
        <v>2132</v>
      </c>
      <c r="GW60" s="161" t="s">
        <v>2132</v>
      </c>
      <c r="GX60" s="161" t="s">
        <v>2132</v>
      </c>
      <c r="GY60" s="161" t="s">
        <v>2132</v>
      </c>
      <c r="GZ60" s="161" t="s">
        <v>2132</v>
      </c>
      <c r="HA60" s="161" t="s">
        <v>2132</v>
      </c>
      <c r="HB60" s="161" t="s">
        <v>2132</v>
      </c>
      <c r="HC60" s="161" t="s">
        <v>2132</v>
      </c>
      <c r="HD60" s="161" t="s">
        <v>2132</v>
      </c>
      <c r="HE60" s="161" t="s">
        <v>293</v>
      </c>
      <c r="HF60" s="161" t="s">
        <v>293</v>
      </c>
      <c r="HG60" s="161" t="s">
        <v>293</v>
      </c>
      <c r="HH60" s="161" t="s">
        <v>293</v>
      </c>
      <c r="HI60" s="161" t="s">
        <v>293</v>
      </c>
      <c r="HJ60" s="161" t="s">
        <v>293</v>
      </c>
      <c r="HK60" s="161" t="s">
        <v>293</v>
      </c>
      <c r="HL60" s="161" t="s">
        <v>293</v>
      </c>
      <c r="HM60" s="161" t="s">
        <v>293</v>
      </c>
      <c r="HN60" s="161" t="s">
        <v>293</v>
      </c>
      <c r="HO60" s="161" t="s">
        <v>293</v>
      </c>
      <c r="HP60" s="161" t="s">
        <v>293</v>
      </c>
      <c r="HQ60" s="161" t="s">
        <v>293</v>
      </c>
      <c r="HR60" s="161" t="s">
        <v>293</v>
      </c>
      <c r="HS60" s="161" t="s">
        <v>293</v>
      </c>
      <c r="HT60" s="161" t="s">
        <v>293</v>
      </c>
      <c r="HU60" s="161" t="s">
        <v>293</v>
      </c>
      <c r="HV60" s="161" t="s">
        <v>293</v>
      </c>
      <c r="HW60" s="161" t="s">
        <v>293</v>
      </c>
      <c r="HX60" s="161" t="s">
        <v>293</v>
      </c>
      <c r="HY60" s="161" t="s">
        <v>293</v>
      </c>
      <c r="HZ60" s="161" t="s">
        <v>293</v>
      </c>
      <c r="IA60" s="161" t="s">
        <v>293</v>
      </c>
      <c r="IB60" s="161" t="s">
        <v>293</v>
      </c>
      <c r="IC60" s="161" t="s">
        <v>293</v>
      </c>
      <c r="ID60" s="161" t="s">
        <v>293</v>
      </c>
      <c r="IE60" s="161" t="s">
        <v>293</v>
      </c>
      <c r="IF60" s="161" t="s">
        <v>293</v>
      </c>
      <c r="IG60" s="161" t="s">
        <v>293</v>
      </c>
      <c r="IH60" s="161" t="s">
        <v>293</v>
      </c>
      <c r="II60" s="161" t="s">
        <v>293</v>
      </c>
      <c r="IJ60" s="161" t="s">
        <v>293</v>
      </c>
      <c r="IK60" s="161" t="s">
        <v>293</v>
      </c>
      <c r="IL60" s="161" t="s">
        <v>293</v>
      </c>
      <c r="IM60" s="161" t="s">
        <v>293</v>
      </c>
      <c r="IN60" s="161" t="s">
        <v>293</v>
      </c>
      <c r="IO60" s="161" t="s">
        <v>293</v>
      </c>
      <c r="IP60" s="161" t="s">
        <v>293</v>
      </c>
      <c r="IQ60" s="161" t="s">
        <v>293</v>
      </c>
      <c r="IR60" s="161" t="s">
        <v>167</v>
      </c>
      <c r="IS60" s="161" t="s">
        <v>2132</v>
      </c>
      <c r="IT60" s="161" t="s">
        <v>293</v>
      </c>
      <c r="IU60" s="161" t="s">
        <v>293</v>
      </c>
      <c r="IV60" s="161" t="s">
        <v>293</v>
      </c>
      <c r="IW60" s="161" t="s">
        <v>167</v>
      </c>
      <c r="IX60" s="161" t="s">
        <v>167</v>
      </c>
      <c r="IY60" s="161" t="s">
        <v>167</v>
      </c>
      <c r="IZ60" s="161" t="s">
        <v>167</v>
      </c>
      <c r="JA60" s="161" t="s">
        <v>2132</v>
      </c>
      <c r="JB60" s="161" t="s">
        <v>293</v>
      </c>
      <c r="JC60" s="161" t="s">
        <v>2132</v>
      </c>
      <c r="JD60" s="161" t="s">
        <v>293</v>
      </c>
      <c r="JE60" s="161" t="s">
        <v>293</v>
      </c>
      <c r="JF60" s="161" t="s">
        <v>293</v>
      </c>
      <c r="JG60" s="161" t="s">
        <v>293</v>
      </c>
      <c r="JH60" s="161" t="s">
        <v>2132</v>
      </c>
      <c r="JI60" s="161" t="s">
        <v>2132</v>
      </c>
      <c r="JJ60" s="161" t="s">
        <v>2132</v>
      </c>
      <c r="JK60" s="161" t="s">
        <v>2132</v>
      </c>
      <c r="JL60" s="161" t="s">
        <v>293</v>
      </c>
      <c r="JM60" s="161" t="s">
        <v>2132</v>
      </c>
      <c r="JN60" s="161" t="s">
        <v>2132</v>
      </c>
      <c r="JO60" s="161" t="s">
        <v>293</v>
      </c>
      <c r="JP60" s="161" t="s">
        <v>293</v>
      </c>
      <c r="JQ60" s="161" t="s">
        <v>293</v>
      </c>
      <c r="JR60" s="161" t="s">
        <v>293</v>
      </c>
      <c r="JS60" s="161" t="s">
        <v>2132</v>
      </c>
      <c r="JT60" s="161" t="s">
        <v>2132</v>
      </c>
      <c r="JU60" s="161" t="s">
        <v>293</v>
      </c>
      <c r="JV60" s="161" t="s">
        <v>293</v>
      </c>
      <c r="JW60" s="161" t="s">
        <v>293</v>
      </c>
      <c r="JX60" s="161" t="s">
        <v>293</v>
      </c>
      <c r="JY60" s="161" t="s">
        <v>293</v>
      </c>
      <c r="JZ60" s="161" t="s">
        <v>293</v>
      </c>
      <c r="KA60" s="161" t="s">
        <v>293</v>
      </c>
      <c r="KB60" s="161" t="s">
        <v>293</v>
      </c>
      <c r="KC60" s="161" t="s">
        <v>293</v>
      </c>
      <c r="KD60" s="161" t="s">
        <v>293</v>
      </c>
      <c r="KE60" s="161" t="s">
        <v>293</v>
      </c>
      <c r="KF60" s="161" t="s">
        <v>293</v>
      </c>
      <c r="KG60" s="161" t="s">
        <v>293</v>
      </c>
      <c r="KH60" s="161" t="s">
        <v>2132</v>
      </c>
      <c r="KI60" s="161" t="s">
        <v>2132</v>
      </c>
    </row>
    <row r="61" spans="1:295" ht="27" customHeight="1" x14ac:dyDescent="0.25">
      <c r="A61" s="240" t="s">
        <v>3</v>
      </c>
      <c r="B61" s="240"/>
      <c r="C61" s="241" t="s">
        <v>2133</v>
      </c>
      <c r="D61" s="241" t="s">
        <v>31</v>
      </c>
      <c r="E61" s="241"/>
      <c r="F61" s="241"/>
      <c r="G61" s="241"/>
      <c r="H61" s="241"/>
      <c r="I61" s="241"/>
      <c r="J61" s="241"/>
      <c r="K61" s="241"/>
      <c r="L61" s="241"/>
      <c r="M61" s="241"/>
      <c r="N61" s="241" t="s">
        <v>2134</v>
      </c>
      <c r="O61" s="241"/>
      <c r="P61" s="241"/>
      <c r="Q61" s="241"/>
      <c r="R61" s="241"/>
      <c r="S61" s="241" t="s">
        <v>497</v>
      </c>
      <c r="T61" s="241" t="s">
        <v>31</v>
      </c>
      <c r="U61" s="241"/>
      <c r="V61" s="241"/>
      <c r="W61" s="241"/>
      <c r="X61" s="241" t="s">
        <v>869</v>
      </c>
      <c r="Y61" s="241"/>
      <c r="Z61" s="241"/>
      <c r="AA61" s="241" t="s">
        <v>14</v>
      </c>
      <c r="AB61" s="241" t="s">
        <v>31</v>
      </c>
      <c r="AC61" s="241" t="s">
        <v>2135</v>
      </c>
      <c r="AD61" s="241"/>
      <c r="AE61" s="241" t="s">
        <v>31</v>
      </c>
      <c r="AF61" s="241" t="s">
        <v>2134</v>
      </c>
      <c r="AG61" s="241"/>
      <c r="AH61" s="241" t="s">
        <v>281</v>
      </c>
      <c r="AI61" s="241"/>
      <c r="AJ61" s="241" t="s">
        <v>2135</v>
      </c>
      <c r="AK61" s="241"/>
      <c r="AL61" s="241"/>
      <c r="AM61" s="241"/>
      <c r="AN61" s="241"/>
      <c r="AO61" s="241" t="s">
        <v>2136</v>
      </c>
      <c r="AP61" s="241" t="s">
        <v>2137</v>
      </c>
      <c r="AQ61" s="241" t="s">
        <v>31</v>
      </c>
      <c r="AR61" s="241"/>
      <c r="AS61" s="241"/>
      <c r="AT61" s="241"/>
      <c r="AU61" s="241"/>
      <c r="AV61" s="241"/>
      <c r="AW61" s="241"/>
      <c r="AX61" s="241"/>
      <c r="AY61" s="241"/>
      <c r="AZ61" s="241"/>
      <c r="BA61" s="241" t="s">
        <v>303</v>
      </c>
      <c r="BB61" s="241" t="s">
        <v>497</v>
      </c>
      <c r="BC61" s="241" t="s">
        <v>910</v>
      </c>
      <c r="BD61" s="241" t="s">
        <v>316</v>
      </c>
      <c r="BE61" s="241"/>
      <c r="BF61" s="241" t="s">
        <v>31</v>
      </c>
      <c r="BG61" s="241"/>
      <c r="BH61" s="241"/>
      <c r="BI61" s="241"/>
      <c r="BJ61" s="241"/>
      <c r="BK61" s="241"/>
      <c r="BL61" s="241"/>
      <c r="BM61" s="241"/>
      <c r="BN61" s="241" t="s">
        <v>497</v>
      </c>
      <c r="BO61" s="241"/>
      <c r="BP61" s="241"/>
      <c r="BQ61" s="241"/>
      <c r="BR61" s="241"/>
      <c r="BS61" s="241"/>
      <c r="BT61" s="241" t="s">
        <v>14</v>
      </c>
      <c r="BU61" s="241"/>
      <c r="BV61" s="241" t="s">
        <v>497</v>
      </c>
      <c r="BW61" s="241" t="s">
        <v>2138</v>
      </c>
      <c r="BX61" s="241"/>
      <c r="BY61" s="241"/>
      <c r="BZ61" s="241"/>
      <c r="CA61" s="241" t="s">
        <v>31</v>
      </c>
      <c r="CB61" s="241"/>
      <c r="CC61" s="241" t="s">
        <v>2139</v>
      </c>
      <c r="CD61" s="241"/>
      <c r="CE61" s="241" t="s">
        <v>101</v>
      </c>
      <c r="CF61" s="241" t="s">
        <v>31</v>
      </c>
      <c r="CG61" s="241"/>
      <c r="CH61" s="241"/>
      <c r="CI61" s="241"/>
      <c r="CJ61" s="241" t="s">
        <v>910</v>
      </c>
      <c r="CK61" s="241"/>
      <c r="CL61" s="241" t="s">
        <v>2138</v>
      </c>
      <c r="CM61" s="241"/>
      <c r="CN61" s="241"/>
      <c r="CO61" s="241" t="s">
        <v>31</v>
      </c>
      <c r="CP61" s="241"/>
      <c r="CQ61" s="241"/>
      <c r="CR61" s="241"/>
      <c r="CS61" s="241"/>
      <c r="CT61" s="241"/>
      <c r="CU61" s="241"/>
      <c r="CV61" s="241"/>
      <c r="CW61" s="241" t="s">
        <v>2139</v>
      </c>
      <c r="CX61" s="241" t="s">
        <v>2138</v>
      </c>
      <c r="CY61" s="241"/>
      <c r="CZ61" s="241" t="s">
        <v>332</v>
      </c>
      <c r="DA61" s="241"/>
      <c r="DB61" s="241"/>
      <c r="DC61" s="241"/>
      <c r="DD61" s="241" t="s">
        <v>31</v>
      </c>
      <c r="DE61" s="241"/>
      <c r="DF61" s="241"/>
      <c r="DG61" s="241" t="s">
        <v>332</v>
      </c>
      <c r="DH61" s="241"/>
      <c r="DI61" s="241" t="s">
        <v>2140</v>
      </c>
      <c r="DJ61" s="241"/>
      <c r="DK61" s="241" t="s">
        <v>588</v>
      </c>
      <c r="DL61" s="241" t="s">
        <v>332</v>
      </c>
      <c r="DM61" s="241"/>
      <c r="DN61" s="241"/>
      <c r="DO61" s="241"/>
      <c r="DP61" s="241" t="s">
        <v>588</v>
      </c>
      <c r="DQ61" s="241" t="s">
        <v>332</v>
      </c>
      <c r="DR61" s="241" t="s">
        <v>588</v>
      </c>
      <c r="DS61" s="241" t="s">
        <v>332</v>
      </c>
      <c r="DT61" s="241"/>
      <c r="DU61" s="241"/>
      <c r="DV61" s="241"/>
      <c r="DW61" s="241" t="s">
        <v>31</v>
      </c>
      <c r="DX61" s="241" t="s">
        <v>588</v>
      </c>
      <c r="DY61" s="241" t="s">
        <v>31</v>
      </c>
      <c r="DZ61" s="241"/>
      <c r="EA61" s="241"/>
      <c r="EB61" s="241"/>
      <c r="EC61" s="241"/>
      <c r="ED61" s="241"/>
      <c r="EE61" s="241" t="s">
        <v>497</v>
      </c>
      <c r="EF61" s="241"/>
      <c r="EG61" s="241" t="s">
        <v>332</v>
      </c>
      <c r="EH61" s="241" t="s">
        <v>497</v>
      </c>
      <c r="EI61" s="241" t="s">
        <v>2141</v>
      </c>
      <c r="EJ61" s="241" t="s">
        <v>588</v>
      </c>
      <c r="EK61" s="241" t="s">
        <v>31</v>
      </c>
      <c r="EL61" s="241"/>
      <c r="EM61" s="241"/>
      <c r="EN61" s="241"/>
      <c r="EO61" s="241"/>
      <c r="EP61" s="241"/>
      <c r="EQ61" s="241"/>
      <c r="ER61" s="241"/>
      <c r="ES61" s="241"/>
      <c r="ET61" s="241" t="s">
        <v>888</v>
      </c>
      <c r="EU61" s="241"/>
      <c r="EV61" s="241"/>
      <c r="EW61" s="241" t="s">
        <v>31</v>
      </c>
      <c r="EX61" s="241"/>
      <c r="EY61" s="241"/>
      <c r="EZ61" s="241"/>
      <c r="FA61" s="241"/>
      <c r="FB61" s="241"/>
      <c r="FC61" s="241"/>
      <c r="FD61" s="241"/>
      <c r="FE61" s="241"/>
      <c r="FF61" s="241"/>
      <c r="FG61" s="241" t="s">
        <v>900</v>
      </c>
      <c r="FH61" s="241"/>
      <c r="FI61" s="241"/>
      <c r="FJ61" s="241" t="s">
        <v>31</v>
      </c>
      <c r="FK61" s="241"/>
      <c r="FL61" s="241"/>
      <c r="FM61" s="241"/>
      <c r="FN61" s="241"/>
      <c r="FO61" s="241"/>
      <c r="FP61" s="241" t="s">
        <v>303</v>
      </c>
      <c r="FQ61" s="241" t="s">
        <v>316</v>
      </c>
      <c r="FR61" s="241"/>
      <c r="FS61" s="241"/>
      <c r="FT61" s="241"/>
      <c r="FU61" s="241"/>
      <c r="FV61" s="241"/>
      <c r="FW61" s="241" t="s">
        <v>2139</v>
      </c>
      <c r="FX61" s="241" t="s">
        <v>627</v>
      </c>
      <c r="FY61" s="241"/>
      <c r="FZ61" s="241"/>
      <c r="GA61" s="241" t="s">
        <v>588</v>
      </c>
      <c r="GB61" s="241" t="s">
        <v>2135</v>
      </c>
      <c r="GC61" s="241" t="s">
        <v>303</v>
      </c>
      <c r="GD61" s="241" t="s">
        <v>31</v>
      </c>
      <c r="GE61" s="241" t="s">
        <v>127</v>
      </c>
      <c r="GF61" s="241" t="s">
        <v>303</v>
      </c>
      <c r="GG61" s="241" t="s">
        <v>2135</v>
      </c>
      <c r="GH61" s="241" t="s">
        <v>31</v>
      </c>
      <c r="GI61" s="241" t="s">
        <v>303</v>
      </c>
      <c r="GJ61" s="241" t="s">
        <v>31</v>
      </c>
      <c r="GK61" s="241"/>
      <c r="GL61" s="241" t="s">
        <v>2142</v>
      </c>
      <c r="GM61" s="241" t="s">
        <v>31</v>
      </c>
      <c r="GN61" s="241" t="s">
        <v>316</v>
      </c>
      <c r="GO61" s="241" t="s">
        <v>31</v>
      </c>
      <c r="GP61" s="241"/>
      <c r="GQ61" s="241"/>
      <c r="GR61" s="241" t="s">
        <v>337</v>
      </c>
      <c r="GS61" s="241"/>
      <c r="GT61" s="241" t="s">
        <v>303</v>
      </c>
      <c r="GU61" s="241"/>
      <c r="GV61" s="241" t="s">
        <v>31</v>
      </c>
      <c r="GW61" s="241" t="s">
        <v>303</v>
      </c>
      <c r="GX61" s="241" t="s">
        <v>300</v>
      </c>
      <c r="GY61" s="241" t="s">
        <v>31</v>
      </c>
      <c r="GZ61" s="241"/>
      <c r="HA61" s="241" t="s">
        <v>300</v>
      </c>
      <c r="HB61" s="241" t="s">
        <v>497</v>
      </c>
      <c r="HC61" s="241"/>
      <c r="HD61" s="241"/>
      <c r="HE61" s="241"/>
      <c r="HF61" s="241"/>
      <c r="HG61" s="241"/>
      <c r="HH61" s="241"/>
      <c r="HI61" s="241"/>
      <c r="HJ61" s="241"/>
      <c r="HK61" s="241"/>
      <c r="HL61" s="241"/>
      <c r="HM61" s="241" t="s">
        <v>2143</v>
      </c>
      <c r="HN61" s="241"/>
      <c r="HO61" s="241" t="s">
        <v>497</v>
      </c>
      <c r="HP61" s="241"/>
      <c r="HQ61" s="241" t="s">
        <v>2144</v>
      </c>
      <c r="HR61" s="241"/>
      <c r="HS61" s="241" t="s">
        <v>497</v>
      </c>
      <c r="HT61" s="241"/>
      <c r="HU61" s="241" t="s">
        <v>341</v>
      </c>
      <c r="HV61" s="241"/>
      <c r="HW61" s="241" t="s">
        <v>2145</v>
      </c>
      <c r="HX61" s="241"/>
      <c r="HY61" s="241" t="s">
        <v>341</v>
      </c>
      <c r="HZ61" s="241" t="s">
        <v>31</v>
      </c>
      <c r="IA61" s="241" t="s">
        <v>159</v>
      </c>
      <c r="IB61" s="241" t="s">
        <v>64</v>
      </c>
      <c r="IC61" s="241"/>
      <c r="ID61" s="241" t="s">
        <v>2144</v>
      </c>
      <c r="IE61" s="241"/>
      <c r="IF61" s="241"/>
      <c r="IG61" s="241"/>
      <c r="IH61" s="241" t="s">
        <v>64</v>
      </c>
      <c r="II61" s="241"/>
      <c r="IJ61" s="241" t="s">
        <v>497</v>
      </c>
      <c r="IK61" s="241" t="s">
        <v>159</v>
      </c>
      <c r="IL61" s="241" t="s">
        <v>497</v>
      </c>
      <c r="IM61" s="241" t="s">
        <v>159</v>
      </c>
      <c r="IN61" s="241"/>
      <c r="IO61" s="241"/>
      <c r="IP61" s="241"/>
      <c r="IQ61" s="241"/>
      <c r="IR61" s="241" t="s">
        <v>497</v>
      </c>
      <c r="IS61" s="241" t="s">
        <v>2141</v>
      </c>
      <c r="IT61" s="241" t="s">
        <v>341</v>
      </c>
      <c r="IU61" s="241"/>
      <c r="IV61" s="241" t="s">
        <v>159</v>
      </c>
      <c r="IW61" s="241" t="s">
        <v>497</v>
      </c>
      <c r="IX61" s="241"/>
      <c r="IY61" s="241"/>
      <c r="IZ61" s="241"/>
      <c r="JA61" s="241" t="s">
        <v>31</v>
      </c>
      <c r="JB61" s="241" t="s">
        <v>932</v>
      </c>
      <c r="JC61" s="241" t="s">
        <v>31</v>
      </c>
      <c r="JD61" s="241" t="s">
        <v>47</v>
      </c>
      <c r="JE61" s="241"/>
      <c r="JF61" s="241" t="s">
        <v>31</v>
      </c>
      <c r="JG61" s="241"/>
      <c r="JH61" s="241"/>
      <c r="JI61" s="241"/>
      <c r="JJ61" s="241"/>
      <c r="JK61" s="241"/>
      <c r="JL61" s="241" t="s">
        <v>2145</v>
      </c>
      <c r="JM61" s="241" t="s">
        <v>127</v>
      </c>
      <c r="JN61" s="241"/>
      <c r="JO61" s="241" t="s">
        <v>927</v>
      </c>
      <c r="JP61" s="241"/>
      <c r="JQ61" s="241" t="s">
        <v>929</v>
      </c>
      <c r="JR61" s="241"/>
      <c r="JS61" s="241"/>
      <c r="JT61" s="241" t="s">
        <v>31</v>
      </c>
      <c r="JU61" s="241" t="s">
        <v>2144</v>
      </c>
      <c r="JV61" s="241" t="s">
        <v>581</v>
      </c>
      <c r="JW61" s="241" t="s">
        <v>2146</v>
      </c>
      <c r="JX61" s="241"/>
      <c r="JY61" s="241" t="s">
        <v>497</v>
      </c>
      <c r="JZ61" s="241"/>
      <c r="KA61" s="241"/>
      <c r="KB61" s="241"/>
      <c r="KC61" s="241"/>
      <c r="KD61" s="241"/>
      <c r="KE61" s="241"/>
      <c r="KF61" s="241" t="s">
        <v>2144</v>
      </c>
      <c r="KG61" s="241"/>
      <c r="KH61" s="241" t="s">
        <v>497</v>
      </c>
      <c r="KI61" s="24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2147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2148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2149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2150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2" t="s">
        <v>0</v>
      </c>
      <c r="C3" s="203"/>
      <c r="D3" s="203"/>
      <c r="E3" s="203"/>
      <c r="F3" s="203"/>
      <c r="G3" s="203"/>
      <c r="H3" s="1"/>
      <c r="I3" s="1"/>
      <c r="J3" s="1"/>
      <c r="K3" s="1"/>
      <c r="L3" s="1"/>
      <c r="M3" s="1"/>
    </row>
    <row r="4" spans="1:13" ht="30" customHeight="1" x14ac:dyDescent="0.25">
      <c r="A4" s="242" t="s">
        <v>2152</v>
      </c>
      <c r="B4" s="243"/>
      <c r="C4" s="243"/>
      <c r="D4" s="243"/>
      <c r="E4" s="243"/>
      <c r="F4" s="243"/>
      <c r="G4" s="243"/>
      <c r="H4" s="243"/>
      <c r="I4" s="243"/>
      <c r="J4" s="243"/>
      <c r="K4" s="243"/>
      <c r="L4" s="243"/>
      <c r="M4" s="243"/>
    </row>
    <row r="5" spans="1:13" ht="20.100000000000001" hidden="1" customHeight="1" x14ac:dyDescent="0.25">
      <c r="A5" s="240" t="s">
        <v>1791</v>
      </c>
      <c r="B5" s="240"/>
      <c r="C5" s="161">
        <v>43763</v>
      </c>
      <c r="D5" s="161">
        <v>43764</v>
      </c>
      <c r="E5" s="161">
        <v>42746</v>
      </c>
      <c r="F5" s="161">
        <v>42741</v>
      </c>
      <c r="G5" s="161">
        <v>43825</v>
      </c>
      <c r="H5" s="161"/>
      <c r="I5" s="161">
        <v>43822</v>
      </c>
      <c r="J5" s="161">
        <v>43823</v>
      </c>
      <c r="K5" s="161">
        <v>43839</v>
      </c>
      <c r="L5" s="161">
        <v>43749</v>
      </c>
      <c r="M5" s="161"/>
    </row>
    <row r="6" spans="1:13" ht="27" customHeight="1" x14ac:dyDescent="0.25">
      <c r="A6" s="240" t="s">
        <v>17</v>
      </c>
      <c r="B6" s="240"/>
      <c r="C6" s="241" t="s">
        <v>2153</v>
      </c>
      <c r="D6" s="241"/>
      <c r="E6" s="241"/>
      <c r="F6" s="241"/>
      <c r="G6" s="241"/>
      <c r="H6" s="241"/>
      <c r="I6" s="241" t="s">
        <v>2154</v>
      </c>
      <c r="J6" s="241"/>
      <c r="K6" s="241"/>
      <c r="L6" s="241"/>
      <c r="M6" s="241"/>
    </row>
    <row r="7" spans="1:13" ht="27" customHeight="1" x14ac:dyDescent="0.25">
      <c r="A7" s="160" t="s">
        <v>40</v>
      </c>
      <c r="B7" s="160" t="s">
        <v>568</v>
      </c>
      <c r="C7" s="161" t="s">
        <v>2155</v>
      </c>
      <c r="D7" s="161" t="s">
        <v>2156</v>
      </c>
      <c r="E7" s="161" t="s">
        <v>2157</v>
      </c>
      <c r="F7" s="161" t="s">
        <v>2158</v>
      </c>
      <c r="G7" s="161" t="s">
        <v>2159</v>
      </c>
      <c r="H7" s="161" t="s">
        <v>950</v>
      </c>
      <c r="I7" s="161" t="s">
        <v>2160</v>
      </c>
      <c r="J7" s="161" t="s">
        <v>2161</v>
      </c>
      <c r="K7" s="161" t="s">
        <v>2162</v>
      </c>
      <c r="L7" s="161" t="s">
        <v>2163</v>
      </c>
      <c r="M7" s="161" t="s">
        <v>950</v>
      </c>
    </row>
    <row r="8" spans="1:13" ht="18" customHeight="1" x14ac:dyDescent="0.25">
      <c r="A8" s="164" t="s">
        <v>44</v>
      </c>
      <c r="B8" s="164" t="s">
        <v>797</v>
      </c>
      <c r="C8" s="166">
        <v>-71.38</v>
      </c>
      <c r="D8" s="166">
        <v>-72.05</v>
      </c>
      <c r="E8" s="166">
        <v>-59.005699999999997</v>
      </c>
      <c r="F8" s="166">
        <v>-58.938699999999997</v>
      </c>
      <c r="G8" s="166">
        <v>-594.76</v>
      </c>
      <c r="H8" s="166">
        <v>-856.13440000000003</v>
      </c>
      <c r="I8" s="166">
        <v>162.92609999999999</v>
      </c>
      <c r="J8" s="166">
        <v>163.8784</v>
      </c>
      <c r="K8" s="166">
        <v>387.351</v>
      </c>
      <c r="L8" s="166">
        <v>500.9873</v>
      </c>
      <c r="M8" s="166">
        <v>1215.1428000000001</v>
      </c>
    </row>
    <row r="9" spans="1:13" ht="18" customHeight="1" x14ac:dyDescent="0.25">
      <c r="A9" s="164" t="s">
        <v>44</v>
      </c>
      <c r="B9" s="164" t="s">
        <v>798</v>
      </c>
      <c r="C9" s="169">
        <v>-63.5</v>
      </c>
      <c r="D9" s="169">
        <v>-63.63</v>
      </c>
      <c r="E9" s="169">
        <v>-50.566299999999998</v>
      </c>
      <c r="F9" s="169">
        <v>-51.054600000000001</v>
      </c>
      <c r="G9" s="169">
        <v>-557.07180000000005</v>
      </c>
      <c r="H9" s="169">
        <v>-785.82270000000005</v>
      </c>
      <c r="I9" s="169">
        <v>170.3691</v>
      </c>
      <c r="J9" s="169">
        <v>169.16820000000001</v>
      </c>
      <c r="K9" s="169">
        <v>403.47460000000001</v>
      </c>
      <c r="L9" s="169">
        <v>518.9194</v>
      </c>
      <c r="M9" s="169">
        <v>1261.9313</v>
      </c>
    </row>
    <row r="10" spans="1:13" ht="18" customHeight="1" x14ac:dyDescent="0.25">
      <c r="A10" s="164" t="s">
        <v>44</v>
      </c>
      <c r="B10" s="164" t="s">
        <v>799</v>
      </c>
      <c r="C10" s="169">
        <v>-65.87</v>
      </c>
      <c r="D10" s="169">
        <v>-66.89</v>
      </c>
      <c r="E10" s="169">
        <v>-51.117400000000004</v>
      </c>
      <c r="F10" s="169">
        <v>-51.38</v>
      </c>
      <c r="G10" s="169">
        <v>-539.44860000000006</v>
      </c>
      <c r="H10" s="169">
        <v>-774.70600000000002</v>
      </c>
      <c r="I10" s="169">
        <v>171.42850000000001</v>
      </c>
      <c r="J10" s="169">
        <v>173.00640000000001</v>
      </c>
      <c r="K10" s="169">
        <v>399.36790000000002</v>
      </c>
      <c r="L10" s="169">
        <v>505.95350000000002</v>
      </c>
      <c r="M10" s="169">
        <v>1249.7563</v>
      </c>
    </row>
    <row r="11" spans="1:13" ht="18" customHeight="1" x14ac:dyDescent="0.25">
      <c r="A11" s="164" t="s">
        <v>44</v>
      </c>
      <c r="B11" s="164" t="s">
        <v>800</v>
      </c>
      <c r="C11" s="169">
        <v>-62.49</v>
      </c>
      <c r="D11" s="169">
        <v>-63.49</v>
      </c>
      <c r="E11" s="169">
        <v>-52.543500000000002</v>
      </c>
      <c r="F11" s="169">
        <v>-52.673200000000001</v>
      </c>
      <c r="G11" s="169">
        <v>-564.46879999999999</v>
      </c>
      <c r="H11" s="169">
        <v>-795.66549999999995</v>
      </c>
      <c r="I11" s="169">
        <v>167.11330000000001</v>
      </c>
      <c r="J11" s="169">
        <v>168.2148</v>
      </c>
      <c r="K11" s="169">
        <v>387.23489999999998</v>
      </c>
      <c r="L11" s="169">
        <v>495.0772</v>
      </c>
      <c r="M11" s="169">
        <v>1217.6402</v>
      </c>
    </row>
    <row r="12" spans="1:13" ht="18" customHeight="1" x14ac:dyDescent="0.25">
      <c r="A12" s="164" t="s">
        <v>44</v>
      </c>
      <c r="B12" s="164" t="s">
        <v>801</v>
      </c>
      <c r="C12" s="169">
        <v>-61.66</v>
      </c>
      <c r="D12" s="169">
        <v>-61.51</v>
      </c>
      <c r="E12" s="169">
        <v>-51.537500000000001</v>
      </c>
      <c r="F12" s="169">
        <v>-52.846699999999998</v>
      </c>
      <c r="G12" s="169">
        <v>-550.70709999999997</v>
      </c>
      <c r="H12" s="169">
        <v>-778.26130000000001</v>
      </c>
      <c r="I12" s="169">
        <v>165.70320000000001</v>
      </c>
      <c r="J12" s="169">
        <v>167.51949999999999</v>
      </c>
      <c r="K12" s="169">
        <v>382.44029999999998</v>
      </c>
      <c r="L12" s="169">
        <v>492.25470000000001</v>
      </c>
      <c r="M12" s="169">
        <v>1207.9177</v>
      </c>
    </row>
    <row r="13" spans="1:13" ht="18" customHeight="1" x14ac:dyDescent="0.25">
      <c r="A13" s="164" t="s">
        <v>44</v>
      </c>
      <c r="B13" s="164" t="s">
        <v>802</v>
      </c>
      <c r="C13" s="169">
        <v>-65.28</v>
      </c>
      <c r="D13" s="169">
        <v>-65.7</v>
      </c>
      <c r="E13" s="169">
        <v>-51.161499999999997</v>
      </c>
      <c r="F13" s="169">
        <v>-51.974800000000002</v>
      </c>
      <c r="G13" s="169">
        <v>-501.31990000000002</v>
      </c>
      <c r="H13" s="169">
        <v>-735.43619999999999</v>
      </c>
      <c r="I13" s="169">
        <v>175.67019999999999</v>
      </c>
      <c r="J13" s="169">
        <v>174.74209999999999</v>
      </c>
      <c r="K13" s="169">
        <v>387.82549999999998</v>
      </c>
      <c r="L13" s="169">
        <v>492.6585</v>
      </c>
      <c r="M13" s="169">
        <v>1230.8963000000001</v>
      </c>
    </row>
    <row r="14" spans="1:13" ht="18" customHeight="1" x14ac:dyDescent="0.25">
      <c r="A14" s="164" t="s">
        <v>44</v>
      </c>
      <c r="B14" s="164" t="s">
        <v>803</v>
      </c>
      <c r="C14" s="169">
        <v>-60.33</v>
      </c>
      <c r="D14" s="169">
        <v>-60.92</v>
      </c>
      <c r="E14" s="169">
        <v>-50.670099999999998</v>
      </c>
      <c r="F14" s="169">
        <v>-51.657499999999999</v>
      </c>
      <c r="G14" s="169">
        <v>-523.79129999999998</v>
      </c>
      <c r="H14" s="169">
        <v>-747.36890000000005</v>
      </c>
      <c r="I14" s="169">
        <v>166.7809</v>
      </c>
      <c r="J14" s="169">
        <v>168.5515</v>
      </c>
      <c r="K14" s="169">
        <v>384.78680000000003</v>
      </c>
      <c r="L14" s="169">
        <v>492.88249999999999</v>
      </c>
      <c r="M14" s="169">
        <v>1213.0017</v>
      </c>
    </row>
    <row r="15" spans="1:13" ht="18" customHeight="1" x14ac:dyDescent="0.25">
      <c r="A15" s="164" t="s">
        <v>44</v>
      </c>
      <c r="B15" s="164" t="s">
        <v>804</v>
      </c>
      <c r="C15" s="172">
        <v>-56.99</v>
      </c>
      <c r="D15" s="172">
        <v>-57.59</v>
      </c>
      <c r="E15" s="172">
        <v>-47.945</v>
      </c>
      <c r="F15" s="172">
        <v>-48.559699999999999</v>
      </c>
      <c r="G15" s="172">
        <v>-525.93219999999997</v>
      </c>
      <c r="H15" s="172">
        <v>-737.01689999999996</v>
      </c>
      <c r="I15" s="172">
        <v>165.6036</v>
      </c>
      <c r="J15" s="172">
        <v>165.1472</v>
      </c>
      <c r="K15" s="172">
        <v>380.66219999999998</v>
      </c>
      <c r="L15" s="172">
        <v>489.71589999999998</v>
      </c>
      <c r="M15" s="172">
        <v>1201.1288999999999</v>
      </c>
    </row>
    <row r="16" spans="1:13" ht="18" customHeight="1" x14ac:dyDescent="0.25">
      <c r="A16" s="164" t="s">
        <v>44</v>
      </c>
      <c r="B16" s="164" t="s">
        <v>805</v>
      </c>
      <c r="C16" s="166">
        <v>-62.07</v>
      </c>
      <c r="D16" s="166">
        <v>-62.25</v>
      </c>
      <c r="E16" s="166">
        <v>-53.580500000000001</v>
      </c>
      <c r="F16" s="166">
        <v>-53.606499999999997</v>
      </c>
      <c r="G16" s="166">
        <v>-557.24869999999999</v>
      </c>
      <c r="H16" s="166">
        <v>-788.75570000000005</v>
      </c>
      <c r="I16" s="166">
        <v>167.5444</v>
      </c>
      <c r="J16" s="166">
        <v>168.2972</v>
      </c>
      <c r="K16" s="166">
        <v>388.42200000000003</v>
      </c>
      <c r="L16" s="166">
        <v>498.4511</v>
      </c>
      <c r="M16" s="166">
        <v>1222.7147</v>
      </c>
    </row>
    <row r="17" spans="1:13" ht="18" customHeight="1" x14ac:dyDescent="0.25">
      <c r="A17" s="164" t="s">
        <v>44</v>
      </c>
      <c r="B17" s="164" t="s">
        <v>806</v>
      </c>
      <c r="C17" s="169">
        <v>-59.85</v>
      </c>
      <c r="D17" s="169">
        <v>-60.14</v>
      </c>
      <c r="E17" s="169">
        <v>-52.586599999999997</v>
      </c>
      <c r="F17" s="169">
        <v>-51.802399999999999</v>
      </c>
      <c r="G17" s="169">
        <v>-547.24300000000005</v>
      </c>
      <c r="H17" s="169">
        <v>-771.62199999999996</v>
      </c>
      <c r="I17" s="169">
        <v>166.88290000000001</v>
      </c>
      <c r="J17" s="169">
        <v>168.3116</v>
      </c>
      <c r="K17" s="169">
        <v>388.46350000000001</v>
      </c>
      <c r="L17" s="169">
        <v>498.9522</v>
      </c>
      <c r="M17" s="169">
        <v>1222.6102000000001</v>
      </c>
    </row>
    <row r="18" spans="1:13" ht="18" customHeight="1" x14ac:dyDescent="0.25">
      <c r="A18" s="164" t="s">
        <v>44</v>
      </c>
      <c r="B18" s="164" t="s">
        <v>807</v>
      </c>
      <c r="C18" s="169">
        <v>-57.19</v>
      </c>
      <c r="D18" s="169">
        <v>-58.14</v>
      </c>
      <c r="E18" s="169">
        <v>-48.449399999999997</v>
      </c>
      <c r="F18" s="169">
        <v>-49.014299999999999</v>
      </c>
      <c r="G18" s="169">
        <v>-539.61379999999997</v>
      </c>
      <c r="H18" s="169">
        <v>-752.40750000000003</v>
      </c>
      <c r="I18" s="169">
        <v>178.9563</v>
      </c>
      <c r="J18" s="169">
        <v>176.90530000000001</v>
      </c>
      <c r="K18" s="169">
        <v>409.96609999999998</v>
      </c>
      <c r="L18" s="169">
        <v>524.58360000000005</v>
      </c>
      <c r="M18" s="169">
        <v>1290.4113</v>
      </c>
    </row>
    <row r="19" spans="1:13" ht="18" customHeight="1" x14ac:dyDescent="0.25">
      <c r="A19" s="164" t="s">
        <v>44</v>
      </c>
      <c r="B19" s="164" t="s">
        <v>808</v>
      </c>
      <c r="C19" s="169">
        <v>-56.56</v>
      </c>
      <c r="D19" s="169">
        <v>-56.8</v>
      </c>
      <c r="E19" s="169">
        <v>-46.945599999999999</v>
      </c>
      <c r="F19" s="169">
        <v>-47.654000000000003</v>
      </c>
      <c r="G19" s="169">
        <v>-530.69280000000003</v>
      </c>
      <c r="H19" s="169">
        <v>-738.65239999999994</v>
      </c>
      <c r="I19" s="169">
        <v>179.31059999999999</v>
      </c>
      <c r="J19" s="169">
        <v>179.77719999999999</v>
      </c>
      <c r="K19" s="169">
        <v>412.30410000000001</v>
      </c>
      <c r="L19" s="169">
        <v>524.18439999999998</v>
      </c>
      <c r="M19" s="169">
        <v>1295.5762999999999</v>
      </c>
    </row>
    <row r="20" spans="1:13" ht="18" customHeight="1" x14ac:dyDescent="0.25">
      <c r="A20" s="164" t="s">
        <v>44</v>
      </c>
      <c r="B20" s="164" t="s">
        <v>809</v>
      </c>
      <c r="C20" s="169">
        <v>-55.93</v>
      </c>
      <c r="D20" s="169">
        <v>-55.97</v>
      </c>
      <c r="E20" s="169">
        <v>-53.9223</v>
      </c>
      <c r="F20" s="169">
        <v>-54.045400000000001</v>
      </c>
      <c r="G20" s="169">
        <v>-565.51089999999999</v>
      </c>
      <c r="H20" s="169">
        <v>-785.37860000000001</v>
      </c>
      <c r="I20" s="169">
        <v>164.64959999999999</v>
      </c>
      <c r="J20" s="169">
        <v>164.83860000000001</v>
      </c>
      <c r="K20" s="169">
        <v>373.29149999999998</v>
      </c>
      <c r="L20" s="169">
        <v>475.43560000000002</v>
      </c>
      <c r="M20" s="169">
        <v>1178.2153000000001</v>
      </c>
    </row>
    <row r="21" spans="1:13" ht="18" customHeight="1" x14ac:dyDescent="0.25">
      <c r="A21" s="164" t="s">
        <v>44</v>
      </c>
      <c r="B21" s="164" t="s">
        <v>810</v>
      </c>
      <c r="C21" s="169">
        <v>-45.62</v>
      </c>
      <c r="D21" s="169">
        <v>-46.25</v>
      </c>
      <c r="E21" s="169">
        <v>-45.405900000000003</v>
      </c>
      <c r="F21" s="169">
        <v>-46.2654</v>
      </c>
      <c r="G21" s="169">
        <v>-573.67349999999999</v>
      </c>
      <c r="H21" s="169">
        <v>-757.21479999999997</v>
      </c>
      <c r="I21" s="169">
        <v>123.7732</v>
      </c>
      <c r="J21" s="169">
        <v>124.3056</v>
      </c>
      <c r="K21" s="169">
        <v>265.02480000000003</v>
      </c>
      <c r="L21" s="169">
        <v>316.34190000000001</v>
      </c>
      <c r="M21" s="169">
        <v>829.44550000000004</v>
      </c>
    </row>
    <row r="22" spans="1:13" ht="18" customHeight="1" x14ac:dyDescent="0.25">
      <c r="A22" s="164" t="s">
        <v>44</v>
      </c>
      <c r="B22" s="164" t="s">
        <v>811</v>
      </c>
      <c r="C22" s="169">
        <v>-45.83</v>
      </c>
      <c r="D22" s="169">
        <v>-45.63</v>
      </c>
      <c r="E22" s="169">
        <v>-45.042499999999997</v>
      </c>
      <c r="F22" s="169">
        <v>-45.185400000000001</v>
      </c>
      <c r="G22" s="169">
        <v>-596.09389999999996</v>
      </c>
      <c r="H22" s="169">
        <v>-777.78179999999998</v>
      </c>
      <c r="I22" s="169">
        <v>95.492400000000004</v>
      </c>
      <c r="J22" s="169">
        <v>94.834599999999995</v>
      </c>
      <c r="K22" s="169">
        <v>168.5658</v>
      </c>
      <c r="L22" s="169">
        <v>174.07550000000001</v>
      </c>
      <c r="M22" s="169">
        <v>532.9683</v>
      </c>
    </row>
    <row r="23" spans="1:13" ht="18" customHeight="1" x14ac:dyDescent="0.25">
      <c r="A23" s="164" t="s">
        <v>44</v>
      </c>
      <c r="B23" s="164" t="s">
        <v>812</v>
      </c>
      <c r="C23" s="172">
        <v>-54.45</v>
      </c>
      <c r="D23" s="172">
        <v>-54.7</v>
      </c>
      <c r="E23" s="172">
        <v>-52.400799999999997</v>
      </c>
      <c r="F23" s="172">
        <v>-52.035200000000003</v>
      </c>
      <c r="G23" s="172">
        <v>-643.32429999999999</v>
      </c>
      <c r="H23" s="172">
        <v>-856.91030000000001</v>
      </c>
      <c r="I23" s="172">
        <v>151.05959999999999</v>
      </c>
      <c r="J23" s="172">
        <v>150.2818</v>
      </c>
      <c r="K23" s="172">
        <v>69.630300000000005</v>
      </c>
      <c r="L23" s="172">
        <v>52.2254</v>
      </c>
      <c r="M23" s="172">
        <v>423.19709999999998</v>
      </c>
    </row>
    <row r="24" spans="1:13" ht="18" customHeight="1" x14ac:dyDescent="0.25">
      <c r="A24" s="164" t="s">
        <v>44</v>
      </c>
      <c r="B24" s="164" t="s">
        <v>813</v>
      </c>
      <c r="C24" s="166">
        <v>-59.85</v>
      </c>
      <c r="D24" s="166">
        <v>-61.13</v>
      </c>
      <c r="E24" s="166">
        <v>-62.383400000000002</v>
      </c>
      <c r="F24" s="166">
        <v>-62.540300000000002</v>
      </c>
      <c r="G24" s="166">
        <v>-637.8768</v>
      </c>
      <c r="H24" s="166">
        <v>-883.78049999999996</v>
      </c>
      <c r="I24" s="166">
        <v>145.90219999999999</v>
      </c>
      <c r="J24" s="166">
        <v>144.1943</v>
      </c>
      <c r="K24" s="166">
        <v>60.625900000000001</v>
      </c>
      <c r="L24" s="166">
        <v>40.174500000000002</v>
      </c>
      <c r="M24" s="166">
        <v>390.89690000000002</v>
      </c>
    </row>
    <row r="25" spans="1:13" ht="18" customHeight="1" x14ac:dyDescent="0.25">
      <c r="A25" s="164" t="s">
        <v>44</v>
      </c>
      <c r="B25" s="164" t="s">
        <v>814</v>
      </c>
      <c r="C25" s="169">
        <v>-67.33</v>
      </c>
      <c r="D25" s="169">
        <v>-67.78</v>
      </c>
      <c r="E25" s="169">
        <v>-55.765700000000002</v>
      </c>
      <c r="F25" s="169">
        <v>-56.132899999999999</v>
      </c>
      <c r="G25" s="169">
        <v>-631.66859999999997</v>
      </c>
      <c r="H25" s="169">
        <v>-878.67719999999997</v>
      </c>
      <c r="I25" s="169">
        <v>150.29060000000001</v>
      </c>
      <c r="J25" s="169">
        <v>148.46960000000001</v>
      </c>
      <c r="K25" s="169">
        <v>57.709099999999999</v>
      </c>
      <c r="L25" s="169">
        <v>37.803100000000001</v>
      </c>
      <c r="M25" s="169">
        <v>394.2724</v>
      </c>
    </row>
    <row r="26" spans="1:13" ht="18" customHeight="1" x14ac:dyDescent="0.25">
      <c r="A26" s="164" t="s">
        <v>44</v>
      </c>
      <c r="B26" s="164" t="s">
        <v>815</v>
      </c>
      <c r="C26" s="169">
        <v>-69.86</v>
      </c>
      <c r="D26" s="169">
        <v>-69.680000000000007</v>
      </c>
      <c r="E26" s="169">
        <v>-60.968299999999999</v>
      </c>
      <c r="F26" s="169">
        <v>-60.2134</v>
      </c>
      <c r="G26" s="169">
        <v>-632.5059</v>
      </c>
      <c r="H26" s="169">
        <v>-893.22760000000005</v>
      </c>
      <c r="I26" s="169">
        <v>152.10910000000001</v>
      </c>
      <c r="J26" s="169">
        <v>152.417</v>
      </c>
      <c r="K26" s="169">
        <v>58.894599999999997</v>
      </c>
      <c r="L26" s="169">
        <v>38.361899999999999</v>
      </c>
      <c r="M26" s="169">
        <v>401.7826</v>
      </c>
    </row>
    <row r="27" spans="1:13" ht="18" customHeight="1" x14ac:dyDescent="0.25">
      <c r="A27" s="164" t="s">
        <v>44</v>
      </c>
      <c r="B27" s="164" t="s">
        <v>816</v>
      </c>
      <c r="C27" s="169">
        <v>-72.25</v>
      </c>
      <c r="D27" s="169">
        <v>-72.569999999999993</v>
      </c>
      <c r="E27" s="169">
        <v>-59.8431</v>
      </c>
      <c r="F27" s="169">
        <v>-60.960599999999999</v>
      </c>
      <c r="G27" s="169">
        <v>-656.58199999999999</v>
      </c>
      <c r="H27" s="169">
        <v>-922.20569999999998</v>
      </c>
      <c r="I27" s="169">
        <v>139.7525</v>
      </c>
      <c r="J27" s="169">
        <v>139.86539999999999</v>
      </c>
      <c r="K27" s="169">
        <v>43.801299999999998</v>
      </c>
      <c r="L27" s="169">
        <v>18.033799999999999</v>
      </c>
      <c r="M27" s="169">
        <v>341.45299999999997</v>
      </c>
    </row>
    <row r="28" spans="1:13" ht="18" customHeight="1" x14ac:dyDescent="0.25">
      <c r="A28" s="164" t="s">
        <v>44</v>
      </c>
      <c r="B28" s="164" t="s">
        <v>817</v>
      </c>
      <c r="C28" s="169">
        <v>-72.41</v>
      </c>
      <c r="D28" s="169">
        <v>-73.36</v>
      </c>
      <c r="E28" s="169">
        <v>-59.235100000000003</v>
      </c>
      <c r="F28" s="169">
        <v>-59.871000000000002</v>
      </c>
      <c r="G28" s="169">
        <v>-652.4973</v>
      </c>
      <c r="H28" s="169">
        <v>-917.37339999999995</v>
      </c>
      <c r="I28" s="169">
        <v>141.97229999999999</v>
      </c>
      <c r="J28" s="169">
        <v>142.6001</v>
      </c>
      <c r="K28" s="169">
        <v>42.311399999999999</v>
      </c>
      <c r="L28" s="169">
        <v>21.956</v>
      </c>
      <c r="M28" s="169">
        <v>348.83980000000003</v>
      </c>
    </row>
    <row r="29" spans="1:13" ht="18" customHeight="1" x14ac:dyDescent="0.25">
      <c r="A29" s="164" t="s">
        <v>44</v>
      </c>
      <c r="B29" s="164" t="s">
        <v>818</v>
      </c>
      <c r="C29" s="169">
        <v>-71.33</v>
      </c>
      <c r="D29" s="169">
        <v>-71.23</v>
      </c>
      <c r="E29" s="169">
        <v>-56.887300000000003</v>
      </c>
      <c r="F29" s="169">
        <v>-57.036499999999997</v>
      </c>
      <c r="G29" s="169">
        <v>-646.54899999999998</v>
      </c>
      <c r="H29" s="169">
        <v>-903.03279999999995</v>
      </c>
      <c r="I29" s="169">
        <v>151.0675</v>
      </c>
      <c r="J29" s="169">
        <v>149.22739999999999</v>
      </c>
      <c r="K29" s="169">
        <v>48.801099999999998</v>
      </c>
      <c r="L29" s="169">
        <v>22.632300000000001</v>
      </c>
      <c r="M29" s="169">
        <v>371.72829999999999</v>
      </c>
    </row>
    <row r="30" spans="1:13" ht="18" customHeight="1" x14ac:dyDescent="0.25">
      <c r="A30" s="164" t="s">
        <v>44</v>
      </c>
      <c r="B30" s="164" t="s">
        <v>819</v>
      </c>
      <c r="C30" s="169">
        <v>-76.680000000000007</v>
      </c>
      <c r="D30" s="169">
        <v>-77.89</v>
      </c>
      <c r="E30" s="169">
        <v>-63.109000000000002</v>
      </c>
      <c r="F30" s="169">
        <v>-64.168499999999995</v>
      </c>
      <c r="G30" s="169">
        <v>-670.82669999999996</v>
      </c>
      <c r="H30" s="169">
        <v>-952.67420000000004</v>
      </c>
      <c r="I30" s="169">
        <v>132.9383</v>
      </c>
      <c r="J30" s="169">
        <v>131.25530000000001</v>
      </c>
      <c r="K30" s="169">
        <v>29.9404</v>
      </c>
      <c r="L30" s="169">
        <v>0.68230000000000002</v>
      </c>
      <c r="M30" s="169">
        <v>294.81630000000001</v>
      </c>
    </row>
    <row r="31" spans="1:13" ht="18" customHeight="1" x14ac:dyDescent="0.25">
      <c r="A31" s="164" t="s">
        <v>44</v>
      </c>
      <c r="B31" s="164" t="s">
        <v>820</v>
      </c>
      <c r="C31" s="172">
        <v>-77.099999999999994</v>
      </c>
      <c r="D31" s="172">
        <v>-77.489999999999995</v>
      </c>
      <c r="E31" s="172">
        <v>-61.340200000000003</v>
      </c>
      <c r="F31" s="172">
        <v>-61.305599999999998</v>
      </c>
      <c r="G31" s="172">
        <v>-673.83759999999995</v>
      </c>
      <c r="H31" s="172">
        <v>-951.07339999999999</v>
      </c>
      <c r="I31" s="172">
        <v>136.4092</v>
      </c>
      <c r="J31" s="172">
        <v>134.37690000000001</v>
      </c>
      <c r="K31" s="172">
        <v>34.317300000000003</v>
      </c>
      <c r="L31" s="172">
        <v>5.766</v>
      </c>
      <c r="M31" s="172">
        <v>310.86939999999998</v>
      </c>
    </row>
    <row r="32" spans="1:13" ht="18" customHeight="1" x14ac:dyDescent="0.25">
      <c r="A32" s="164" t="s">
        <v>44</v>
      </c>
      <c r="B32" s="164" t="s">
        <v>821</v>
      </c>
      <c r="C32" s="166">
        <v>-75.56</v>
      </c>
      <c r="D32" s="166">
        <v>-76.58</v>
      </c>
      <c r="E32" s="166">
        <v>-60.530200000000001</v>
      </c>
      <c r="F32" s="166">
        <v>-60.377899999999997</v>
      </c>
      <c r="G32" s="166">
        <v>-676.19579999999996</v>
      </c>
      <c r="H32" s="166">
        <v>-949.24390000000005</v>
      </c>
      <c r="I32" s="166">
        <v>131.57689999999999</v>
      </c>
      <c r="J32" s="166">
        <v>130.93969999999999</v>
      </c>
      <c r="K32" s="166">
        <v>32.477400000000003</v>
      </c>
      <c r="L32" s="166">
        <v>5.8239000000000001</v>
      </c>
      <c r="M32" s="166">
        <v>300.81790000000001</v>
      </c>
    </row>
    <row r="33" spans="1:13" ht="18" customHeight="1" x14ac:dyDescent="0.25">
      <c r="A33" s="164" t="s">
        <v>44</v>
      </c>
      <c r="B33" s="164" t="s">
        <v>822</v>
      </c>
      <c r="C33" s="169">
        <v>-74.989999999999995</v>
      </c>
      <c r="D33" s="169">
        <v>-74.819999999999993</v>
      </c>
      <c r="E33" s="169">
        <v>-58.776899999999998</v>
      </c>
      <c r="F33" s="169">
        <v>-58.892499999999998</v>
      </c>
      <c r="G33" s="169">
        <v>-667.96469999999999</v>
      </c>
      <c r="H33" s="169">
        <v>-935.44410000000005</v>
      </c>
      <c r="I33" s="169">
        <v>120.8215</v>
      </c>
      <c r="J33" s="169">
        <v>119.8891</v>
      </c>
      <c r="K33" s="169">
        <v>22.265999999999998</v>
      </c>
      <c r="L33" s="169">
        <v>-7.3819999999999997</v>
      </c>
      <c r="M33" s="169">
        <v>255.59460000000001</v>
      </c>
    </row>
    <row r="34" spans="1:13" ht="18" customHeight="1" x14ac:dyDescent="0.25">
      <c r="A34" s="164" t="s">
        <v>44</v>
      </c>
      <c r="B34" s="164" t="s">
        <v>823</v>
      </c>
      <c r="C34" s="169">
        <v>-71.78</v>
      </c>
      <c r="D34" s="169">
        <v>-71.430000000000007</v>
      </c>
      <c r="E34" s="169">
        <v>-59.597000000000001</v>
      </c>
      <c r="F34" s="169">
        <v>-59.504899999999999</v>
      </c>
      <c r="G34" s="169">
        <v>-666.00990000000002</v>
      </c>
      <c r="H34" s="169">
        <v>-928.32180000000005</v>
      </c>
      <c r="I34" s="169">
        <v>137.60149999999999</v>
      </c>
      <c r="J34" s="169">
        <v>135.524</v>
      </c>
      <c r="K34" s="169">
        <v>37.183500000000002</v>
      </c>
      <c r="L34" s="169">
        <v>13.854200000000001</v>
      </c>
      <c r="M34" s="169">
        <v>324.16320000000002</v>
      </c>
    </row>
    <row r="35" spans="1:13" ht="18" customHeight="1" x14ac:dyDescent="0.25">
      <c r="A35" s="164" t="s">
        <v>44</v>
      </c>
      <c r="B35" s="164" t="s">
        <v>824</v>
      </c>
      <c r="C35" s="169">
        <v>-69.11</v>
      </c>
      <c r="D35" s="169">
        <v>-70.59</v>
      </c>
      <c r="E35" s="169">
        <v>-57.467199999999998</v>
      </c>
      <c r="F35" s="169">
        <v>-57.647399999999998</v>
      </c>
      <c r="G35" s="169">
        <v>-652.0127</v>
      </c>
      <c r="H35" s="169">
        <v>-906.82730000000004</v>
      </c>
      <c r="I35" s="169">
        <v>140.59479999999999</v>
      </c>
      <c r="J35" s="169">
        <v>139.21559999999999</v>
      </c>
      <c r="K35" s="169">
        <v>38.311399999999999</v>
      </c>
      <c r="L35" s="169">
        <v>14.5383</v>
      </c>
      <c r="M35" s="169">
        <v>332.6601</v>
      </c>
    </row>
    <row r="36" spans="1:13" ht="18" customHeight="1" x14ac:dyDescent="0.25">
      <c r="A36" s="164" t="s">
        <v>44</v>
      </c>
      <c r="B36" s="164" t="s">
        <v>825</v>
      </c>
      <c r="C36" s="169">
        <v>-66.22</v>
      </c>
      <c r="D36" s="169">
        <v>-66.53</v>
      </c>
      <c r="E36" s="169">
        <v>-53.740200000000002</v>
      </c>
      <c r="F36" s="169">
        <v>-53.781700000000001</v>
      </c>
      <c r="G36" s="169">
        <v>-633.14930000000004</v>
      </c>
      <c r="H36" s="169">
        <v>-873.4212</v>
      </c>
      <c r="I36" s="169">
        <v>135.5264</v>
      </c>
      <c r="J36" s="169">
        <v>137.39879999999999</v>
      </c>
      <c r="K36" s="169">
        <v>39.974400000000003</v>
      </c>
      <c r="L36" s="169">
        <v>17.180900000000001</v>
      </c>
      <c r="M36" s="169">
        <v>330.08049999999997</v>
      </c>
    </row>
    <row r="37" spans="1:13" ht="18" customHeight="1" x14ac:dyDescent="0.25">
      <c r="A37" s="164" t="s">
        <v>44</v>
      </c>
      <c r="B37" s="164" t="s">
        <v>826</v>
      </c>
      <c r="C37" s="169">
        <v>-71.19</v>
      </c>
      <c r="D37" s="169">
        <v>-70.67</v>
      </c>
      <c r="E37" s="169">
        <v>-57.7545</v>
      </c>
      <c r="F37" s="169">
        <v>-57.7821</v>
      </c>
      <c r="G37" s="169">
        <v>-656.72709999999995</v>
      </c>
      <c r="H37" s="169">
        <v>-914.12369999999999</v>
      </c>
      <c r="I37" s="169">
        <v>151.71299999999999</v>
      </c>
      <c r="J37" s="169">
        <v>152.8441</v>
      </c>
      <c r="K37" s="169">
        <v>52.962499999999999</v>
      </c>
      <c r="L37" s="169">
        <v>30.431999999999999</v>
      </c>
      <c r="M37" s="169">
        <v>387.95159999999998</v>
      </c>
    </row>
    <row r="38" spans="1:13" ht="18" customHeight="1" x14ac:dyDescent="0.25">
      <c r="A38" s="164" t="s">
        <v>44</v>
      </c>
      <c r="B38" s="164" t="s">
        <v>827</v>
      </c>
      <c r="C38" s="169">
        <v>-70.44</v>
      </c>
      <c r="D38" s="169">
        <v>-70.930000000000007</v>
      </c>
      <c r="E38" s="169">
        <v>-57.044199999999996</v>
      </c>
      <c r="F38" s="169">
        <v>-57.729900000000001</v>
      </c>
      <c r="G38" s="169">
        <v>-651.04790000000003</v>
      </c>
      <c r="H38" s="169">
        <v>-907.19200000000001</v>
      </c>
      <c r="I38" s="169">
        <v>166.17740000000001</v>
      </c>
      <c r="J38" s="169">
        <v>166.7672</v>
      </c>
      <c r="K38" s="169">
        <v>65.593800000000002</v>
      </c>
      <c r="L38" s="169">
        <v>49.625700000000002</v>
      </c>
      <c r="M38" s="169">
        <v>448.16410000000002</v>
      </c>
    </row>
    <row r="39" spans="1:13" ht="18" customHeight="1" x14ac:dyDescent="0.25">
      <c r="A39" s="164" t="s">
        <v>44</v>
      </c>
      <c r="B39" s="164" t="s">
        <v>828</v>
      </c>
      <c r="C39" s="172">
        <v>-65.17</v>
      </c>
      <c r="D39" s="172">
        <v>-65.86</v>
      </c>
      <c r="E39" s="172">
        <v>-53.49</v>
      </c>
      <c r="F39" s="172">
        <v>-53.616300000000003</v>
      </c>
      <c r="G39" s="172">
        <v>-617.05830000000003</v>
      </c>
      <c r="H39" s="172">
        <v>-855.19460000000004</v>
      </c>
      <c r="I39" s="172">
        <v>184.2355</v>
      </c>
      <c r="J39" s="172">
        <v>182.6901</v>
      </c>
      <c r="K39" s="172">
        <v>93.809100000000001</v>
      </c>
      <c r="L39" s="172">
        <v>89.115099999999998</v>
      </c>
      <c r="M39" s="172">
        <v>549.84979999999996</v>
      </c>
    </row>
    <row r="40" spans="1:13" ht="18" customHeight="1" x14ac:dyDescent="0.25">
      <c r="A40" s="164" t="s">
        <v>44</v>
      </c>
      <c r="B40" s="164" t="s">
        <v>829</v>
      </c>
      <c r="C40" s="166">
        <v>-70.03</v>
      </c>
      <c r="D40" s="166">
        <v>-70.5</v>
      </c>
      <c r="E40" s="166">
        <v>-64.973100000000002</v>
      </c>
      <c r="F40" s="166">
        <v>-64.756100000000004</v>
      </c>
      <c r="G40" s="166">
        <v>-598.06269999999995</v>
      </c>
      <c r="H40" s="166">
        <v>-868.32190000000003</v>
      </c>
      <c r="I40" s="166">
        <v>240.2407</v>
      </c>
      <c r="J40" s="166">
        <v>241.6439</v>
      </c>
      <c r="K40" s="166">
        <v>96.898799999999994</v>
      </c>
      <c r="L40" s="166">
        <v>193.3767</v>
      </c>
      <c r="M40" s="166">
        <v>772.16010000000006</v>
      </c>
    </row>
    <row r="41" spans="1:13" ht="18" customHeight="1" x14ac:dyDescent="0.25">
      <c r="A41" s="164" t="s">
        <v>44</v>
      </c>
      <c r="B41" s="164" t="s">
        <v>830</v>
      </c>
      <c r="C41" s="169">
        <v>-68.709999999999994</v>
      </c>
      <c r="D41" s="169">
        <v>-69.260000000000005</v>
      </c>
      <c r="E41" s="169">
        <v>-63.201099999999997</v>
      </c>
      <c r="F41" s="169">
        <v>-63.238</v>
      </c>
      <c r="G41" s="169">
        <v>-607.27790000000005</v>
      </c>
      <c r="H41" s="169">
        <v>-871.68700000000001</v>
      </c>
      <c r="I41" s="169">
        <v>299.98180000000002</v>
      </c>
      <c r="J41" s="169">
        <v>296.89210000000003</v>
      </c>
      <c r="K41" s="169">
        <v>277.23320000000001</v>
      </c>
      <c r="L41" s="169">
        <v>351.19159999999999</v>
      </c>
      <c r="M41" s="169">
        <v>1225.2987000000001</v>
      </c>
    </row>
    <row r="42" spans="1:13" ht="18" customHeight="1" x14ac:dyDescent="0.25">
      <c r="A42" s="164" t="s">
        <v>44</v>
      </c>
      <c r="B42" s="164" t="s">
        <v>831</v>
      </c>
      <c r="C42" s="169">
        <v>-73.06</v>
      </c>
      <c r="D42" s="169">
        <v>-72.650000000000006</v>
      </c>
      <c r="E42" s="169">
        <v>-57.939399999999999</v>
      </c>
      <c r="F42" s="169">
        <v>-57.927399999999999</v>
      </c>
      <c r="G42" s="169">
        <v>-563.76229999999998</v>
      </c>
      <c r="H42" s="169">
        <v>-825.33910000000003</v>
      </c>
      <c r="I42" s="169">
        <v>298.3827</v>
      </c>
      <c r="J42" s="169">
        <v>334.38740000000001</v>
      </c>
      <c r="K42" s="169">
        <v>397.95670000000001</v>
      </c>
      <c r="L42" s="169">
        <v>338.94720000000001</v>
      </c>
      <c r="M42" s="169">
        <v>1369.674</v>
      </c>
    </row>
    <row r="43" spans="1:13" ht="18" customHeight="1" x14ac:dyDescent="0.25">
      <c r="A43" s="164" t="s">
        <v>44</v>
      </c>
      <c r="B43" s="164" t="s">
        <v>832</v>
      </c>
      <c r="C43" s="169">
        <v>-75.37</v>
      </c>
      <c r="D43" s="169">
        <v>-75.34</v>
      </c>
      <c r="E43" s="169">
        <v>-63.5092</v>
      </c>
      <c r="F43" s="169">
        <v>-63.512900000000002</v>
      </c>
      <c r="G43" s="169">
        <v>-551.78290000000004</v>
      </c>
      <c r="H43" s="169">
        <v>-829.51499999999999</v>
      </c>
      <c r="I43" s="169">
        <v>176.12569999999999</v>
      </c>
      <c r="J43" s="169">
        <v>345.66550000000001</v>
      </c>
      <c r="K43" s="169">
        <v>415.7482</v>
      </c>
      <c r="L43" s="169">
        <v>344.96280000000002</v>
      </c>
      <c r="M43" s="169">
        <v>1282.5021999999999</v>
      </c>
    </row>
    <row r="44" spans="1:13" ht="18" customHeight="1" x14ac:dyDescent="0.25">
      <c r="A44" s="164" t="s">
        <v>44</v>
      </c>
      <c r="B44" s="164" t="s">
        <v>833</v>
      </c>
      <c r="C44" s="169">
        <v>-91.12</v>
      </c>
      <c r="D44" s="169">
        <v>-91.46</v>
      </c>
      <c r="E44" s="169">
        <v>-72.992400000000004</v>
      </c>
      <c r="F44" s="169">
        <v>-73.2042</v>
      </c>
      <c r="G44" s="169">
        <v>-614.68330000000003</v>
      </c>
      <c r="H44" s="169">
        <v>-943.45989999999995</v>
      </c>
      <c r="I44" s="169">
        <v>176.12569999999999</v>
      </c>
      <c r="J44" s="169">
        <v>176.83930000000001</v>
      </c>
      <c r="K44" s="169">
        <v>541.44100000000003</v>
      </c>
      <c r="L44" s="169">
        <v>430.07569999999998</v>
      </c>
      <c r="M44" s="169">
        <v>1324.4817</v>
      </c>
    </row>
    <row r="45" spans="1:13" ht="18" customHeight="1" x14ac:dyDescent="0.25">
      <c r="A45" s="164" t="s">
        <v>44</v>
      </c>
      <c r="B45" s="164" t="s">
        <v>834</v>
      </c>
      <c r="C45" s="169">
        <v>-97.94</v>
      </c>
      <c r="D45" s="169">
        <v>-98.16</v>
      </c>
      <c r="E45" s="169">
        <v>-75.962199999999996</v>
      </c>
      <c r="F45" s="169">
        <v>-75.732100000000003</v>
      </c>
      <c r="G45" s="169">
        <v>-655.63019999999995</v>
      </c>
      <c r="H45" s="169">
        <v>-1003.4245</v>
      </c>
      <c r="I45" s="169">
        <v>173.02180000000001</v>
      </c>
      <c r="J45" s="169">
        <v>175.18770000000001</v>
      </c>
      <c r="K45" s="169">
        <v>521.3972</v>
      </c>
      <c r="L45" s="169">
        <v>418.62380000000002</v>
      </c>
      <c r="M45" s="169">
        <v>1288.2304999999999</v>
      </c>
    </row>
    <row r="46" spans="1:13" ht="18" customHeight="1" x14ac:dyDescent="0.25">
      <c r="A46" s="164" t="s">
        <v>44</v>
      </c>
      <c r="B46" s="164" t="s">
        <v>835</v>
      </c>
      <c r="C46" s="169">
        <v>-95.1</v>
      </c>
      <c r="D46" s="169">
        <v>-95.9</v>
      </c>
      <c r="E46" s="169">
        <v>-73.009200000000007</v>
      </c>
      <c r="F46" s="169">
        <v>-72.703900000000004</v>
      </c>
      <c r="G46" s="169">
        <v>-641.63670000000002</v>
      </c>
      <c r="H46" s="169">
        <v>-978.34979999999996</v>
      </c>
      <c r="I46" s="169">
        <v>178.4014</v>
      </c>
      <c r="J46" s="169">
        <v>179.8398</v>
      </c>
      <c r="K46" s="169">
        <v>523.00509999999997</v>
      </c>
      <c r="L46" s="169">
        <v>423.74430000000001</v>
      </c>
      <c r="M46" s="169">
        <v>1304.9906000000001</v>
      </c>
    </row>
    <row r="47" spans="1:13" ht="18" customHeight="1" x14ac:dyDescent="0.25">
      <c r="A47" s="164" t="s">
        <v>44</v>
      </c>
      <c r="B47" s="164" t="s">
        <v>836</v>
      </c>
      <c r="C47" s="172">
        <v>-85.97</v>
      </c>
      <c r="D47" s="172">
        <v>-86.92</v>
      </c>
      <c r="E47" s="172">
        <v>-69.835599999999999</v>
      </c>
      <c r="F47" s="172">
        <v>-69.396500000000003</v>
      </c>
      <c r="G47" s="172">
        <v>-627.09220000000005</v>
      </c>
      <c r="H47" s="172">
        <v>-939.21429999999998</v>
      </c>
      <c r="I47" s="172">
        <v>174.09229999999999</v>
      </c>
      <c r="J47" s="172">
        <v>171.48439999999999</v>
      </c>
      <c r="K47" s="172">
        <v>489.29300000000001</v>
      </c>
      <c r="L47" s="172">
        <v>399.39800000000002</v>
      </c>
      <c r="M47" s="172">
        <v>1234.2677000000001</v>
      </c>
    </row>
    <row r="48" spans="1:13" ht="18" customHeight="1" x14ac:dyDescent="0.25">
      <c r="A48" s="164" t="s">
        <v>44</v>
      </c>
      <c r="B48" s="164" t="s">
        <v>837</v>
      </c>
      <c r="C48" s="166">
        <v>-84.56</v>
      </c>
      <c r="D48" s="166">
        <v>-84.88</v>
      </c>
      <c r="E48" s="166">
        <v>-64.148600000000002</v>
      </c>
      <c r="F48" s="166">
        <v>-64.5899</v>
      </c>
      <c r="G48" s="166">
        <v>-635.76949999999999</v>
      </c>
      <c r="H48" s="166">
        <v>-933.94799999999998</v>
      </c>
      <c r="I48" s="166">
        <v>174.56819999999999</v>
      </c>
      <c r="J48" s="166">
        <v>173.91200000000001</v>
      </c>
      <c r="K48" s="166">
        <v>499.20249999999999</v>
      </c>
      <c r="L48" s="166">
        <v>402.00299999999999</v>
      </c>
      <c r="M48" s="166">
        <v>1249.6857</v>
      </c>
    </row>
    <row r="49" spans="1:13" ht="18" customHeight="1" x14ac:dyDescent="0.25">
      <c r="A49" s="164" t="s">
        <v>44</v>
      </c>
      <c r="B49" s="164" t="s">
        <v>838</v>
      </c>
      <c r="C49" s="169">
        <v>-76.64</v>
      </c>
      <c r="D49" s="169">
        <v>-76.92</v>
      </c>
      <c r="E49" s="169">
        <v>-59.414900000000003</v>
      </c>
      <c r="F49" s="169">
        <v>-59.878300000000003</v>
      </c>
      <c r="G49" s="169">
        <v>-634.18579999999997</v>
      </c>
      <c r="H49" s="169">
        <v>-907.03899999999999</v>
      </c>
      <c r="I49" s="169">
        <v>169.99539999999999</v>
      </c>
      <c r="J49" s="169">
        <v>169.8108</v>
      </c>
      <c r="K49" s="169">
        <v>491.25310000000002</v>
      </c>
      <c r="L49" s="169">
        <v>397.30189999999999</v>
      </c>
      <c r="M49" s="169">
        <v>1228.3612000000001</v>
      </c>
    </row>
    <row r="50" spans="1:13" ht="18" customHeight="1" x14ac:dyDescent="0.25">
      <c r="A50" s="164" t="s">
        <v>44</v>
      </c>
      <c r="B50" s="164" t="s">
        <v>839</v>
      </c>
      <c r="C50" s="169">
        <v>-69.209999999999994</v>
      </c>
      <c r="D50" s="169">
        <v>-69.06</v>
      </c>
      <c r="E50" s="169">
        <v>-61.625799999999998</v>
      </c>
      <c r="F50" s="169">
        <v>-61.284500000000001</v>
      </c>
      <c r="G50" s="169">
        <v>-656.80039999999997</v>
      </c>
      <c r="H50" s="169">
        <v>-917.98069999999996</v>
      </c>
      <c r="I50" s="169">
        <v>157.74080000000001</v>
      </c>
      <c r="J50" s="169">
        <v>158.72139999999999</v>
      </c>
      <c r="K50" s="169">
        <v>454.16849999999999</v>
      </c>
      <c r="L50" s="169">
        <v>362.88619999999997</v>
      </c>
      <c r="M50" s="169">
        <v>1133.5169000000001</v>
      </c>
    </row>
    <row r="51" spans="1:13" ht="18" customHeight="1" x14ac:dyDescent="0.25">
      <c r="A51" s="164" t="s">
        <v>44</v>
      </c>
      <c r="B51" s="164" t="s">
        <v>840</v>
      </c>
      <c r="C51" s="169">
        <v>-57.37</v>
      </c>
      <c r="D51" s="169">
        <v>-57.67</v>
      </c>
      <c r="E51" s="169">
        <v>-53.160899999999998</v>
      </c>
      <c r="F51" s="169">
        <v>-53.3127</v>
      </c>
      <c r="G51" s="169">
        <v>-663.9393</v>
      </c>
      <c r="H51" s="169">
        <v>-885.4529</v>
      </c>
      <c r="I51" s="169">
        <v>148.69450000000001</v>
      </c>
      <c r="J51" s="169">
        <v>149.06030000000001</v>
      </c>
      <c r="K51" s="169">
        <v>426.42070000000001</v>
      </c>
      <c r="L51" s="169">
        <v>320.3999</v>
      </c>
      <c r="M51" s="169">
        <v>1044.5753999999999</v>
      </c>
    </row>
    <row r="52" spans="1:13" ht="18" customHeight="1" x14ac:dyDescent="0.25">
      <c r="A52" s="164" t="s">
        <v>44</v>
      </c>
      <c r="B52" s="164" t="s">
        <v>841</v>
      </c>
      <c r="C52" s="169">
        <v>-51.29</v>
      </c>
      <c r="D52" s="169">
        <v>-51.5</v>
      </c>
      <c r="E52" s="169">
        <v>-52.7806</v>
      </c>
      <c r="F52" s="169">
        <v>-53.143099999999997</v>
      </c>
      <c r="G52" s="169">
        <v>-618.51089999999999</v>
      </c>
      <c r="H52" s="169">
        <v>-827.22460000000001</v>
      </c>
      <c r="I52" s="169">
        <v>141.62620000000001</v>
      </c>
      <c r="J52" s="169">
        <v>143.0385</v>
      </c>
      <c r="K52" s="169">
        <v>426.7808</v>
      </c>
      <c r="L52" s="169">
        <v>324.87209999999999</v>
      </c>
      <c r="M52" s="169">
        <v>1036.3176000000001</v>
      </c>
    </row>
    <row r="53" spans="1:13" ht="18" customHeight="1" x14ac:dyDescent="0.25">
      <c r="A53" s="164" t="s">
        <v>44</v>
      </c>
      <c r="B53" s="164" t="s">
        <v>842</v>
      </c>
      <c r="C53" s="169">
        <v>-45.43</v>
      </c>
      <c r="D53" s="169">
        <v>-45.41</v>
      </c>
      <c r="E53" s="169">
        <v>-44.323700000000002</v>
      </c>
      <c r="F53" s="169">
        <v>-45.257800000000003</v>
      </c>
      <c r="G53" s="169">
        <v>-572.81050000000005</v>
      </c>
      <c r="H53" s="169">
        <v>-753.23199999999997</v>
      </c>
      <c r="I53" s="169">
        <v>133.9298</v>
      </c>
      <c r="J53" s="169">
        <v>137.58879999999999</v>
      </c>
      <c r="K53" s="169">
        <v>413.68299999999999</v>
      </c>
      <c r="L53" s="169">
        <v>302.9203</v>
      </c>
      <c r="M53" s="169">
        <v>988.12189999999998</v>
      </c>
    </row>
    <row r="54" spans="1:13" ht="18" customHeight="1" x14ac:dyDescent="0.25">
      <c r="A54" s="164" t="s">
        <v>44</v>
      </c>
      <c r="B54" s="164" t="s">
        <v>843</v>
      </c>
      <c r="C54" s="169">
        <v>-51.09</v>
      </c>
      <c r="D54" s="169">
        <v>-51.34</v>
      </c>
      <c r="E54" s="169">
        <v>-50.529800000000002</v>
      </c>
      <c r="F54" s="169">
        <v>-50.739899999999999</v>
      </c>
      <c r="G54" s="169">
        <v>-591.55849999999998</v>
      </c>
      <c r="H54" s="169">
        <v>-795.25819999999999</v>
      </c>
      <c r="I54" s="169">
        <v>143.2961</v>
      </c>
      <c r="J54" s="169">
        <v>142.464</v>
      </c>
      <c r="K54" s="169">
        <v>401.51639999999998</v>
      </c>
      <c r="L54" s="169">
        <v>294.94869999999997</v>
      </c>
      <c r="M54" s="169">
        <v>982.22519999999997</v>
      </c>
    </row>
    <row r="55" spans="1:13" ht="18" customHeight="1" x14ac:dyDescent="0.25">
      <c r="A55" s="164" t="s">
        <v>844</v>
      </c>
      <c r="B55" s="164" t="s">
        <v>45</v>
      </c>
      <c r="C55" s="172">
        <v>-51.84</v>
      </c>
      <c r="D55" s="172">
        <v>-51.39</v>
      </c>
      <c r="E55" s="172">
        <v>-52.162999999999997</v>
      </c>
      <c r="F55" s="172">
        <v>-52.418599999999998</v>
      </c>
      <c r="G55" s="172">
        <v>-602.69410000000005</v>
      </c>
      <c r="H55" s="172">
        <v>-810.50570000000005</v>
      </c>
      <c r="I55" s="172">
        <v>142.63470000000001</v>
      </c>
      <c r="J55" s="172">
        <v>142.80709999999999</v>
      </c>
      <c r="K55" s="172">
        <v>389.13139999999999</v>
      </c>
      <c r="L55" s="172">
        <v>283.00540000000001</v>
      </c>
      <c r="M55" s="172">
        <v>957.57860000000005</v>
      </c>
    </row>
    <row r="56" spans="1:13" x14ac:dyDescent="0.25">
      <c r="A56" s="240" t="s">
        <v>856</v>
      </c>
      <c r="B56" s="240"/>
      <c r="C56" s="174">
        <v>-45.43</v>
      </c>
      <c r="D56" s="174">
        <v>-45.41</v>
      </c>
      <c r="E56" s="174">
        <v>-44.323700000000002</v>
      </c>
      <c r="F56" s="174">
        <v>-45.185400000000001</v>
      </c>
      <c r="G56" s="174">
        <v>-501.31990000000002</v>
      </c>
      <c r="H56" s="174"/>
      <c r="I56" s="174">
        <v>299.98180000000002</v>
      </c>
      <c r="J56" s="174">
        <v>345.66550000000001</v>
      </c>
      <c r="K56" s="174">
        <v>541.44100000000003</v>
      </c>
      <c r="L56" s="174">
        <v>524.58360000000005</v>
      </c>
      <c r="M56" s="174"/>
    </row>
    <row r="57" spans="1:13" x14ac:dyDescent="0.25">
      <c r="A57" s="240" t="s">
        <v>857</v>
      </c>
      <c r="B57" s="240"/>
      <c r="C57" s="174">
        <v>-97.94</v>
      </c>
      <c r="D57" s="174">
        <v>-98.16</v>
      </c>
      <c r="E57" s="174">
        <v>-75.962199999999996</v>
      </c>
      <c r="F57" s="174">
        <v>-75.732100000000003</v>
      </c>
      <c r="G57" s="174">
        <v>-676.19579999999996</v>
      </c>
      <c r="H57" s="174"/>
      <c r="I57" s="174">
        <v>95.492400000000004</v>
      </c>
      <c r="J57" s="174">
        <v>94.834599999999995</v>
      </c>
      <c r="K57" s="174">
        <v>22.265999999999998</v>
      </c>
      <c r="L57" s="174">
        <v>-7.3819999999999997</v>
      </c>
      <c r="M57" s="174"/>
    </row>
    <row r="58" spans="1:13" x14ac:dyDescent="0.25">
      <c r="A58" s="240" t="s">
        <v>858</v>
      </c>
      <c r="B58" s="240"/>
      <c r="C58" s="174">
        <v>-67.104166666666671</v>
      </c>
      <c r="D58" s="174">
        <v>-67.47</v>
      </c>
      <c r="E58" s="174">
        <v>-56.882966666666661</v>
      </c>
      <c r="F58" s="174">
        <v>-57.111483333333332</v>
      </c>
      <c r="G58" s="174">
        <v>-607.70015416666672</v>
      </c>
      <c r="H58" s="174"/>
      <c r="I58" s="174">
        <v>162.93355</v>
      </c>
      <c r="J58" s="174">
        <v>167.18328333333332</v>
      </c>
      <c r="K58" s="174">
        <v>273.18583541666669</v>
      </c>
      <c r="L58" s="174">
        <v>271.66571458333334</v>
      </c>
      <c r="M58" s="174"/>
    </row>
    <row r="59" spans="1:13" ht="27" customHeight="1" x14ac:dyDescent="0.25">
      <c r="A59" s="240" t="s">
        <v>3</v>
      </c>
      <c r="B59" s="240"/>
      <c r="C59" s="241" t="s">
        <v>2135</v>
      </c>
      <c r="D59" s="241"/>
      <c r="E59" s="241" t="s">
        <v>31</v>
      </c>
      <c r="F59" s="241"/>
      <c r="G59" s="241" t="s">
        <v>497</v>
      </c>
      <c r="H59" s="241" t="s">
        <v>954</v>
      </c>
      <c r="I59" s="241" t="s">
        <v>497</v>
      </c>
      <c r="J59" s="241"/>
      <c r="K59" s="241"/>
      <c r="L59" s="241" t="s">
        <v>159</v>
      </c>
      <c r="M59" s="241" t="s">
        <v>954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2" t="s">
        <v>2164</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row>
    <row r="5" spans="1:32" ht="20.100000000000001" hidden="1" customHeight="1" x14ac:dyDescent="0.25">
      <c r="A5" s="240" t="s">
        <v>1791</v>
      </c>
      <c r="B5" s="240"/>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25">
      <c r="A6" s="240" t="s">
        <v>1792</v>
      </c>
      <c r="B6" s="240"/>
      <c r="C6" s="178" t="s">
        <v>2165</v>
      </c>
      <c r="D6" s="178" t="s">
        <v>2166</v>
      </c>
      <c r="E6" s="178" t="s">
        <v>2167</v>
      </c>
      <c r="F6" s="178" t="s">
        <v>2168</v>
      </c>
      <c r="G6" s="178" t="s">
        <v>2169</v>
      </c>
      <c r="H6" s="178" t="s">
        <v>2170</v>
      </c>
      <c r="I6" s="178" t="s">
        <v>2171</v>
      </c>
      <c r="J6" s="178" t="s">
        <v>2172</v>
      </c>
      <c r="K6" s="178" t="s">
        <v>2173</v>
      </c>
      <c r="L6" s="178" t="s">
        <v>2174</v>
      </c>
      <c r="M6" s="178" t="s">
        <v>2175</v>
      </c>
      <c r="N6" s="178" t="s">
        <v>2176</v>
      </c>
      <c r="O6" s="11" t="s">
        <v>2177</v>
      </c>
      <c r="P6" s="11" t="s">
        <v>2178</v>
      </c>
      <c r="Q6" s="11" t="s">
        <v>2179</v>
      </c>
      <c r="R6" s="11" t="s">
        <v>2180</v>
      </c>
      <c r="S6" s="11" t="s">
        <v>2181</v>
      </c>
      <c r="T6" s="11" t="s">
        <v>2182</v>
      </c>
      <c r="U6" s="11" t="s">
        <v>2183</v>
      </c>
      <c r="V6" s="11" t="s">
        <v>2184</v>
      </c>
      <c r="W6" s="11" t="s">
        <v>2185</v>
      </c>
      <c r="X6" s="179" t="s">
        <v>2186</v>
      </c>
      <c r="Y6" s="179" t="s">
        <v>2187</v>
      </c>
      <c r="Z6" s="179" t="s">
        <v>2188</v>
      </c>
      <c r="AA6" s="179" t="s">
        <v>2189</v>
      </c>
      <c r="AB6" s="179" t="s">
        <v>2190</v>
      </c>
      <c r="AC6" s="179" t="s">
        <v>2191</v>
      </c>
      <c r="AD6" s="179" t="s">
        <v>2192</v>
      </c>
      <c r="AE6" s="179" t="s">
        <v>2193</v>
      </c>
      <c r="AF6" s="179" t="s">
        <v>2194</v>
      </c>
    </row>
    <row r="7" spans="1:32" ht="27" customHeight="1" x14ac:dyDescent="0.25">
      <c r="A7" s="240" t="s">
        <v>17</v>
      </c>
      <c r="B7" s="240"/>
      <c r="C7" s="244" t="s">
        <v>2195</v>
      </c>
      <c r="D7" s="244" t="s">
        <v>2196</v>
      </c>
      <c r="E7" s="244" t="s">
        <v>2197</v>
      </c>
      <c r="F7" s="244" t="s">
        <v>503</v>
      </c>
      <c r="G7" s="244" t="s">
        <v>506</v>
      </c>
      <c r="H7" s="244" t="s">
        <v>509</v>
      </c>
      <c r="I7" s="244" t="s">
        <v>170</v>
      </c>
      <c r="J7" s="244" t="s">
        <v>520</v>
      </c>
      <c r="K7" s="244" t="s">
        <v>160</v>
      </c>
      <c r="L7" s="244" t="s">
        <v>560</v>
      </c>
      <c r="M7" s="244" t="s">
        <v>720</v>
      </c>
      <c r="N7" s="244" t="s">
        <v>2198</v>
      </c>
      <c r="O7" s="239" t="s">
        <v>479</v>
      </c>
      <c r="P7" s="239" t="s">
        <v>467</v>
      </c>
      <c r="Q7" s="239" t="s">
        <v>383</v>
      </c>
      <c r="R7" s="239" t="s">
        <v>2199</v>
      </c>
      <c r="S7" s="239" t="s">
        <v>245</v>
      </c>
      <c r="T7" s="239" t="s">
        <v>551</v>
      </c>
      <c r="U7" s="239" t="s">
        <v>2200</v>
      </c>
      <c r="V7" s="239" t="s">
        <v>2201</v>
      </c>
      <c r="W7" s="239" t="s">
        <v>2202</v>
      </c>
      <c r="X7" s="245" t="s">
        <v>2203</v>
      </c>
      <c r="Y7" s="245" t="s">
        <v>2204</v>
      </c>
      <c r="Z7" s="245" t="s">
        <v>2205</v>
      </c>
      <c r="AA7" s="245" t="s">
        <v>2206</v>
      </c>
      <c r="AB7" s="245" t="s">
        <v>2207</v>
      </c>
      <c r="AC7" s="245" t="s">
        <v>2208</v>
      </c>
      <c r="AD7" s="245" t="s">
        <v>2200</v>
      </c>
      <c r="AE7" s="245" t="s">
        <v>2209</v>
      </c>
      <c r="AF7" s="245" t="s">
        <v>2201</v>
      </c>
    </row>
    <row r="8" spans="1:32" x14ac:dyDescent="0.25">
      <c r="A8" s="240" t="s">
        <v>2210</v>
      </c>
      <c r="B8" s="240"/>
      <c r="C8" s="178" t="s">
        <v>2211</v>
      </c>
      <c r="D8" s="178" t="s">
        <v>2211</v>
      </c>
      <c r="E8" s="178" t="s">
        <v>2211</v>
      </c>
      <c r="F8" s="178" t="s">
        <v>2211</v>
      </c>
      <c r="G8" s="178" t="s">
        <v>2211</v>
      </c>
      <c r="H8" s="178" t="s">
        <v>2211</v>
      </c>
      <c r="I8" s="178" t="s">
        <v>2211</v>
      </c>
      <c r="J8" s="178" t="s">
        <v>2211</v>
      </c>
      <c r="K8" s="178" t="s">
        <v>2211</v>
      </c>
      <c r="L8" s="178" t="s">
        <v>2211</v>
      </c>
      <c r="M8" s="178" t="s">
        <v>2211</v>
      </c>
      <c r="N8" s="178" t="s">
        <v>2211</v>
      </c>
      <c r="O8" s="11" t="s">
        <v>2212</v>
      </c>
      <c r="P8" s="11" t="s">
        <v>2212</v>
      </c>
      <c r="Q8" s="11" t="s">
        <v>2212</v>
      </c>
      <c r="R8" s="11" t="s">
        <v>2212</v>
      </c>
      <c r="S8" s="11" t="s">
        <v>2212</v>
      </c>
      <c r="T8" s="11" t="s">
        <v>2212</v>
      </c>
      <c r="U8" s="11" t="s">
        <v>2212</v>
      </c>
      <c r="V8" s="11" t="s">
        <v>2212</v>
      </c>
      <c r="W8" s="11" t="s">
        <v>2212</v>
      </c>
      <c r="X8" s="179" t="s">
        <v>2213</v>
      </c>
      <c r="Y8" s="179" t="s">
        <v>2213</v>
      </c>
      <c r="Z8" s="179" t="s">
        <v>2213</v>
      </c>
      <c r="AA8" s="179" t="s">
        <v>2213</v>
      </c>
      <c r="AB8" s="179" t="s">
        <v>2213</v>
      </c>
      <c r="AC8" s="179" t="s">
        <v>2213</v>
      </c>
      <c r="AD8" s="179" t="s">
        <v>2213</v>
      </c>
      <c r="AE8" s="179" t="s">
        <v>2213</v>
      </c>
      <c r="AF8" s="179" t="s">
        <v>2213</v>
      </c>
    </row>
    <row r="9" spans="1:32" ht="27" customHeight="1" x14ac:dyDescent="0.25">
      <c r="A9" s="160" t="s">
        <v>40</v>
      </c>
      <c r="B9" s="160" t="s">
        <v>568</v>
      </c>
      <c r="C9" s="178" t="s">
        <v>2214</v>
      </c>
      <c r="D9" s="178" t="s">
        <v>2214</v>
      </c>
      <c r="E9" s="178" t="s">
        <v>2214</v>
      </c>
      <c r="F9" s="178" t="s">
        <v>2214</v>
      </c>
      <c r="G9" s="178" t="s">
        <v>2214</v>
      </c>
      <c r="H9" s="178" t="s">
        <v>2214</v>
      </c>
      <c r="I9" s="178" t="s">
        <v>2214</v>
      </c>
      <c r="J9" s="178" t="s">
        <v>2214</v>
      </c>
      <c r="K9" s="178" t="s">
        <v>2214</v>
      </c>
      <c r="L9" s="178" t="s">
        <v>2214</v>
      </c>
      <c r="M9" s="178" t="s">
        <v>2214</v>
      </c>
      <c r="N9" s="178" t="s">
        <v>2214</v>
      </c>
      <c r="O9" s="11" t="s">
        <v>2214</v>
      </c>
      <c r="P9" s="11" t="s">
        <v>2214</v>
      </c>
      <c r="Q9" s="11" t="s">
        <v>2214</v>
      </c>
      <c r="R9" s="11" t="s">
        <v>2214</v>
      </c>
      <c r="S9" s="11" t="s">
        <v>2214</v>
      </c>
      <c r="T9" s="11" t="s">
        <v>2214</v>
      </c>
      <c r="U9" s="11" t="s">
        <v>2214</v>
      </c>
      <c r="V9" s="11" t="s">
        <v>2214</v>
      </c>
      <c r="W9" s="11" t="s">
        <v>2214</v>
      </c>
      <c r="X9" s="179" t="s">
        <v>2214</v>
      </c>
      <c r="Y9" s="179" t="s">
        <v>2214</v>
      </c>
      <c r="Z9" s="179" t="s">
        <v>2214</v>
      </c>
      <c r="AA9" s="179" t="s">
        <v>2214</v>
      </c>
      <c r="AB9" s="179" t="s">
        <v>2214</v>
      </c>
      <c r="AC9" s="179" t="s">
        <v>2214</v>
      </c>
      <c r="AD9" s="179" t="s">
        <v>2214</v>
      </c>
      <c r="AE9" s="179" t="s">
        <v>2214</v>
      </c>
      <c r="AF9" s="179" t="s">
        <v>2214</v>
      </c>
    </row>
    <row r="10" spans="1:32" ht="18" customHeight="1" x14ac:dyDescent="0.25">
      <c r="A10" s="164" t="s">
        <v>44</v>
      </c>
      <c r="B10" s="164" t="s">
        <v>797</v>
      </c>
      <c r="C10" s="166">
        <v>499.38959999999997</v>
      </c>
      <c r="D10" s="166">
        <v>503.53809999999999</v>
      </c>
      <c r="E10" s="166">
        <v>508.01670000000001</v>
      </c>
      <c r="F10" s="166">
        <v>507.0471</v>
      </c>
      <c r="G10" s="166">
        <v>506.87099999999998</v>
      </c>
      <c r="H10" s="166">
        <v>506.00020000000001</v>
      </c>
      <c r="I10" s="165">
        <v>505.83969999999999</v>
      </c>
      <c r="J10" s="166">
        <v>499.20530000000002</v>
      </c>
      <c r="K10" s="166">
        <v>500.15550000000002</v>
      </c>
      <c r="L10" s="166">
        <v>500.94909999999999</v>
      </c>
      <c r="M10" s="166">
        <v>508.27690000000001</v>
      </c>
      <c r="N10" s="166">
        <v>498.24880000000002</v>
      </c>
      <c r="O10" s="166">
        <v>226.1671</v>
      </c>
      <c r="P10" s="166">
        <v>225.15860000000001</v>
      </c>
      <c r="Q10" s="166">
        <v>226.7123</v>
      </c>
      <c r="R10" s="166">
        <v>222.75909999999999</v>
      </c>
      <c r="S10" s="166">
        <v>220.18459999999999</v>
      </c>
      <c r="T10" s="166">
        <v>222.3546</v>
      </c>
      <c r="U10" s="166">
        <v>221.7</v>
      </c>
      <c r="V10" s="165">
        <v>0</v>
      </c>
      <c r="W10" s="166">
        <v>224.2</v>
      </c>
      <c r="X10" s="165">
        <v>143.1696</v>
      </c>
      <c r="Y10" s="166">
        <v>139.8827</v>
      </c>
      <c r="Z10" s="166">
        <v>140.29509999999999</v>
      </c>
      <c r="AA10" s="166">
        <v>139.21780000000001</v>
      </c>
      <c r="AB10" s="166">
        <v>136.482</v>
      </c>
      <c r="AC10" s="165">
        <v>0</v>
      </c>
      <c r="AD10" s="166">
        <v>141.32679999999999</v>
      </c>
      <c r="AE10" s="165">
        <v>0</v>
      </c>
      <c r="AF10" s="166">
        <v>143.3314</v>
      </c>
    </row>
    <row r="11" spans="1:32" ht="18" customHeight="1" x14ac:dyDescent="0.25">
      <c r="A11" s="164" t="s">
        <v>44</v>
      </c>
      <c r="B11" s="164" t="s">
        <v>798</v>
      </c>
      <c r="C11" s="169">
        <v>500.91079999999999</v>
      </c>
      <c r="D11" s="169">
        <v>509.31509999999997</v>
      </c>
      <c r="E11" s="169">
        <v>506.75619999999998</v>
      </c>
      <c r="F11" s="169">
        <v>508.28449999999998</v>
      </c>
      <c r="G11" s="169">
        <v>508.63619999999997</v>
      </c>
      <c r="H11" s="169">
        <v>507.08300000000003</v>
      </c>
      <c r="I11" s="168">
        <v>505.83969999999999</v>
      </c>
      <c r="J11" s="169">
        <v>498.3741</v>
      </c>
      <c r="K11" s="169">
        <v>499.59280000000001</v>
      </c>
      <c r="L11" s="169">
        <v>499.81580000000002</v>
      </c>
      <c r="M11" s="169">
        <v>508.11110000000002</v>
      </c>
      <c r="N11" s="169">
        <v>498.06650000000002</v>
      </c>
      <c r="O11" s="169">
        <v>226.8484</v>
      </c>
      <c r="P11" s="169">
        <v>225.42449999999999</v>
      </c>
      <c r="Q11" s="169">
        <v>226.8879</v>
      </c>
      <c r="R11" s="169">
        <v>223.59559999999999</v>
      </c>
      <c r="S11" s="169">
        <v>220.4873</v>
      </c>
      <c r="T11" s="169">
        <v>222.3038</v>
      </c>
      <c r="U11" s="169">
        <v>221.7</v>
      </c>
      <c r="V11" s="168">
        <v>0</v>
      </c>
      <c r="W11" s="169">
        <v>224.3</v>
      </c>
      <c r="X11" s="168">
        <v>143.1696</v>
      </c>
      <c r="Y11" s="169">
        <v>140.0386</v>
      </c>
      <c r="Z11" s="169">
        <v>140.21170000000001</v>
      </c>
      <c r="AA11" s="169">
        <v>139.60059999999999</v>
      </c>
      <c r="AB11" s="169">
        <v>136.67519999999999</v>
      </c>
      <c r="AC11" s="168">
        <v>0</v>
      </c>
      <c r="AD11" s="169">
        <v>141.41460000000001</v>
      </c>
      <c r="AE11" s="168">
        <v>0</v>
      </c>
      <c r="AF11" s="169">
        <v>143.71950000000001</v>
      </c>
    </row>
    <row r="12" spans="1:32" ht="18" customHeight="1" x14ac:dyDescent="0.25">
      <c r="A12" s="164" t="s">
        <v>44</v>
      </c>
      <c r="B12" s="164" t="s">
        <v>799</v>
      </c>
      <c r="C12" s="169">
        <v>500.49110000000002</v>
      </c>
      <c r="D12" s="169">
        <v>506.63659999999999</v>
      </c>
      <c r="E12" s="169">
        <v>505.75839999999999</v>
      </c>
      <c r="F12" s="169">
        <v>506.13</v>
      </c>
      <c r="G12" s="169">
        <v>506.43849999999998</v>
      </c>
      <c r="H12" s="169">
        <v>504.35059999999999</v>
      </c>
      <c r="I12" s="168">
        <v>505.83969999999999</v>
      </c>
      <c r="J12" s="169">
        <v>496.52109999999999</v>
      </c>
      <c r="K12" s="169">
        <v>498.40570000000002</v>
      </c>
      <c r="L12" s="169">
        <v>498.8175</v>
      </c>
      <c r="M12" s="169">
        <v>506.90300000000002</v>
      </c>
      <c r="N12" s="169">
        <v>497.77980000000002</v>
      </c>
      <c r="O12" s="169">
        <v>227.15790000000001</v>
      </c>
      <c r="P12" s="169">
        <v>225.52869999999999</v>
      </c>
      <c r="Q12" s="169">
        <v>226.9238</v>
      </c>
      <c r="R12" s="169">
        <v>222.9864</v>
      </c>
      <c r="S12" s="169">
        <v>221.02619999999999</v>
      </c>
      <c r="T12" s="169">
        <v>222.34979999999999</v>
      </c>
      <c r="U12" s="169">
        <v>221.3</v>
      </c>
      <c r="V12" s="168">
        <v>0</v>
      </c>
      <c r="W12" s="169">
        <v>224</v>
      </c>
      <c r="X12" s="168">
        <v>143.1696</v>
      </c>
      <c r="Y12" s="169">
        <v>139.63310000000001</v>
      </c>
      <c r="Z12" s="169">
        <v>140.1738</v>
      </c>
      <c r="AA12" s="169">
        <v>139.34</v>
      </c>
      <c r="AB12" s="169">
        <v>136.45439999999999</v>
      </c>
      <c r="AC12" s="168">
        <v>0</v>
      </c>
      <c r="AD12" s="169">
        <v>141.0487</v>
      </c>
      <c r="AE12" s="168">
        <v>0</v>
      </c>
      <c r="AF12" s="169">
        <v>143.71950000000001</v>
      </c>
    </row>
    <row r="13" spans="1:32" ht="18" customHeight="1" x14ac:dyDescent="0.25">
      <c r="A13" s="164" t="s">
        <v>44</v>
      </c>
      <c r="B13" s="164" t="s">
        <v>800</v>
      </c>
      <c r="C13" s="169">
        <v>501.85500000000002</v>
      </c>
      <c r="D13" s="169">
        <v>507.3193</v>
      </c>
      <c r="E13" s="169">
        <v>508.5419</v>
      </c>
      <c r="F13" s="169">
        <v>506.59730000000002</v>
      </c>
      <c r="G13" s="169">
        <v>506.75259999999997</v>
      </c>
      <c r="H13" s="169">
        <v>503.69</v>
      </c>
      <c r="I13" s="168">
        <v>505.83969999999999</v>
      </c>
      <c r="J13" s="169">
        <v>496.53059999999999</v>
      </c>
      <c r="K13" s="169">
        <v>497.87569999999999</v>
      </c>
      <c r="L13" s="169">
        <v>500.13350000000003</v>
      </c>
      <c r="M13" s="169">
        <v>508.17259999999999</v>
      </c>
      <c r="N13" s="169">
        <v>498.21749999999997</v>
      </c>
      <c r="O13" s="169">
        <v>227.4479</v>
      </c>
      <c r="P13" s="169">
        <v>224.79769999999999</v>
      </c>
      <c r="Q13" s="169">
        <v>226.85239999999999</v>
      </c>
      <c r="R13" s="169">
        <v>223.29329999999999</v>
      </c>
      <c r="S13" s="169">
        <v>220.5685</v>
      </c>
      <c r="T13" s="169">
        <v>222.49250000000001</v>
      </c>
      <c r="U13" s="169">
        <v>221.5</v>
      </c>
      <c r="V13" s="168">
        <v>0</v>
      </c>
      <c r="W13" s="169">
        <v>224.3</v>
      </c>
      <c r="X13" s="168">
        <v>143.1696</v>
      </c>
      <c r="Y13" s="169">
        <v>140.0984</v>
      </c>
      <c r="Z13" s="169">
        <v>140.3004</v>
      </c>
      <c r="AA13" s="169">
        <v>139.51769999999999</v>
      </c>
      <c r="AB13" s="169">
        <v>136.68899999999999</v>
      </c>
      <c r="AC13" s="168">
        <v>0</v>
      </c>
      <c r="AD13" s="169">
        <v>141.5171</v>
      </c>
      <c r="AE13" s="168">
        <v>0</v>
      </c>
      <c r="AF13" s="169">
        <v>143.71950000000001</v>
      </c>
    </row>
    <row r="14" spans="1:32" ht="18" customHeight="1" x14ac:dyDescent="0.25">
      <c r="A14" s="164" t="s">
        <v>44</v>
      </c>
      <c r="B14" s="164" t="s">
        <v>801</v>
      </c>
      <c r="C14" s="169">
        <v>500.64850000000001</v>
      </c>
      <c r="D14" s="169">
        <v>509.1574</v>
      </c>
      <c r="E14" s="169">
        <v>508.38440000000003</v>
      </c>
      <c r="F14" s="169">
        <v>507.3057</v>
      </c>
      <c r="G14" s="169">
        <v>506.66890000000001</v>
      </c>
      <c r="H14" s="169">
        <v>504.76339999999999</v>
      </c>
      <c r="I14" s="168">
        <v>505.83969999999999</v>
      </c>
      <c r="J14" s="169">
        <v>497.43830000000003</v>
      </c>
      <c r="K14" s="169">
        <v>498.61989999999997</v>
      </c>
      <c r="L14" s="169">
        <v>500.6619</v>
      </c>
      <c r="M14" s="169">
        <v>508.63060000000002</v>
      </c>
      <c r="N14" s="169">
        <v>498.66129999999998</v>
      </c>
      <c r="O14" s="169">
        <v>227.36060000000001</v>
      </c>
      <c r="P14" s="169">
        <v>224.6634</v>
      </c>
      <c r="Q14" s="169">
        <v>227.37899999999999</v>
      </c>
      <c r="R14" s="169">
        <v>223.6301</v>
      </c>
      <c r="S14" s="169">
        <v>221.01140000000001</v>
      </c>
      <c r="T14" s="169">
        <v>222.6439</v>
      </c>
      <c r="U14" s="169">
        <v>221.7</v>
      </c>
      <c r="V14" s="168">
        <v>0</v>
      </c>
      <c r="W14" s="169">
        <v>224.6</v>
      </c>
      <c r="X14" s="168">
        <v>143.1696</v>
      </c>
      <c r="Y14" s="169">
        <v>140.4204</v>
      </c>
      <c r="Z14" s="169">
        <v>140.07079999999999</v>
      </c>
      <c r="AA14" s="169">
        <v>139.5941</v>
      </c>
      <c r="AB14" s="169">
        <v>136.5924</v>
      </c>
      <c r="AC14" s="168">
        <v>0</v>
      </c>
      <c r="AD14" s="169">
        <v>141.64879999999999</v>
      </c>
      <c r="AE14" s="168">
        <v>0</v>
      </c>
      <c r="AF14" s="169">
        <v>143.71950000000001</v>
      </c>
    </row>
    <row r="15" spans="1:32" ht="18" customHeight="1" x14ac:dyDescent="0.25">
      <c r="A15" s="164" t="s">
        <v>44</v>
      </c>
      <c r="B15" s="164" t="s">
        <v>802</v>
      </c>
      <c r="C15" s="169">
        <v>502.43200000000002</v>
      </c>
      <c r="D15" s="169">
        <v>513.35889999999995</v>
      </c>
      <c r="E15" s="169">
        <v>515.84199999999998</v>
      </c>
      <c r="F15" s="169">
        <v>510.39859999999999</v>
      </c>
      <c r="G15" s="169">
        <v>510.40050000000002</v>
      </c>
      <c r="H15" s="169">
        <v>507.0985</v>
      </c>
      <c r="I15" s="168">
        <v>505.83969999999999</v>
      </c>
      <c r="J15" s="169">
        <v>497.74439999999998</v>
      </c>
      <c r="K15" s="169">
        <v>498.7072</v>
      </c>
      <c r="L15" s="169">
        <v>500.62880000000001</v>
      </c>
      <c r="M15" s="169">
        <v>508.53870000000001</v>
      </c>
      <c r="N15" s="169">
        <v>497.21449999999999</v>
      </c>
      <c r="O15" s="169">
        <v>228.18029999999999</v>
      </c>
      <c r="P15" s="169">
        <v>227.304</v>
      </c>
      <c r="Q15" s="169">
        <v>227.87440000000001</v>
      </c>
      <c r="R15" s="169">
        <v>224.41839999999999</v>
      </c>
      <c r="S15" s="169">
        <v>221.35839999999999</v>
      </c>
      <c r="T15" s="169">
        <v>222.30869999999999</v>
      </c>
      <c r="U15" s="169">
        <v>221.6</v>
      </c>
      <c r="V15" s="168">
        <v>0</v>
      </c>
      <c r="W15" s="169">
        <v>224.3</v>
      </c>
      <c r="X15" s="168">
        <v>143.1696</v>
      </c>
      <c r="Y15" s="169">
        <v>139.89570000000001</v>
      </c>
      <c r="Z15" s="169">
        <v>140.08879999999999</v>
      </c>
      <c r="AA15" s="169">
        <v>139.51560000000001</v>
      </c>
      <c r="AB15" s="169">
        <v>136.56479999999999</v>
      </c>
      <c r="AC15" s="168">
        <v>0</v>
      </c>
      <c r="AD15" s="169">
        <v>141.3707</v>
      </c>
      <c r="AE15" s="168">
        <v>0</v>
      </c>
      <c r="AF15" s="169">
        <v>143.71950000000001</v>
      </c>
    </row>
    <row r="16" spans="1:32" ht="18" customHeight="1" x14ac:dyDescent="0.25">
      <c r="A16" s="164" t="s">
        <v>44</v>
      </c>
      <c r="B16" s="164" t="s">
        <v>803</v>
      </c>
      <c r="C16" s="169">
        <v>500.3338</v>
      </c>
      <c r="D16" s="169">
        <v>511.41570000000002</v>
      </c>
      <c r="E16" s="169">
        <v>514.6866</v>
      </c>
      <c r="F16" s="169">
        <v>508.92059999999998</v>
      </c>
      <c r="G16" s="169">
        <v>508.34109999999998</v>
      </c>
      <c r="H16" s="169">
        <v>505.23559999999998</v>
      </c>
      <c r="I16" s="168">
        <v>505.83969999999999</v>
      </c>
      <c r="J16" s="169">
        <v>497.33249999999998</v>
      </c>
      <c r="K16" s="169">
        <v>497.71409999999997</v>
      </c>
      <c r="L16" s="169">
        <v>499.79910000000001</v>
      </c>
      <c r="M16" s="169">
        <v>508.4178</v>
      </c>
      <c r="N16" s="169">
        <v>497.42410000000001</v>
      </c>
      <c r="O16" s="169">
        <v>228.14169999999999</v>
      </c>
      <c r="P16" s="169">
        <v>226.42320000000001</v>
      </c>
      <c r="Q16" s="169">
        <v>227.74930000000001</v>
      </c>
      <c r="R16" s="169">
        <v>224.30690000000001</v>
      </c>
      <c r="S16" s="169">
        <v>221.72020000000001</v>
      </c>
      <c r="T16" s="169">
        <v>222.28630000000001</v>
      </c>
      <c r="U16" s="169">
        <v>221.6</v>
      </c>
      <c r="V16" s="168">
        <v>0</v>
      </c>
      <c r="W16" s="169">
        <v>224.1</v>
      </c>
      <c r="X16" s="168">
        <v>143.1696</v>
      </c>
      <c r="Y16" s="169">
        <v>139.98949999999999</v>
      </c>
      <c r="Z16" s="169">
        <v>140.21680000000001</v>
      </c>
      <c r="AA16" s="169">
        <v>139.29560000000001</v>
      </c>
      <c r="AB16" s="169">
        <v>136.4682</v>
      </c>
      <c r="AC16" s="168">
        <v>0</v>
      </c>
      <c r="AD16" s="169">
        <v>141.26830000000001</v>
      </c>
      <c r="AE16" s="168">
        <v>0</v>
      </c>
      <c r="AF16" s="169">
        <v>143.3314</v>
      </c>
    </row>
    <row r="17" spans="1:32" ht="18" customHeight="1" x14ac:dyDescent="0.25">
      <c r="A17" s="164" t="s">
        <v>44</v>
      </c>
      <c r="B17" s="164" t="s">
        <v>804</v>
      </c>
      <c r="C17" s="172">
        <v>502.01240000000001</v>
      </c>
      <c r="D17" s="172">
        <v>512.15089999999998</v>
      </c>
      <c r="E17" s="172">
        <v>512.0607</v>
      </c>
      <c r="F17" s="172">
        <v>508.48610000000002</v>
      </c>
      <c r="G17" s="172">
        <v>508.24419999999998</v>
      </c>
      <c r="H17" s="172">
        <v>505.27690000000001</v>
      </c>
      <c r="I17" s="171">
        <v>505.83969999999999</v>
      </c>
      <c r="J17" s="172">
        <v>497.70339999999999</v>
      </c>
      <c r="K17" s="172">
        <v>497.99160000000001</v>
      </c>
      <c r="L17" s="172">
        <v>499.8569</v>
      </c>
      <c r="M17" s="172">
        <v>508.66109999999998</v>
      </c>
      <c r="N17" s="172">
        <v>497.90379999999999</v>
      </c>
      <c r="O17" s="172">
        <v>227.88249999999999</v>
      </c>
      <c r="P17" s="172">
        <v>226.85650000000001</v>
      </c>
      <c r="Q17" s="172">
        <v>227.7927</v>
      </c>
      <c r="R17" s="172">
        <v>224.37020000000001</v>
      </c>
      <c r="S17" s="172">
        <v>221.26990000000001</v>
      </c>
      <c r="T17" s="172">
        <v>222.29660000000001</v>
      </c>
      <c r="U17" s="172">
        <v>221.8</v>
      </c>
      <c r="V17" s="171">
        <v>0</v>
      </c>
      <c r="W17" s="172">
        <v>224.5</v>
      </c>
      <c r="X17" s="171">
        <v>143.1696</v>
      </c>
      <c r="Y17" s="172">
        <v>140.8289</v>
      </c>
      <c r="Z17" s="172">
        <v>140.12700000000001</v>
      </c>
      <c r="AA17" s="172">
        <v>139.4451</v>
      </c>
      <c r="AB17" s="172">
        <v>136.7166</v>
      </c>
      <c r="AC17" s="171">
        <v>0</v>
      </c>
      <c r="AD17" s="172">
        <v>141.72200000000001</v>
      </c>
      <c r="AE17" s="171">
        <v>0</v>
      </c>
      <c r="AF17" s="172">
        <v>143.71950000000001</v>
      </c>
    </row>
    <row r="18" spans="1:32" ht="18" customHeight="1" x14ac:dyDescent="0.25">
      <c r="A18" s="164" t="s">
        <v>44</v>
      </c>
      <c r="B18" s="164" t="s">
        <v>805</v>
      </c>
      <c r="C18" s="166">
        <v>502.95659999999998</v>
      </c>
      <c r="D18" s="166">
        <v>510.31290000000001</v>
      </c>
      <c r="E18" s="166">
        <v>511.37790000000001</v>
      </c>
      <c r="F18" s="166">
        <v>506.51940000000002</v>
      </c>
      <c r="G18" s="166">
        <v>506.55349999999999</v>
      </c>
      <c r="H18" s="166">
        <v>504.49900000000002</v>
      </c>
      <c r="I18" s="165">
        <v>505.83969999999999</v>
      </c>
      <c r="J18" s="166">
        <v>495.71980000000002</v>
      </c>
      <c r="K18" s="166">
        <v>497.40719999999999</v>
      </c>
      <c r="L18" s="166">
        <v>499.43729999999999</v>
      </c>
      <c r="M18" s="166">
        <v>507.19470000000001</v>
      </c>
      <c r="N18" s="166">
        <v>495.86599999999999</v>
      </c>
      <c r="O18" s="166">
        <v>227.38329999999999</v>
      </c>
      <c r="P18" s="166">
        <v>224.6165</v>
      </c>
      <c r="Q18" s="166">
        <v>227.1824</v>
      </c>
      <c r="R18" s="166">
        <v>223.5564</v>
      </c>
      <c r="S18" s="166">
        <v>220.32480000000001</v>
      </c>
      <c r="T18" s="166">
        <v>222.22389999999999</v>
      </c>
      <c r="U18" s="166">
        <v>221.6</v>
      </c>
      <c r="V18" s="165">
        <v>0</v>
      </c>
      <c r="W18" s="166">
        <v>223.9</v>
      </c>
      <c r="X18" s="165">
        <v>143.1696</v>
      </c>
      <c r="Y18" s="166">
        <v>139.83920000000001</v>
      </c>
      <c r="Z18" s="166">
        <v>140.17769999999999</v>
      </c>
      <c r="AA18" s="166">
        <v>139.68539999999999</v>
      </c>
      <c r="AB18" s="166">
        <v>136.63380000000001</v>
      </c>
      <c r="AC18" s="165">
        <v>0</v>
      </c>
      <c r="AD18" s="166">
        <v>141.13650000000001</v>
      </c>
      <c r="AE18" s="165">
        <v>0</v>
      </c>
      <c r="AF18" s="166">
        <v>143.71950000000001</v>
      </c>
    </row>
    <row r="19" spans="1:32" ht="18" customHeight="1" x14ac:dyDescent="0.25">
      <c r="A19" s="164" t="s">
        <v>44</v>
      </c>
      <c r="B19" s="164" t="s">
        <v>806</v>
      </c>
      <c r="C19" s="169">
        <v>499.75670000000002</v>
      </c>
      <c r="D19" s="169">
        <v>509.63010000000003</v>
      </c>
      <c r="E19" s="168">
        <v>511.37790000000001</v>
      </c>
      <c r="F19" s="169">
        <v>506.53039999999999</v>
      </c>
      <c r="G19" s="169">
        <v>507.23649999999998</v>
      </c>
      <c r="H19" s="169">
        <v>505.15359999999998</v>
      </c>
      <c r="I19" s="168">
        <v>505.83969999999999</v>
      </c>
      <c r="J19" s="169">
        <v>496.25420000000003</v>
      </c>
      <c r="K19" s="169">
        <v>498.38290000000001</v>
      </c>
      <c r="L19" s="169">
        <v>500.1918</v>
      </c>
      <c r="M19" s="169">
        <v>506.7921</v>
      </c>
      <c r="N19" s="169">
        <v>497.59820000000002</v>
      </c>
      <c r="O19" s="169">
        <v>227.797</v>
      </c>
      <c r="P19" s="169">
        <v>224.99600000000001</v>
      </c>
      <c r="Q19" s="169">
        <v>227.2467</v>
      </c>
      <c r="R19" s="169">
        <v>223.947</v>
      </c>
      <c r="S19" s="169">
        <v>220.7088</v>
      </c>
      <c r="T19" s="169">
        <v>222.1925</v>
      </c>
      <c r="U19" s="169">
        <v>221.3</v>
      </c>
      <c r="V19" s="168">
        <v>0</v>
      </c>
      <c r="W19" s="169">
        <v>223.7</v>
      </c>
      <c r="X19" s="168">
        <v>143.1696</v>
      </c>
      <c r="Y19" s="169">
        <v>139.57400000000001</v>
      </c>
      <c r="Z19" s="169">
        <v>140.19579999999999</v>
      </c>
      <c r="AA19" s="169">
        <v>139.36009999999999</v>
      </c>
      <c r="AB19" s="169">
        <v>136.4958</v>
      </c>
      <c r="AC19" s="168">
        <v>0</v>
      </c>
      <c r="AD19" s="169">
        <v>141.1951</v>
      </c>
      <c r="AE19" s="168">
        <v>0</v>
      </c>
      <c r="AF19" s="169">
        <v>143.39269999999999</v>
      </c>
    </row>
    <row r="20" spans="1:32" ht="18" customHeight="1" x14ac:dyDescent="0.25">
      <c r="A20" s="164" t="s">
        <v>44</v>
      </c>
      <c r="B20" s="164" t="s">
        <v>807</v>
      </c>
      <c r="C20" s="169">
        <v>501.22550000000001</v>
      </c>
      <c r="D20" s="169">
        <v>511.20569999999998</v>
      </c>
      <c r="E20" s="169">
        <v>510.22250000000003</v>
      </c>
      <c r="F20" s="169">
        <v>506.69009999999997</v>
      </c>
      <c r="G20" s="169">
        <v>506.26710000000003</v>
      </c>
      <c r="H20" s="169">
        <v>504.67689999999999</v>
      </c>
      <c r="I20" s="168">
        <v>505.83969999999999</v>
      </c>
      <c r="J20" s="169">
        <v>494.23390000000001</v>
      </c>
      <c r="K20" s="169">
        <v>495.60019999999997</v>
      </c>
      <c r="L20" s="169">
        <v>497.74619999999999</v>
      </c>
      <c r="M20" s="169">
        <v>505.66050000000001</v>
      </c>
      <c r="N20" s="169">
        <v>495.08370000000002</v>
      </c>
      <c r="O20" s="169">
        <v>227.351</v>
      </c>
      <c r="P20" s="169">
        <v>226.0667</v>
      </c>
      <c r="Q20" s="169">
        <v>227.18029999999999</v>
      </c>
      <c r="R20" s="169">
        <v>223.3553</v>
      </c>
      <c r="S20" s="169">
        <v>220.5094</v>
      </c>
      <c r="T20" s="169">
        <v>221.9085</v>
      </c>
      <c r="U20" s="169">
        <v>220.4</v>
      </c>
      <c r="V20" s="168">
        <v>0</v>
      </c>
      <c r="W20" s="169">
        <v>222.4</v>
      </c>
      <c r="X20" s="168">
        <v>143.1696</v>
      </c>
      <c r="Y20" s="169">
        <v>138.9418</v>
      </c>
      <c r="Z20" s="169">
        <v>139.7567</v>
      </c>
      <c r="AA20" s="169">
        <v>139.27670000000001</v>
      </c>
      <c r="AB20" s="169">
        <v>136.2336</v>
      </c>
      <c r="AC20" s="168">
        <v>0</v>
      </c>
      <c r="AD20" s="169">
        <v>140.36070000000001</v>
      </c>
      <c r="AE20" s="168">
        <v>0</v>
      </c>
      <c r="AF20" s="169">
        <v>143.24969999999999</v>
      </c>
    </row>
    <row r="21" spans="1:32" ht="18" customHeight="1" x14ac:dyDescent="0.25">
      <c r="A21" s="164" t="s">
        <v>44</v>
      </c>
      <c r="B21" s="164" t="s">
        <v>808</v>
      </c>
      <c r="C21" s="169">
        <v>499.33710000000002</v>
      </c>
      <c r="D21" s="169">
        <v>502.3827</v>
      </c>
      <c r="E21" s="169">
        <v>497.93299999999999</v>
      </c>
      <c r="F21" s="169">
        <v>504.61599999999999</v>
      </c>
      <c r="G21" s="169">
        <v>504.64400000000001</v>
      </c>
      <c r="H21" s="169">
        <v>502.15679999999998</v>
      </c>
      <c r="I21" s="168">
        <v>505.83969999999999</v>
      </c>
      <c r="J21" s="169">
        <v>494.74779999999998</v>
      </c>
      <c r="K21" s="169">
        <v>494.16480000000001</v>
      </c>
      <c r="L21" s="169">
        <v>496.76369999999997</v>
      </c>
      <c r="M21" s="169">
        <v>505.66879999999998</v>
      </c>
      <c r="N21" s="169">
        <v>494.93540000000002</v>
      </c>
      <c r="O21" s="169">
        <v>227.29470000000001</v>
      </c>
      <c r="P21" s="169">
        <v>223.7473</v>
      </c>
      <c r="Q21" s="169">
        <v>226.00739999999999</v>
      </c>
      <c r="R21" s="169">
        <v>223.01519999999999</v>
      </c>
      <c r="S21" s="169">
        <v>220.4134</v>
      </c>
      <c r="T21" s="169">
        <v>221.81899999999999</v>
      </c>
      <c r="U21" s="169">
        <v>219.9</v>
      </c>
      <c r="V21" s="168">
        <v>0</v>
      </c>
      <c r="W21" s="169">
        <v>222.2</v>
      </c>
      <c r="X21" s="168">
        <v>143.1696</v>
      </c>
      <c r="Y21" s="169">
        <v>140.73740000000001</v>
      </c>
      <c r="Z21" s="169">
        <v>139.9786</v>
      </c>
      <c r="AA21" s="169">
        <v>139.53380000000001</v>
      </c>
      <c r="AB21" s="169">
        <v>136.2336</v>
      </c>
      <c r="AC21" s="168">
        <v>0</v>
      </c>
      <c r="AD21" s="169">
        <v>142.19040000000001</v>
      </c>
      <c r="AE21" s="168">
        <v>0</v>
      </c>
      <c r="AF21" s="169">
        <v>143.71950000000001</v>
      </c>
    </row>
    <row r="22" spans="1:32" ht="18" customHeight="1" x14ac:dyDescent="0.25">
      <c r="A22" s="164" t="s">
        <v>44</v>
      </c>
      <c r="B22" s="164" t="s">
        <v>809</v>
      </c>
      <c r="C22" s="169">
        <v>500.80579999999998</v>
      </c>
      <c r="D22" s="169">
        <v>510.57549999999998</v>
      </c>
      <c r="E22" s="169">
        <v>510.80020000000002</v>
      </c>
      <c r="F22" s="169">
        <v>506.75689999999997</v>
      </c>
      <c r="G22" s="169">
        <v>507.59719999999999</v>
      </c>
      <c r="H22" s="169">
        <v>504.22660000000002</v>
      </c>
      <c r="I22" s="168">
        <v>505.83969999999999</v>
      </c>
      <c r="J22" s="169">
        <v>496.6447</v>
      </c>
      <c r="K22" s="169">
        <v>497.05489999999998</v>
      </c>
      <c r="L22" s="169">
        <v>498.68680000000001</v>
      </c>
      <c r="M22" s="169">
        <v>506.90870000000001</v>
      </c>
      <c r="N22" s="169">
        <v>497.23970000000003</v>
      </c>
      <c r="O22" s="169">
        <v>227.738</v>
      </c>
      <c r="P22" s="169">
        <v>226.33</v>
      </c>
      <c r="Q22" s="169">
        <v>226.62700000000001</v>
      </c>
      <c r="R22" s="169">
        <v>223.3338</v>
      </c>
      <c r="S22" s="169">
        <v>220.12549999999999</v>
      </c>
      <c r="T22" s="169">
        <v>222.39490000000001</v>
      </c>
      <c r="U22" s="169">
        <v>220.6</v>
      </c>
      <c r="V22" s="168">
        <v>0</v>
      </c>
      <c r="W22" s="169">
        <v>222.5</v>
      </c>
      <c r="X22" s="168">
        <v>143.1696</v>
      </c>
      <c r="Y22" s="169">
        <v>142.0471</v>
      </c>
      <c r="Z22" s="169">
        <v>140.1969</v>
      </c>
      <c r="AA22" s="169">
        <v>139.88839999999999</v>
      </c>
      <c r="AB22" s="169">
        <v>136.78559999999999</v>
      </c>
      <c r="AC22" s="168">
        <v>0</v>
      </c>
      <c r="AD22" s="169">
        <v>143.85910000000001</v>
      </c>
      <c r="AE22" s="168">
        <v>0</v>
      </c>
      <c r="AF22" s="169">
        <v>143.73990000000001</v>
      </c>
    </row>
    <row r="23" spans="1:32" ht="18" customHeight="1" x14ac:dyDescent="0.25">
      <c r="A23" s="164" t="s">
        <v>44</v>
      </c>
      <c r="B23" s="164" t="s">
        <v>810</v>
      </c>
      <c r="C23" s="169">
        <v>501.17309999999998</v>
      </c>
      <c r="D23" s="169">
        <v>511.78339999999997</v>
      </c>
      <c r="E23" s="169">
        <v>511.90309999999999</v>
      </c>
      <c r="F23" s="169">
        <v>510.66930000000002</v>
      </c>
      <c r="G23" s="169">
        <v>510.53680000000003</v>
      </c>
      <c r="H23" s="169">
        <v>507.59969999999998</v>
      </c>
      <c r="I23" s="168">
        <v>505.83969999999999</v>
      </c>
      <c r="J23" s="169">
        <v>504.18329999999997</v>
      </c>
      <c r="K23" s="169">
        <v>506.38679999999999</v>
      </c>
      <c r="L23" s="169">
        <v>507.66230000000002</v>
      </c>
      <c r="M23" s="169">
        <v>514.97209999999995</v>
      </c>
      <c r="N23" s="169">
        <v>504.93950000000001</v>
      </c>
      <c r="O23" s="169">
        <v>227.51390000000001</v>
      </c>
      <c r="P23" s="169">
        <v>227.20500000000001</v>
      </c>
      <c r="Q23" s="169">
        <v>226.6277</v>
      </c>
      <c r="R23" s="169">
        <v>224.95349999999999</v>
      </c>
      <c r="S23" s="169">
        <v>222.47319999999999</v>
      </c>
      <c r="T23" s="169">
        <v>224.5421</v>
      </c>
      <c r="U23" s="169">
        <v>223.8</v>
      </c>
      <c r="V23" s="168">
        <v>0</v>
      </c>
      <c r="W23" s="169">
        <v>226</v>
      </c>
      <c r="X23" s="168">
        <v>143.1696</v>
      </c>
      <c r="Y23" s="169">
        <v>141.03880000000001</v>
      </c>
      <c r="Z23" s="169">
        <v>138.2764</v>
      </c>
      <c r="AA23" s="169">
        <v>140.41489999999999</v>
      </c>
      <c r="AB23" s="169">
        <v>135.83340000000001</v>
      </c>
      <c r="AC23" s="168">
        <v>0</v>
      </c>
      <c r="AD23" s="169">
        <v>142.48320000000001</v>
      </c>
      <c r="AE23" s="168">
        <v>0</v>
      </c>
      <c r="AF23" s="169">
        <v>144.53639999999999</v>
      </c>
    </row>
    <row r="24" spans="1:32" ht="18" customHeight="1" x14ac:dyDescent="0.25">
      <c r="A24" s="164" t="s">
        <v>44</v>
      </c>
      <c r="B24" s="164" t="s">
        <v>811</v>
      </c>
      <c r="C24" s="169">
        <v>500.596</v>
      </c>
      <c r="D24" s="169">
        <v>508.94740000000002</v>
      </c>
      <c r="E24" s="169">
        <v>508.5419</v>
      </c>
      <c r="F24" s="169">
        <v>509.08069999999998</v>
      </c>
      <c r="G24" s="169">
        <v>509.27809999999999</v>
      </c>
      <c r="H24" s="169">
        <v>508.11520000000002</v>
      </c>
      <c r="I24" s="168">
        <v>505.83969999999999</v>
      </c>
      <c r="J24" s="169">
        <v>507.21260000000001</v>
      </c>
      <c r="K24" s="169">
        <v>510.39370000000002</v>
      </c>
      <c r="L24" s="169">
        <v>511.2704</v>
      </c>
      <c r="M24" s="169">
        <v>517.97479999999996</v>
      </c>
      <c r="N24" s="169">
        <v>507.71640000000002</v>
      </c>
      <c r="O24" s="169">
        <v>226.35570000000001</v>
      </c>
      <c r="P24" s="169">
        <v>225.92740000000001</v>
      </c>
      <c r="Q24" s="169">
        <v>225.51349999999999</v>
      </c>
      <c r="R24" s="169">
        <v>223.84870000000001</v>
      </c>
      <c r="S24" s="169">
        <v>220.87119999999999</v>
      </c>
      <c r="T24" s="169">
        <v>224.81700000000001</v>
      </c>
      <c r="U24" s="169">
        <v>224.4</v>
      </c>
      <c r="V24" s="168">
        <v>0</v>
      </c>
      <c r="W24" s="169">
        <v>226.4</v>
      </c>
      <c r="X24" s="168">
        <v>143.1696</v>
      </c>
      <c r="Y24" s="169">
        <v>141.51740000000001</v>
      </c>
      <c r="Z24" s="169">
        <v>137.32040000000001</v>
      </c>
      <c r="AA24" s="169">
        <v>140.59870000000001</v>
      </c>
      <c r="AB24" s="169">
        <v>135.83340000000001</v>
      </c>
      <c r="AC24" s="168">
        <v>0</v>
      </c>
      <c r="AD24" s="169">
        <v>142.7467</v>
      </c>
      <c r="AE24" s="168">
        <v>0</v>
      </c>
      <c r="AF24" s="169">
        <v>144.53639999999999</v>
      </c>
    </row>
    <row r="25" spans="1:32" ht="18" customHeight="1" x14ac:dyDescent="0.25">
      <c r="A25" s="164" t="s">
        <v>44</v>
      </c>
      <c r="B25" s="164" t="s">
        <v>812</v>
      </c>
      <c r="C25" s="172">
        <v>498.55020000000002</v>
      </c>
      <c r="D25" s="172">
        <v>501.48989999999998</v>
      </c>
      <c r="E25" s="172">
        <v>499.71870000000001</v>
      </c>
      <c r="F25" s="172">
        <v>504.96</v>
      </c>
      <c r="G25" s="172">
        <v>506.78980000000001</v>
      </c>
      <c r="H25" s="172">
        <v>504.44470000000001</v>
      </c>
      <c r="I25" s="171">
        <v>505.83969999999999</v>
      </c>
      <c r="J25" s="172">
        <v>517.1146</v>
      </c>
      <c r="K25" s="172">
        <v>504.4024</v>
      </c>
      <c r="L25" s="172">
        <v>499.1361</v>
      </c>
      <c r="M25" s="172">
        <v>513.32389999999998</v>
      </c>
      <c r="N25" s="172">
        <v>501.54289999999997</v>
      </c>
      <c r="O25" s="172">
        <v>224.88079999999999</v>
      </c>
      <c r="P25" s="172">
        <v>222.98150000000001</v>
      </c>
      <c r="Q25" s="172">
        <v>223.5609</v>
      </c>
      <c r="R25" s="172">
        <v>222.08160000000001</v>
      </c>
      <c r="S25" s="172">
        <v>218.81139999999999</v>
      </c>
      <c r="T25" s="172">
        <v>222.57409999999999</v>
      </c>
      <c r="U25" s="172">
        <v>222.6</v>
      </c>
      <c r="V25" s="171">
        <v>0</v>
      </c>
      <c r="W25" s="172">
        <v>223.8</v>
      </c>
      <c r="X25" s="171">
        <v>143.1696</v>
      </c>
      <c r="Y25" s="172">
        <v>140.50649999999999</v>
      </c>
      <c r="Z25" s="172">
        <v>135.91040000000001</v>
      </c>
      <c r="AA25" s="172">
        <v>138.54429999999999</v>
      </c>
      <c r="AB25" s="172">
        <v>135.5712</v>
      </c>
      <c r="AC25" s="171">
        <v>0</v>
      </c>
      <c r="AD25" s="172">
        <v>141.5025</v>
      </c>
      <c r="AE25" s="171">
        <v>0</v>
      </c>
      <c r="AF25" s="172">
        <v>143.65819999999999</v>
      </c>
    </row>
    <row r="26" spans="1:32" ht="18" customHeight="1" x14ac:dyDescent="0.25">
      <c r="A26" s="164" t="s">
        <v>44</v>
      </c>
      <c r="B26" s="164" t="s">
        <v>813</v>
      </c>
      <c r="C26" s="166">
        <v>499.44200000000001</v>
      </c>
      <c r="D26" s="166">
        <v>502.17270000000002</v>
      </c>
      <c r="E26" s="166">
        <v>501.13670000000002</v>
      </c>
      <c r="F26" s="166">
        <v>502.61290000000002</v>
      </c>
      <c r="G26" s="166">
        <v>504.93099999999998</v>
      </c>
      <c r="H26" s="166">
        <v>503.19799999999998</v>
      </c>
      <c r="I26" s="165">
        <v>505.83969999999999</v>
      </c>
      <c r="J26" s="166">
        <v>514.40039999999999</v>
      </c>
      <c r="K26" s="166">
        <v>502.74939999999998</v>
      </c>
      <c r="L26" s="166">
        <v>498.30079999999998</v>
      </c>
      <c r="M26" s="166">
        <v>512.42439999999999</v>
      </c>
      <c r="N26" s="166">
        <v>500.47449999999998</v>
      </c>
      <c r="O26" s="166">
        <v>225.27</v>
      </c>
      <c r="P26" s="166">
        <v>222.52520000000001</v>
      </c>
      <c r="Q26" s="166">
        <v>224.39160000000001</v>
      </c>
      <c r="R26" s="166">
        <v>220.59790000000001</v>
      </c>
      <c r="S26" s="166">
        <v>217.82210000000001</v>
      </c>
      <c r="T26" s="166">
        <v>222.56100000000001</v>
      </c>
      <c r="U26" s="166">
        <v>221.9</v>
      </c>
      <c r="V26" s="165">
        <v>0</v>
      </c>
      <c r="W26" s="166">
        <v>223.1</v>
      </c>
      <c r="X26" s="165">
        <v>143.1696</v>
      </c>
      <c r="Y26" s="166">
        <v>139.89529999999999</v>
      </c>
      <c r="Z26" s="166">
        <v>138.64439999999999</v>
      </c>
      <c r="AA26" s="166">
        <v>138.92699999999999</v>
      </c>
      <c r="AB26" s="166">
        <v>134.9502</v>
      </c>
      <c r="AC26" s="165">
        <v>0</v>
      </c>
      <c r="AD26" s="166">
        <v>141.16579999999999</v>
      </c>
      <c r="AE26" s="165">
        <v>0</v>
      </c>
      <c r="AF26" s="166">
        <v>143.31100000000001</v>
      </c>
    </row>
    <row r="27" spans="1:32" ht="18" customHeight="1" x14ac:dyDescent="0.25">
      <c r="A27" s="164" t="s">
        <v>44</v>
      </c>
      <c r="B27" s="164" t="s">
        <v>814</v>
      </c>
      <c r="C27" s="169">
        <v>502.48450000000003</v>
      </c>
      <c r="D27" s="169">
        <v>506.37400000000002</v>
      </c>
      <c r="E27" s="169">
        <v>507.17649999999998</v>
      </c>
      <c r="F27" s="169">
        <v>504.81689999999998</v>
      </c>
      <c r="G27" s="169">
        <v>506.3768</v>
      </c>
      <c r="H27" s="169">
        <v>504.62720000000002</v>
      </c>
      <c r="I27" s="168">
        <v>505.83969999999999</v>
      </c>
      <c r="J27" s="169">
        <v>518.05070000000001</v>
      </c>
      <c r="K27" s="169">
        <v>503.20139999999998</v>
      </c>
      <c r="L27" s="169">
        <v>497.97879999999998</v>
      </c>
      <c r="M27" s="169">
        <v>512.32950000000005</v>
      </c>
      <c r="N27" s="169">
        <v>500.55959999999999</v>
      </c>
      <c r="O27" s="169">
        <v>224.7792</v>
      </c>
      <c r="P27" s="169">
        <v>224.1858</v>
      </c>
      <c r="Q27" s="169">
        <v>223.5933</v>
      </c>
      <c r="R27" s="169">
        <v>221.31620000000001</v>
      </c>
      <c r="S27" s="169">
        <v>220.096</v>
      </c>
      <c r="T27" s="169">
        <v>222.10740000000001</v>
      </c>
      <c r="U27" s="169">
        <v>221.4</v>
      </c>
      <c r="V27" s="168">
        <v>0</v>
      </c>
      <c r="W27" s="169">
        <v>222.4</v>
      </c>
      <c r="X27" s="168">
        <v>143.1696</v>
      </c>
      <c r="Y27" s="169">
        <v>140.7406</v>
      </c>
      <c r="Z27" s="169">
        <v>138.2997</v>
      </c>
      <c r="AA27" s="169">
        <v>138.6498</v>
      </c>
      <c r="AB27" s="169">
        <v>134.70179999999999</v>
      </c>
      <c r="AC27" s="168">
        <v>0</v>
      </c>
      <c r="AD27" s="169">
        <v>142.48320000000001</v>
      </c>
      <c r="AE27" s="168">
        <v>0</v>
      </c>
      <c r="AF27" s="169">
        <v>142.20820000000001</v>
      </c>
    </row>
    <row r="28" spans="1:32" ht="18" customHeight="1" x14ac:dyDescent="0.25">
      <c r="A28" s="164" t="s">
        <v>44</v>
      </c>
      <c r="B28" s="164" t="s">
        <v>815</v>
      </c>
      <c r="C28" s="169">
        <v>501.22550000000001</v>
      </c>
      <c r="D28" s="169">
        <v>503.48559999999998</v>
      </c>
      <c r="E28" s="169">
        <v>501.39929999999998</v>
      </c>
      <c r="F28" s="169">
        <v>502.86540000000002</v>
      </c>
      <c r="G28" s="169">
        <v>504.7088</v>
      </c>
      <c r="H28" s="169">
        <v>502.51220000000001</v>
      </c>
      <c r="I28" s="168">
        <v>505.83969999999999</v>
      </c>
      <c r="J28" s="169">
        <v>517.20600000000002</v>
      </c>
      <c r="K28" s="169">
        <v>503.65210000000002</v>
      </c>
      <c r="L28" s="169">
        <v>498.69549999999998</v>
      </c>
      <c r="M28" s="169">
        <v>512.51210000000003</v>
      </c>
      <c r="N28" s="169">
        <v>500.55829999999997</v>
      </c>
      <c r="O28" s="169">
        <v>224.5582</v>
      </c>
      <c r="P28" s="169">
        <v>223.0411</v>
      </c>
      <c r="Q28" s="169">
        <v>222.76990000000001</v>
      </c>
      <c r="R28" s="169">
        <v>220.26230000000001</v>
      </c>
      <c r="S28" s="169">
        <v>219.2765</v>
      </c>
      <c r="T28" s="169">
        <v>222.38239999999999</v>
      </c>
      <c r="U28" s="169">
        <v>221.4</v>
      </c>
      <c r="V28" s="168">
        <v>0</v>
      </c>
      <c r="W28" s="169">
        <v>222.4</v>
      </c>
      <c r="X28" s="168">
        <v>143.1696</v>
      </c>
      <c r="Y28" s="169">
        <v>141.37299999999999</v>
      </c>
      <c r="Z28" s="169">
        <v>137.7764</v>
      </c>
      <c r="AA28" s="169">
        <v>138.27430000000001</v>
      </c>
      <c r="AB28" s="169">
        <v>134.43960000000001</v>
      </c>
      <c r="AC28" s="168">
        <v>0</v>
      </c>
      <c r="AD28" s="169">
        <v>142.65880000000001</v>
      </c>
      <c r="AE28" s="168">
        <v>0</v>
      </c>
      <c r="AF28" s="169">
        <v>142.535</v>
      </c>
    </row>
    <row r="29" spans="1:32" ht="18" customHeight="1" x14ac:dyDescent="0.25">
      <c r="A29" s="164" t="s">
        <v>44</v>
      </c>
      <c r="B29" s="164" t="s">
        <v>816</v>
      </c>
      <c r="C29" s="169">
        <v>500.01900000000001</v>
      </c>
      <c r="D29" s="169">
        <v>500.85969999999998</v>
      </c>
      <c r="E29" s="169">
        <v>496.98770000000002</v>
      </c>
      <c r="F29" s="169">
        <v>500.18099999999998</v>
      </c>
      <c r="G29" s="169">
        <v>502.7552</v>
      </c>
      <c r="H29" s="169">
        <v>501.63</v>
      </c>
      <c r="I29" s="168">
        <v>505.83969999999999</v>
      </c>
      <c r="J29" s="169">
        <v>515.30849999999998</v>
      </c>
      <c r="K29" s="169">
        <v>503.45479999999998</v>
      </c>
      <c r="L29" s="169">
        <v>498.69369999999998</v>
      </c>
      <c r="M29" s="169">
        <v>512.82669999999996</v>
      </c>
      <c r="N29" s="169">
        <v>501.10500000000002</v>
      </c>
      <c r="O29" s="169">
        <v>224.3049</v>
      </c>
      <c r="P29" s="169">
        <v>221.15940000000001</v>
      </c>
      <c r="Q29" s="169">
        <v>221.45689999999999</v>
      </c>
      <c r="R29" s="169">
        <v>219.315</v>
      </c>
      <c r="S29" s="169">
        <v>218.63419999999999</v>
      </c>
      <c r="T29" s="169">
        <v>222.50720000000001</v>
      </c>
      <c r="U29" s="169">
        <v>221.7</v>
      </c>
      <c r="V29" s="168">
        <v>0</v>
      </c>
      <c r="W29" s="169">
        <v>222.7</v>
      </c>
      <c r="X29" s="168">
        <v>143.1696</v>
      </c>
      <c r="Y29" s="169">
        <v>141.4041</v>
      </c>
      <c r="Z29" s="169">
        <v>137.6849</v>
      </c>
      <c r="AA29" s="169">
        <v>138.57339999999999</v>
      </c>
      <c r="AB29" s="169">
        <v>134.99160000000001</v>
      </c>
      <c r="AC29" s="168">
        <v>0</v>
      </c>
      <c r="AD29" s="169">
        <v>142.93700000000001</v>
      </c>
      <c r="AE29" s="168">
        <v>0</v>
      </c>
      <c r="AF29" s="169">
        <v>142.12649999999999</v>
      </c>
    </row>
    <row r="30" spans="1:32" ht="18" customHeight="1" x14ac:dyDescent="0.25">
      <c r="A30" s="164" t="s">
        <v>44</v>
      </c>
      <c r="B30" s="164" t="s">
        <v>817</v>
      </c>
      <c r="C30" s="169">
        <v>503.79590000000002</v>
      </c>
      <c r="D30" s="169">
        <v>500.12439999999998</v>
      </c>
      <c r="E30" s="169">
        <v>496.41</v>
      </c>
      <c r="F30" s="169">
        <v>499.0806</v>
      </c>
      <c r="G30" s="169">
        <v>501.10890000000001</v>
      </c>
      <c r="H30" s="169">
        <v>500.61660000000001</v>
      </c>
      <c r="I30" s="168">
        <v>505.83969999999999</v>
      </c>
      <c r="J30" s="169">
        <v>513.94560000000001</v>
      </c>
      <c r="K30" s="169">
        <v>502.74869999999999</v>
      </c>
      <c r="L30" s="169">
        <v>498.58760000000001</v>
      </c>
      <c r="M30" s="169">
        <v>512.03689999999995</v>
      </c>
      <c r="N30" s="169">
        <v>500.58269999999999</v>
      </c>
      <c r="O30" s="169">
        <v>225.1772</v>
      </c>
      <c r="P30" s="169">
        <v>223.65729999999999</v>
      </c>
      <c r="Q30" s="169">
        <v>222.75980000000001</v>
      </c>
      <c r="R30" s="169">
        <v>218.57429999999999</v>
      </c>
      <c r="S30" s="169">
        <v>217.32740000000001</v>
      </c>
      <c r="T30" s="169">
        <v>222.54300000000001</v>
      </c>
      <c r="U30" s="169">
        <v>221.5</v>
      </c>
      <c r="V30" s="168">
        <v>0</v>
      </c>
      <c r="W30" s="169">
        <v>222.3</v>
      </c>
      <c r="X30" s="168">
        <v>143.1696</v>
      </c>
      <c r="Y30" s="169">
        <v>140.94810000000001</v>
      </c>
      <c r="Z30" s="169">
        <v>137.31880000000001</v>
      </c>
      <c r="AA30" s="169">
        <v>137.92420000000001</v>
      </c>
      <c r="AB30" s="169">
        <v>135.102</v>
      </c>
      <c r="AC30" s="168">
        <v>0</v>
      </c>
      <c r="AD30" s="169">
        <v>142.65880000000001</v>
      </c>
      <c r="AE30" s="168">
        <v>0</v>
      </c>
      <c r="AF30" s="169">
        <v>142.12649999999999</v>
      </c>
    </row>
    <row r="31" spans="1:32" ht="18" customHeight="1" x14ac:dyDescent="0.25">
      <c r="A31" s="164" t="s">
        <v>44</v>
      </c>
      <c r="B31" s="164" t="s">
        <v>818</v>
      </c>
      <c r="C31" s="169">
        <v>503.42869999999999</v>
      </c>
      <c r="D31" s="169">
        <v>502.33019999999999</v>
      </c>
      <c r="E31" s="169">
        <v>502.18709999999999</v>
      </c>
      <c r="F31" s="169">
        <v>500.41079999999999</v>
      </c>
      <c r="G31" s="169">
        <v>502.4051</v>
      </c>
      <c r="H31" s="169">
        <v>501.70729999999998</v>
      </c>
      <c r="I31" s="168">
        <v>505.83969999999999</v>
      </c>
      <c r="J31" s="169">
        <v>516.17529999999999</v>
      </c>
      <c r="K31" s="169">
        <v>503.642</v>
      </c>
      <c r="L31" s="169">
        <v>498.40660000000003</v>
      </c>
      <c r="M31" s="169">
        <v>512.17960000000005</v>
      </c>
      <c r="N31" s="169">
        <v>500.62049999999999</v>
      </c>
      <c r="O31" s="169">
        <v>224.72370000000001</v>
      </c>
      <c r="P31" s="169">
        <v>224.42660000000001</v>
      </c>
      <c r="Q31" s="169">
        <v>222.87270000000001</v>
      </c>
      <c r="R31" s="169">
        <v>219.77670000000001</v>
      </c>
      <c r="S31" s="169">
        <v>218.83349999999999</v>
      </c>
      <c r="T31" s="169">
        <v>222.37190000000001</v>
      </c>
      <c r="U31" s="169">
        <v>221.7</v>
      </c>
      <c r="V31" s="168">
        <v>0</v>
      </c>
      <c r="W31" s="169">
        <v>222.4</v>
      </c>
      <c r="X31" s="168">
        <v>143.1696</v>
      </c>
      <c r="Y31" s="169">
        <v>140.9222</v>
      </c>
      <c r="Z31" s="169">
        <v>137.21789999999999</v>
      </c>
      <c r="AA31" s="169">
        <v>138.29580000000001</v>
      </c>
      <c r="AB31" s="169">
        <v>134.67420000000001</v>
      </c>
      <c r="AC31" s="168">
        <v>0</v>
      </c>
      <c r="AD31" s="169">
        <v>142.7467</v>
      </c>
      <c r="AE31" s="168">
        <v>0</v>
      </c>
      <c r="AF31" s="169">
        <v>141.73849999999999</v>
      </c>
    </row>
    <row r="32" spans="1:32" ht="18" customHeight="1" x14ac:dyDescent="0.25">
      <c r="A32" s="164" t="s">
        <v>44</v>
      </c>
      <c r="B32" s="164" t="s">
        <v>819</v>
      </c>
      <c r="C32" s="169">
        <v>500.01900000000001</v>
      </c>
      <c r="D32" s="169">
        <v>497.97120000000001</v>
      </c>
      <c r="E32" s="169">
        <v>490.31779999999998</v>
      </c>
      <c r="F32" s="169">
        <v>497.529</v>
      </c>
      <c r="G32" s="169">
        <v>500.11239999999998</v>
      </c>
      <c r="H32" s="169">
        <v>499.53460000000001</v>
      </c>
      <c r="I32" s="168">
        <v>505.83969999999999</v>
      </c>
      <c r="J32" s="169">
        <v>513.66750000000002</v>
      </c>
      <c r="K32" s="169">
        <v>503.40320000000003</v>
      </c>
      <c r="L32" s="169">
        <v>498.01609999999999</v>
      </c>
      <c r="M32" s="169">
        <v>512.31949999999995</v>
      </c>
      <c r="N32" s="169">
        <v>500.07089999999999</v>
      </c>
      <c r="O32" s="169">
        <v>224.4956</v>
      </c>
      <c r="P32" s="169">
        <v>222.91759999999999</v>
      </c>
      <c r="Q32" s="169">
        <v>220.31870000000001</v>
      </c>
      <c r="R32" s="169">
        <v>218.8329</v>
      </c>
      <c r="S32" s="169">
        <v>217.73349999999999</v>
      </c>
      <c r="T32" s="169">
        <v>222.29859999999999</v>
      </c>
      <c r="U32" s="169">
        <v>221.7</v>
      </c>
      <c r="V32" s="168">
        <v>0</v>
      </c>
      <c r="W32" s="169">
        <v>222.4</v>
      </c>
      <c r="X32" s="168">
        <v>143.1696</v>
      </c>
      <c r="Y32" s="169">
        <v>141.09630000000001</v>
      </c>
      <c r="Z32" s="169">
        <v>136.77799999999999</v>
      </c>
      <c r="AA32" s="169">
        <v>138.54249999999999</v>
      </c>
      <c r="AB32" s="169">
        <v>134.99160000000001</v>
      </c>
      <c r="AC32" s="168">
        <v>0</v>
      </c>
      <c r="AD32" s="169">
        <v>142.8784</v>
      </c>
      <c r="AE32" s="168">
        <v>0</v>
      </c>
      <c r="AF32" s="169">
        <v>141.73849999999999</v>
      </c>
    </row>
    <row r="33" spans="1:32" ht="18" customHeight="1" x14ac:dyDescent="0.25">
      <c r="A33" s="164" t="s">
        <v>44</v>
      </c>
      <c r="B33" s="164" t="s">
        <v>820</v>
      </c>
      <c r="C33" s="172">
        <v>499.91410000000002</v>
      </c>
      <c r="D33" s="172">
        <v>495.29289999999997</v>
      </c>
      <c r="E33" s="172">
        <v>496.77760000000001</v>
      </c>
      <c r="F33" s="172">
        <v>497.5326</v>
      </c>
      <c r="G33" s="172">
        <v>500.46170000000001</v>
      </c>
      <c r="H33" s="172">
        <v>499.52350000000001</v>
      </c>
      <c r="I33" s="171">
        <v>505.83969999999999</v>
      </c>
      <c r="J33" s="172">
        <v>514.03920000000005</v>
      </c>
      <c r="K33" s="172">
        <v>503.66309999999999</v>
      </c>
      <c r="L33" s="172">
        <v>498.36020000000002</v>
      </c>
      <c r="M33" s="172">
        <v>512.41330000000005</v>
      </c>
      <c r="N33" s="172">
        <v>500.12880000000001</v>
      </c>
      <c r="O33" s="172">
        <v>224.29220000000001</v>
      </c>
      <c r="P33" s="172">
        <v>221.7208</v>
      </c>
      <c r="Q33" s="172">
        <v>221.25319999999999</v>
      </c>
      <c r="R33" s="172">
        <v>218.35589999999999</v>
      </c>
      <c r="S33" s="172">
        <v>216.9288</v>
      </c>
      <c r="T33" s="172">
        <v>222.52539999999999</v>
      </c>
      <c r="U33" s="172">
        <v>221.9</v>
      </c>
      <c r="V33" s="171">
        <v>0</v>
      </c>
      <c r="W33" s="172">
        <v>222.5</v>
      </c>
      <c r="X33" s="171">
        <v>143.1696</v>
      </c>
      <c r="Y33" s="172">
        <v>141.1026</v>
      </c>
      <c r="Z33" s="172">
        <v>136.82990000000001</v>
      </c>
      <c r="AA33" s="172">
        <v>138.68940000000001</v>
      </c>
      <c r="AB33" s="172">
        <v>135.17099999999999</v>
      </c>
      <c r="AC33" s="171">
        <v>0</v>
      </c>
      <c r="AD33" s="172">
        <v>142.81989999999999</v>
      </c>
      <c r="AE33" s="171">
        <v>0</v>
      </c>
      <c r="AF33" s="172">
        <v>141.75890000000001</v>
      </c>
    </row>
    <row r="34" spans="1:32" ht="18" customHeight="1" x14ac:dyDescent="0.25">
      <c r="A34" s="164" t="s">
        <v>44</v>
      </c>
      <c r="B34" s="164" t="s">
        <v>821</v>
      </c>
      <c r="C34" s="166">
        <v>501.85500000000002</v>
      </c>
      <c r="D34" s="166">
        <v>499.23160000000001</v>
      </c>
      <c r="E34" s="166">
        <v>497.30279999999999</v>
      </c>
      <c r="F34" s="166">
        <v>499.66719999999998</v>
      </c>
      <c r="G34" s="166">
        <v>501.43450000000001</v>
      </c>
      <c r="H34" s="166">
        <v>501.29599999999999</v>
      </c>
      <c r="I34" s="165">
        <v>505.83969999999999</v>
      </c>
      <c r="J34" s="166">
        <v>514.83180000000004</v>
      </c>
      <c r="K34" s="166">
        <v>504.00029999999998</v>
      </c>
      <c r="L34" s="166">
        <v>499.42309999999998</v>
      </c>
      <c r="M34" s="166">
        <v>512.37850000000003</v>
      </c>
      <c r="N34" s="166">
        <v>500.55650000000003</v>
      </c>
      <c r="O34" s="166">
        <v>223.58850000000001</v>
      </c>
      <c r="P34" s="166">
        <v>223.30099999999999</v>
      </c>
      <c r="Q34" s="166">
        <v>222.10570000000001</v>
      </c>
      <c r="R34" s="166">
        <v>219.16399999999999</v>
      </c>
      <c r="S34" s="166">
        <v>217.9845</v>
      </c>
      <c r="T34" s="166">
        <v>222.23339999999999</v>
      </c>
      <c r="U34" s="166">
        <v>221.8</v>
      </c>
      <c r="V34" s="165">
        <v>0</v>
      </c>
      <c r="W34" s="166">
        <v>223</v>
      </c>
      <c r="X34" s="165">
        <v>143.1696</v>
      </c>
      <c r="Y34" s="166">
        <v>141.34979999999999</v>
      </c>
      <c r="Z34" s="166">
        <v>137.2234</v>
      </c>
      <c r="AA34" s="166">
        <v>138.82660000000001</v>
      </c>
      <c r="AB34" s="166">
        <v>135.4332</v>
      </c>
      <c r="AC34" s="165">
        <v>0</v>
      </c>
      <c r="AD34" s="166">
        <v>142.95160000000001</v>
      </c>
      <c r="AE34" s="165">
        <v>0</v>
      </c>
      <c r="AF34" s="166">
        <v>142.14689999999999</v>
      </c>
    </row>
    <row r="35" spans="1:32" ht="18" customHeight="1" x14ac:dyDescent="0.25">
      <c r="A35" s="164" t="s">
        <v>44</v>
      </c>
      <c r="B35" s="164" t="s">
        <v>822</v>
      </c>
      <c r="C35" s="169">
        <v>502.01240000000001</v>
      </c>
      <c r="D35" s="169">
        <v>498.33890000000002</v>
      </c>
      <c r="E35" s="169">
        <v>497.72300000000001</v>
      </c>
      <c r="F35" s="169">
        <v>501.04349999999999</v>
      </c>
      <c r="G35" s="169">
        <v>503.17630000000003</v>
      </c>
      <c r="H35" s="169">
        <v>501.21960000000001</v>
      </c>
      <c r="I35" s="168">
        <v>505.83969999999999</v>
      </c>
      <c r="J35" s="169">
        <v>515.06219999999996</v>
      </c>
      <c r="K35" s="169">
        <v>504.27249999999998</v>
      </c>
      <c r="L35" s="169">
        <v>499.44369999999998</v>
      </c>
      <c r="M35" s="169">
        <v>513.89419999999996</v>
      </c>
      <c r="N35" s="169">
        <v>501.49930000000001</v>
      </c>
      <c r="O35" s="169">
        <v>224.00569999999999</v>
      </c>
      <c r="P35" s="169">
        <v>224.351</v>
      </c>
      <c r="Q35" s="169">
        <v>223.32650000000001</v>
      </c>
      <c r="R35" s="169">
        <v>219.39060000000001</v>
      </c>
      <c r="S35" s="169">
        <v>218.22069999999999</v>
      </c>
      <c r="T35" s="169">
        <v>222.9923</v>
      </c>
      <c r="U35" s="169">
        <v>222.4</v>
      </c>
      <c r="V35" s="168">
        <v>0</v>
      </c>
      <c r="W35" s="169">
        <v>223.3</v>
      </c>
      <c r="X35" s="168">
        <v>143.1696</v>
      </c>
      <c r="Y35" s="169">
        <v>140.0626</v>
      </c>
      <c r="Z35" s="169">
        <v>137.81700000000001</v>
      </c>
      <c r="AA35" s="169">
        <v>139.0367</v>
      </c>
      <c r="AB35" s="169">
        <v>135.87479999999999</v>
      </c>
      <c r="AC35" s="168">
        <v>0</v>
      </c>
      <c r="AD35" s="169">
        <v>141.45859999999999</v>
      </c>
      <c r="AE35" s="168">
        <v>0</v>
      </c>
      <c r="AF35" s="169">
        <v>142.88210000000001</v>
      </c>
    </row>
    <row r="36" spans="1:32" ht="18" customHeight="1" x14ac:dyDescent="0.25">
      <c r="A36" s="164" t="s">
        <v>44</v>
      </c>
      <c r="B36" s="164" t="s">
        <v>823</v>
      </c>
      <c r="C36" s="169">
        <v>503.21879999999999</v>
      </c>
      <c r="D36" s="169">
        <v>502.27760000000001</v>
      </c>
      <c r="E36" s="169">
        <v>502.2396</v>
      </c>
      <c r="F36" s="169">
        <v>502.2174</v>
      </c>
      <c r="G36" s="169">
        <v>503.94389999999999</v>
      </c>
      <c r="H36" s="169">
        <v>503.60969999999998</v>
      </c>
      <c r="I36" s="168">
        <v>505.83969999999999</v>
      </c>
      <c r="J36" s="169">
        <v>516.46169999999995</v>
      </c>
      <c r="K36" s="169">
        <v>504.32929999999999</v>
      </c>
      <c r="L36" s="169">
        <v>499.26249999999999</v>
      </c>
      <c r="M36" s="169">
        <v>512.51660000000004</v>
      </c>
      <c r="N36" s="169">
        <v>501.65559999999999</v>
      </c>
      <c r="O36" s="169">
        <v>224.67670000000001</v>
      </c>
      <c r="P36" s="169">
        <v>224.61</v>
      </c>
      <c r="Q36" s="169">
        <v>224.36189999999999</v>
      </c>
      <c r="R36" s="169">
        <v>220.2834</v>
      </c>
      <c r="S36" s="169">
        <v>219.16579999999999</v>
      </c>
      <c r="T36" s="169">
        <v>222.6763</v>
      </c>
      <c r="U36" s="169">
        <v>222.4</v>
      </c>
      <c r="V36" s="168">
        <v>0</v>
      </c>
      <c r="W36" s="169">
        <v>223.2</v>
      </c>
      <c r="X36" s="168">
        <v>143.1696</v>
      </c>
      <c r="Y36" s="169">
        <v>140.13720000000001</v>
      </c>
      <c r="Z36" s="169">
        <v>137.79259999999999</v>
      </c>
      <c r="AA36" s="169">
        <v>139.03479999999999</v>
      </c>
      <c r="AB36" s="169">
        <v>135.29519999999999</v>
      </c>
      <c r="AC36" s="168">
        <v>0</v>
      </c>
      <c r="AD36" s="169">
        <v>141.4</v>
      </c>
      <c r="AE36" s="168">
        <v>0</v>
      </c>
      <c r="AF36" s="169">
        <v>142.55539999999999</v>
      </c>
    </row>
    <row r="37" spans="1:32" ht="18" customHeight="1" x14ac:dyDescent="0.25">
      <c r="A37" s="164" t="s">
        <v>44</v>
      </c>
      <c r="B37" s="164" t="s">
        <v>824</v>
      </c>
      <c r="C37" s="169">
        <v>504.95</v>
      </c>
      <c r="D37" s="169">
        <v>504.3784</v>
      </c>
      <c r="E37" s="169">
        <v>503.60509999999999</v>
      </c>
      <c r="F37" s="169">
        <v>503.83409999999998</v>
      </c>
      <c r="G37" s="169">
        <v>506.21170000000001</v>
      </c>
      <c r="H37" s="169">
        <v>505.15350000000001</v>
      </c>
      <c r="I37" s="168">
        <v>505.83969999999999</v>
      </c>
      <c r="J37" s="169">
        <v>516.99549999999999</v>
      </c>
      <c r="K37" s="169">
        <v>503.91210000000001</v>
      </c>
      <c r="L37" s="169">
        <v>498.7783</v>
      </c>
      <c r="M37" s="169">
        <v>512.75260000000003</v>
      </c>
      <c r="N37" s="169">
        <v>501.21429999999998</v>
      </c>
      <c r="O37" s="169">
        <v>225.77760000000001</v>
      </c>
      <c r="P37" s="169">
        <v>226.70310000000001</v>
      </c>
      <c r="Q37" s="169">
        <v>224.49449999999999</v>
      </c>
      <c r="R37" s="169">
        <v>220.95259999999999</v>
      </c>
      <c r="S37" s="169">
        <v>219.87450000000001</v>
      </c>
      <c r="T37" s="169">
        <v>222.62469999999999</v>
      </c>
      <c r="U37" s="169">
        <v>222.2</v>
      </c>
      <c r="V37" s="168">
        <v>0</v>
      </c>
      <c r="W37" s="169">
        <v>223.3</v>
      </c>
      <c r="X37" s="168">
        <v>143.1696</v>
      </c>
      <c r="Y37" s="169">
        <v>139.82499999999999</v>
      </c>
      <c r="Z37" s="169">
        <v>137.99950000000001</v>
      </c>
      <c r="AA37" s="169">
        <v>139.37799999999999</v>
      </c>
      <c r="AB37" s="169">
        <v>135.26759999999999</v>
      </c>
      <c r="AC37" s="168">
        <v>0</v>
      </c>
      <c r="AD37" s="169">
        <v>141.31219999999999</v>
      </c>
      <c r="AE37" s="168">
        <v>0</v>
      </c>
      <c r="AF37" s="169">
        <v>142.535</v>
      </c>
    </row>
    <row r="38" spans="1:32" ht="18" customHeight="1" x14ac:dyDescent="0.25">
      <c r="A38" s="164" t="s">
        <v>44</v>
      </c>
      <c r="B38" s="164" t="s">
        <v>825</v>
      </c>
      <c r="C38" s="169">
        <v>505.00240000000002</v>
      </c>
      <c r="D38" s="169">
        <v>506.1114</v>
      </c>
      <c r="E38" s="169">
        <v>503.08</v>
      </c>
      <c r="F38" s="169">
        <v>504.39370000000002</v>
      </c>
      <c r="G38" s="169">
        <v>505.45089999999999</v>
      </c>
      <c r="H38" s="169">
        <v>504.19880000000001</v>
      </c>
      <c r="I38" s="168">
        <v>505.83969999999999</v>
      </c>
      <c r="J38" s="169">
        <v>517.81740000000002</v>
      </c>
      <c r="K38" s="169">
        <v>504.47590000000002</v>
      </c>
      <c r="L38" s="169">
        <v>499.60059999999999</v>
      </c>
      <c r="M38" s="169">
        <v>513.69489999999996</v>
      </c>
      <c r="N38" s="169">
        <v>501.19619999999998</v>
      </c>
      <c r="O38" s="169">
        <v>225.9906</v>
      </c>
      <c r="P38" s="169">
        <v>226.58619999999999</v>
      </c>
      <c r="Q38" s="169">
        <v>224.57679999999999</v>
      </c>
      <c r="R38" s="169">
        <v>221.17959999999999</v>
      </c>
      <c r="S38" s="169">
        <v>218.99590000000001</v>
      </c>
      <c r="T38" s="169">
        <v>222.56829999999999</v>
      </c>
      <c r="U38" s="169">
        <v>222.2</v>
      </c>
      <c r="V38" s="168">
        <v>0</v>
      </c>
      <c r="W38" s="169">
        <v>223.3</v>
      </c>
      <c r="X38" s="168">
        <v>143.1696</v>
      </c>
      <c r="Y38" s="169">
        <v>139.93729999999999</v>
      </c>
      <c r="Z38" s="169">
        <v>138.1071</v>
      </c>
      <c r="AA38" s="169">
        <v>138.94280000000001</v>
      </c>
      <c r="AB38" s="169">
        <v>135.37799999999999</v>
      </c>
      <c r="AC38" s="168">
        <v>0</v>
      </c>
      <c r="AD38" s="169">
        <v>141.28290000000001</v>
      </c>
      <c r="AE38" s="168">
        <v>0</v>
      </c>
      <c r="AF38" s="169">
        <v>142.43279999999999</v>
      </c>
    </row>
    <row r="39" spans="1:32" ht="18" customHeight="1" x14ac:dyDescent="0.25">
      <c r="A39" s="164" t="s">
        <v>44</v>
      </c>
      <c r="B39" s="164" t="s">
        <v>826</v>
      </c>
      <c r="C39" s="169">
        <v>503.63850000000002</v>
      </c>
      <c r="D39" s="169">
        <v>504.16829999999999</v>
      </c>
      <c r="E39" s="169">
        <v>502.71230000000003</v>
      </c>
      <c r="F39" s="169">
        <v>504.41789999999997</v>
      </c>
      <c r="G39" s="169">
        <v>506.03320000000002</v>
      </c>
      <c r="H39" s="169">
        <v>503.99340000000001</v>
      </c>
      <c r="I39" s="168">
        <v>505.83969999999999</v>
      </c>
      <c r="J39" s="169">
        <v>518.9067</v>
      </c>
      <c r="K39" s="169">
        <v>503.4083</v>
      </c>
      <c r="L39" s="169">
        <v>498.74779999999998</v>
      </c>
      <c r="M39" s="169">
        <v>513.00009999999997</v>
      </c>
      <c r="N39" s="169">
        <v>500.70920000000001</v>
      </c>
      <c r="O39" s="169">
        <v>226.0719</v>
      </c>
      <c r="P39" s="169">
        <v>225.66890000000001</v>
      </c>
      <c r="Q39" s="169">
        <v>224.27520000000001</v>
      </c>
      <c r="R39" s="169">
        <v>221.42099999999999</v>
      </c>
      <c r="S39" s="169">
        <v>219.29859999999999</v>
      </c>
      <c r="T39" s="169">
        <v>222.33</v>
      </c>
      <c r="U39" s="169">
        <v>221.9</v>
      </c>
      <c r="V39" s="168">
        <v>0</v>
      </c>
      <c r="W39" s="169">
        <v>223.1</v>
      </c>
      <c r="X39" s="168">
        <v>143.1696</v>
      </c>
      <c r="Y39" s="169">
        <v>139.33920000000001</v>
      </c>
      <c r="Z39" s="169">
        <v>138.0847</v>
      </c>
      <c r="AA39" s="169">
        <v>137.7286</v>
      </c>
      <c r="AB39" s="169">
        <v>134.93639999999999</v>
      </c>
      <c r="AC39" s="168">
        <v>0</v>
      </c>
      <c r="AD39" s="169">
        <v>140.87309999999999</v>
      </c>
      <c r="AE39" s="168">
        <v>0</v>
      </c>
      <c r="AF39" s="169">
        <v>142.1061</v>
      </c>
    </row>
    <row r="40" spans="1:32" ht="18" customHeight="1" x14ac:dyDescent="0.25">
      <c r="A40" s="164" t="s">
        <v>44</v>
      </c>
      <c r="B40" s="164" t="s">
        <v>827</v>
      </c>
      <c r="C40" s="169">
        <v>503.9008</v>
      </c>
      <c r="D40" s="169">
        <v>505.74380000000002</v>
      </c>
      <c r="E40" s="169">
        <v>502.3972</v>
      </c>
      <c r="F40" s="169">
        <v>504.67070000000001</v>
      </c>
      <c r="G40" s="169">
        <v>506.5385</v>
      </c>
      <c r="H40" s="169">
        <v>505.1465</v>
      </c>
      <c r="I40" s="168">
        <v>505.83969999999999</v>
      </c>
      <c r="J40" s="169">
        <v>518.40359999999998</v>
      </c>
      <c r="K40" s="169">
        <v>504.24279999999999</v>
      </c>
      <c r="L40" s="169">
        <v>498.1386</v>
      </c>
      <c r="M40" s="169">
        <v>512.57920000000001</v>
      </c>
      <c r="N40" s="169">
        <v>501.29910000000001</v>
      </c>
      <c r="O40" s="169">
        <v>226.60429999999999</v>
      </c>
      <c r="P40" s="169">
        <v>225.2431</v>
      </c>
      <c r="Q40" s="169">
        <v>224.3109</v>
      </c>
      <c r="R40" s="169">
        <v>221.75280000000001</v>
      </c>
      <c r="S40" s="169">
        <v>219.55699999999999</v>
      </c>
      <c r="T40" s="169">
        <v>222.2003</v>
      </c>
      <c r="U40" s="169">
        <v>222.4</v>
      </c>
      <c r="V40" s="168">
        <v>0</v>
      </c>
      <c r="W40" s="169">
        <v>223.4</v>
      </c>
      <c r="X40" s="168">
        <v>143.1696</v>
      </c>
      <c r="Y40" s="169">
        <v>140.0239</v>
      </c>
      <c r="Z40" s="169">
        <v>138.12790000000001</v>
      </c>
      <c r="AA40" s="169">
        <v>138.19739999999999</v>
      </c>
      <c r="AB40" s="169">
        <v>135.12960000000001</v>
      </c>
      <c r="AC40" s="168">
        <v>0</v>
      </c>
      <c r="AD40" s="169">
        <v>141.2243</v>
      </c>
      <c r="AE40" s="168">
        <v>0</v>
      </c>
      <c r="AF40" s="169">
        <v>142.5145</v>
      </c>
    </row>
    <row r="41" spans="1:32" ht="18" customHeight="1" x14ac:dyDescent="0.25">
      <c r="A41" s="164" t="s">
        <v>44</v>
      </c>
      <c r="B41" s="164" t="s">
        <v>828</v>
      </c>
      <c r="C41" s="172">
        <v>505.63189999999997</v>
      </c>
      <c r="D41" s="172">
        <v>508.31720000000001</v>
      </c>
      <c r="E41" s="172">
        <v>503.0274</v>
      </c>
      <c r="F41" s="172">
        <v>506.44220000000001</v>
      </c>
      <c r="G41" s="172">
        <v>508.02420000000001</v>
      </c>
      <c r="H41" s="172">
        <v>505.14359999999999</v>
      </c>
      <c r="I41" s="171">
        <v>505.83969999999999</v>
      </c>
      <c r="J41" s="172">
        <v>518.97370000000001</v>
      </c>
      <c r="K41" s="172">
        <v>503.61489999999998</v>
      </c>
      <c r="L41" s="172">
        <v>497.72770000000003</v>
      </c>
      <c r="M41" s="172">
        <v>513.60640000000001</v>
      </c>
      <c r="N41" s="172">
        <v>500.80919999999998</v>
      </c>
      <c r="O41" s="172">
        <v>226.8869</v>
      </c>
      <c r="P41" s="172">
        <v>227.1397</v>
      </c>
      <c r="Q41" s="172">
        <v>224.86760000000001</v>
      </c>
      <c r="R41" s="172">
        <v>222.45509999999999</v>
      </c>
      <c r="S41" s="172">
        <v>220.096</v>
      </c>
      <c r="T41" s="172">
        <v>221.8537</v>
      </c>
      <c r="U41" s="172">
        <v>222.2</v>
      </c>
      <c r="V41" s="171">
        <v>0</v>
      </c>
      <c r="W41" s="172">
        <v>223.3</v>
      </c>
      <c r="X41" s="171">
        <v>143.1696</v>
      </c>
      <c r="Y41" s="172">
        <v>139.9237</v>
      </c>
      <c r="Z41" s="172">
        <v>139.39850000000001</v>
      </c>
      <c r="AA41" s="172">
        <v>138.2714</v>
      </c>
      <c r="AB41" s="172">
        <v>134.93639999999999</v>
      </c>
      <c r="AC41" s="171">
        <v>0</v>
      </c>
      <c r="AD41" s="172">
        <v>141.0341</v>
      </c>
      <c r="AE41" s="171">
        <v>0</v>
      </c>
      <c r="AF41" s="172">
        <v>142.4941</v>
      </c>
    </row>
    <row r="42" spans="1:32" ht="18" customHeight="1" x14ac:dyDescent="0.25">
      <c r="A42" s="164" t="s">
        <v>44</v>
      </c>
      <c r="B42" s="164" t="s">
        <v>829</v>
      </c>
      <c r="C42" s="166">
        <v>504.58280000000002</v>
      </c>
      <c r="D42" s="166">
        <v>506.79419999999999</v>
      </c>
      <c r="E42" s="166">
        <v>505.07560000000001</v>
      </c>
      <c r="F42" s="166">
        <v>506.05149999999998</v>
      </c>
      <c r="G42" s="166">
        <v>507.2475</v>
      </c>
      <c r="H42" s="166">
        <v>504.0027</v>
      </c>
      <c r="I42" s="165">
        <v>505.83969999999999</v>
      </c>
      <c r="J42" s="166">
        <v>518.51</v>
      </c>
      <c r="K42" s="166">
        <v>500.78730000000002</v>
      </c>
      <c r="L42" s="166">
        <v>495.29270000000002</v>
      </c>
      <c r="M42" s="166">
        <v>510.06369999999998</v>
      </c>
      <c r="N42" s="166">
        <v>498.2251</v>
      </c>
      <c r="O42" s="166">
        <v>226.80260000000001</v>
      </c>
      <c r="P42" s="166">
        <v>225.9461</v>
      </c>
      <c r="Q42" s="166">
        <v>224.7252</v>
      </c>
      <c r="R42" s="166">
        <v>222.42490000000001</v>
      </c>
      <c r="S42" s="166">
        <v>220.61279999999999</v>
      </c>
      <c r="T42" s="166">
        <v>221.43049999999999</v>
      </c>
      <c r="U42" s="166">
        <v>221</v>
      </c>
      <c r="V42" s="165">
        <v>0</v>
      </c>
      <c r="W42" s="166">
        <v>222.3</v>
      </c>
      <c r="X42" s="165">
        <v>143.1696</v>
      </c>
      <c r="Y42" s="166">
        <v>141.02869999999999</v>
      </c>
      <c r="Z42" s="166">
        <v>137.91589999999999</v>
      </c>
      <c r="AA42" s="166">
        <v>137.22669999999999</v>
      </c>
      <c r="AB42" s="166">
        <v>134.2878</v>
      </c>
      <c r="AC42" s="165">
        <v>0</v>
      </c>
      <c r="AD42" s="166">
        <v>142.4539</v>
      </c>
      <c r="AE42" s="165">
        <v>0</v>
      </c>
      <c r="AF42" s="166">
        <v>142.12649999999999</v>
      </c>
    </row>
    <row r="43" spans="1:32" ht="18" customHeight="1" x14ac:dyDescent="0.25">
      <c r="A43" s="164" t="s">
        <v>44</v>
      </c>
      <c r="B43" s="164" t="s">
        <v>830</v>
      </c>
      <c r="C43" s="169">
        <v>505.05489999999998</v>
      </c>
      <c r="D43" s="169">
        <v>506.8467</v>
      </c>
      <c r="E43" s="169">
        <v>508.01670000000001</v>
      </c>
      <c r="F43" s="169">
        <v>505.4246</v>
      </c>
      <c r="G43" s="169">
        <v>507.1318</v>
      </c>
      <c r="H43" s="169">
        <v>502.2473</v>
      </c>
      <c r="I43" s="168">
        <v>505.83969999999999</v>
      </c>
      <c r="J43" s="169">
        <v>517.35789999999997</v>
      </c>
      <c r="K43" s="169">
        <v>495.60700000000003</v>
      </c>
      <c r="L43" s="169">
        <v>489.86849999999998</v>
      </c>
      <c r="M43" s="169">
        <v>504.79180000000002</v>
      </c>
      <c r="N43" s="169">
        <v>493.17689999999999</v>
      </c>
      <c r="O43" s="169">
        <v>227.68610000000001</v>
      </c>
      <c r="P43" s="169">
        <v>225.7312</v>
      </c>
      <c r="Q43" s="169">
        <v>225.1695</v>
      </c>
      <c r="R43" s="169">
        <v>222.56059999999999</v>
      </c>
      <c r="S43" s="169">
        <v>220.0591</v>
      </c>
      <c r="T43" s="169">
        <v>220.60120000000001</v>
      </c>
      <c r="U43" s="169">
        <v>218.4</v>
      </c>
      <c r="V43" s="168">
        <v>0</v>
      </c>
      <c r="W43" s="169">
        <v>220.2</v>
      </c>
      <c r="X43" s="168">
        <v>143.1696</v>
      </c>
      <c r="Y43" s="169">
        <v>139.78020000000001</v>
      </c>
      <c r="Z43" s="169">
        <v>137.149</v>
      </c>
      <c r="AA43" s="169">
        <v>137.59460000000001</v>
      </c>
      <c r="AB43" s="169">
        <v>133.36320000000001</v>
      </c>
      <c r="AC43" s="168">
        <v>0</v>
      </c>
      <c r="AD43" s="169">
        <v>141.0926</v>
      </c>
      <c r="AE43" s="168">
        <v>0</v>
      </c>
      <c r="AF43" s="169">
        <v>141.71799999999999</v>
      </c>
    </row>
    <row r="44" spans="1:32" ht="18" customHeight="1" x14ac:dyDescent="0.25">
      <c r="A44" s="164" t="s">
        <v>44</v>
      </c>
      <c r="B44" s="164" t="s">
        <v>831</v>
      </c>
      <c r="C44" s="169">
        <v>500.43869999999998</v>
      </c>
      <c r="D44" s="169">
        <v>508.47469999999998</v>
      </c>
      <c r="E44" s="169">
        <v>511.06279999999998</v>
      </c>
      <c r="F44" s="169">
        <v>508.0102</v>
      </c>
      <c r="G44" s="169">
        <v>508.78699999999998</v>
      </c>
      <c r="H44" s="169">
        <v>503.9427</v>
      </c>
      <c r="I44" s="168">
        <v>505.83969999999999</v>
      </c>
      <c r="J44" s="169">
        <v>520.12779999999998</v>
      </c>
      <c r="K44" s="169">
        <v>496.2602</v>
      </c>
      <c r="L44" s="169">
        <v>481.61709999999999</v>
      </c>
      <c r="M44" s="169">
        <v>503.197</v>
      </c>
      <c r="N44" s="169">
        <v>488.21679999999998</v>
      </c>
      <c r="O44" s="169">
        <v>225.85579999999999</v>
      </c>
      <c r="P44" s="169">
        <v>227.39330000000001</v>
      </c>
      <c r="Q44" s="169">
        <v>226.09309999999999</v>
      </c>
      <c r="R44" s="169">
        <v>223.5446</v>
      </c>
      <c r="S44" s="169">
        <v>221.0188</v>
      </c>
      <c r="T44" s="169">
        <v>219.71960000000001</v>
      </c>
      <c r="U44" s="169">
        <v>218.5</v>
      </c>
      <c r="V44" s="168">
        <v>0</v>
      </c>
      <c r="W44" s="169">
        <v>219.9</v>
      </c>
      <c r="X44" s="168">
        <v>143.1696</v>
      </c>
      <c r="Y44" s="169">
        <v>139.06819999999999</v>
      </c>
      <c r="Z44" s="169">
        <v>136.95750000000001</v>
      </c>
      <c r="AA44" s="169">
        <v>137.10300000000001</v>
      </c>
      <c r="AB44" s="169">
        <v>133.94280000000001</v>
      </c>
      <c r="AC44" s="168">
        <v>0</v>
      </c>
      <c r="AD44" s="169">
        <v>140.66810000000001</v>
      </c>
      <c r="AE44" s="168">
        <v>0</v>
      </c>
      <c r="AF44" s="169">
        <v>140.16589999999999</v>
      </c>
    </row>
    <row r="45" spans="1:32" ht="18" customHeight="1" x14ac:dyDescent="0.25">
      <c r="A45" s="164" t="s">
        <v>44</v>
      </c>
      <c r="B45" s="164" t="s">
        <v>832</v>
      </c>
      <c r="C45" s="169">
        <v>500.80579999999998</v>
      </c>
      <c r="D45" s="169">
        <v>508.47469999999998</v>
      </c>
      <c r="E45" s="169">
        <v>506.28359999999998</v>
      </c>
      <c r="F45" s="169">
        <v>505.57870000000003</v>
      </c>
      <c r="G45" s="169">
        <v>506.22</v>
      </c>
      <c r="H45" s="169">
        <v>501.67590000000001</v>
      </c>
      <c r="I45" s="168">
        <v>505.83969999999999</v>
      </c>
      <c r="J45" s="169">
        <v>515.89120000000003</v>
      </c>
      <c r="K45" s="169">
        <v>497.39510000000001</v>
      </c>
      <c r="L45" s="169">
        <v>483.3426</v>
      </c>
      <c r="M45" s="169">
        <v>504.07069999999999</v>
      </c>
      <c r="N45" s="169">
        <v>489.91059999999999</v>
      </c>
      <c r="O45" s="169">
        <v>226.45230000000001</v>
      </c>
      <c r="P45" s="169">
        <v>227.2706</v>
      </c>
      <c r="Q45" s="169">
        <v>226.43369999999999</v>
      </c>
      <c r="R45" s="169">
        <v>223.20750000000001</v>
      </c>
      <c r="S45" s="169">
        <v>221.54300000000001</v>
      </c>
      <c r="T45" s="169">
        <v>219.9579</v>
      </c>
      <c r="U45" s="169">
        <v>218.9</v>
      </c>
      <c r="V45" s="168">
        <v>0</v>
      </c>
      <c r="W45" s="169">
        <v>220.6</v>
      </c>
      <c r="X45" s="168">
        <v>143.1696</v>
      </c>
      <c r="Y45" s="169">
        <v>139.72149999999999</v>
      </c>
      <c r="Z45" s="169">
        <v>136.5001</v>
      </c>
      <c r="AA45" s="169">
        <v>137.00559999999999</v>
      </c>
      <c r="AB45" s="169">
        <v>134.56379999999999</v>
      </c>
      <c r="AC45" s="168">
        <v>0</v>
      </c>
      <c r="AD45" s="169">
        <v>141.0341</v>
      </c>
      <c r="AE45" s="168">
        <v>0</v>
      </c>
      <c r="AF45" s="169">
        <v>139.75749999999999</v>
      </c>
    </row>
    <row r="46" spans="1:32" ht="18" customHeight="1" x14ac:dyDescent="0.25">
      <c r="A46" s="164" t="s">
        <v>44</v>
      </c>
      <c r="B46" s="164" t="s">
        <v>833</v>
      </c>
      <c r="C46" s="169">
        <v>498.18299999999999</v>
      </c>
      <c r="D46" s="169">
        <v>500.96469999999999</v>
      </c>
      <c r="E46" s="169">
        <v>501.18920000000003</v>
      </c>
      <c r="F46" s="169">
        <v>502.51729999999998</v>
      </c>
      <c r="G46" s="169">
        <v>503.93520000000001</v>
      </c>
      <c r="H46" s="169">
        <v>502.23360000000002</v>
      </c>
      <c r="I46" s="168">
        <v>505.83969999999999</v>
      </c>
      <c r="J46" s="169">
        <v>498.57069999999999</v>
      </c>
      <c r="K46" s="169">
        <v>495.11930000000001</v>
      </c>
      <c r="L46" s="169">
        <v>481.64060000000001</v>
      </c>
      <c r="M46" s="169">
        <v>502.34649999999999</v>
      </c>
      <c r="N46" s="169">
        <v>487.26580000000001</v>
      </c>
      <c r="O46" s="169">
        <v>224.6866</v>
      </c>
      <c r="P46" s="169">
        <v>223.51079999999999</v>
      </c>
      <c r="Q46" s="169">
        <v>223.74340000000001</v>
      </c>
      <c r="R46" s="169">
        <v>221.3956</v>
      </c>
      <c r="S46" s="169">
        <v>219.904</v>
      </c>
      <c r="T46" s="169">
        <v>220.94669999999999</v>
      </c>
      <c r="U46" s="169">
        <v>218.4</v>
      </c>
      <c r="V46" s="168">
        <v>0</v>
      </c>
      <c r="W46" s="169">
        <v>220.4</v>
      </c>
      <c r="X46" s="168">
        <v>143.1696</v>
      </c>
      <c r="Y46" s="169">
        <v>138.79589999999999</v>
      </c>
      <c r="Z46" s="169">
        <v>136.83000000000001</v>
      </c>
      <c r="AA46" s="169">
        <v>137.98159999999999</v>
      </c>
      <c r="AB46" s="169">
        <v>135.6816</v>
      </c>
      <c r="AC46" s="168">
        <v>0</v>
      </c>
      <c r="AD46" s="169">
        <v>140.6096</v>
      </c>
      <c r="AE46" s="168">
        <v>0</v>
      </c>
      <c r="AF46" s="169">
        <v>140.10470000000001</v>
      </c>
    </row>
    <row r="47" spans="1:32" ht="18" customHeight="1" x14ac:dyDescent="0.25">
      <c r="A47" s="164" t="s">
        <v>44</v>
      </c>
      <c r="B47" s="164" t="s">
        <v>834</v>
      </c>
      <c r="C47" s="169">
        <v>496.55689999999998</v>
      </c>
      <c r="D47" s="169">
        <v>496.92079999999999</v>
      </c>
      <c r="E47" s="169">
        <v>496.0949</v>
      </c>
      <c r="F47" s="169">
        <v>502.96280000000002</v>
      </c>
      <c r="G47" s="169">
        <v>504.32479999999998</v>
      </c>
      <c r="H47" s="169">
        <v>503.4024</v>
      </c>
      <c r="I47" s="168">
        <v>505.83969999999999</v>
      </c>
      <c r="J47" s="169">
        <v>499.93880000000001</v>
      </c>
      <c r="K47" s="169">
        <v>496.82139999999998</v>
      </c>
      <c r="L47" s="169">
        <v>483.32319999999999</v>
      </c>
      <c r="M47" s="169">
        <v>504.4588</v>
      </c>
      <c r="N47" s="169">
        <v>489.17630000000003</v>
      </c>
      <c r="O47" s="169">
        <v>223.4829</v>
      </c>
      <c r="P47" s="169">
        <v>221.61619999999999</v>
      </c>
      <c r="Q47" s="169">
        <v>222.95529999999999</v>
      </c>
      <c r="R47" s="169">
        <v>221.18090000000001</v>
      </c>
      <c r="S47" s="169">
        <v>220.04429999999999</v>
      </c>
      <c r="T47" s="169">
        <v>220.81299999999999</v>
      </c>
      <c r="U47" s="169">
        <v>219</v>
      </c>
      <c r="V47" s="168">
        <v>0</v>
      </c>
      <c r="W47" s="169">
        <v>221.4</v>
      </c>
      <c r="X47" s="168">
        <v>143.1696</v>
      </c>
      <c r="Y47" s="169">
        <v>141.4607</v>
      </c>
      <c r="Z47" s="169">
        <v>136.96530000000001</v>
      </c>
      <c r="AA47" s="169">
        <v>138.1259</v>
      </c>
      <c r="AB47" s="169">
        <v>135.70920000000001</v>
      </c>
      <c r="AC47" s="168">
        <v>0</v>
      </c>
      <c r="AD47" s="169">
        <v>143.21510000000001</v>
      </c>
      <c r="AE47" s="168">
        <v>0</v>
      </c>
      <c r="AF47" s="169">
        <v>139.75749999999999</v>
      </c>
    </row>
    <row r="48" spans="1:32" ht="18" customHeight="1" x14ac:dyDescent="0.25">
      <c r="A48" s="164" t="s">
        <v>44</v>
      </c>
      <c r="B48" s="164" t="s">
        <v>835</v>
      </c>
      <c r="C48" s="169">
        <v>497.29129999999998</v>
      </c>
      <c r="D48" s="169">
        <v>498.33890000000002</v>
      </c>
      <c r="E48" s="169">
        <v>495.62220000000002</v>
      </c>
      <c r="F48" s="169">
        <v>502.85930000000002</v>
      </c>
      <c r="G48" s="169">
        <v>504.34370000000001</v>
      </c>
      <c r="H48" s="169">
        <v>503.40679999999998</v>
      </c>
      <c r="I48" s="168">
        <v>505.83969999999999</v>
      </c>
      <c r="J48" s="169">
        <v>499.62169999999998</v>
      </c>
      <c r="K48" s="169">
        <v>495.70870000000002</v>
      </c>
      <c r="L48" s="169">
        <v>482.30829999999997</v>
      </c>
      <c r="M48" s="169">
        <v>503.38319999999999</v>
      </c>
      <c r="N48" s="169">
        <v>489.18509999999998</v>
      </c>
      <c r="O48" s="169">
        <v>223.98150000000001</v>
      </c>
      <c r="P48" s="169">
        <v>222.29580000000001</v>
      </c>
      <c r="Q48" s="169">
        <v>223.59620000000001</v>
      </c>
      <c r="R48" s="169">
        <v>221.54660000000001</v>
      </c>
      <c r="S48" s="169">
        <v>219.57919999999999</v>
      </c>
      <c r="T48" s="169">
        <v>221.1114</v>
      </c>
      <c r="U48" s="169">
        <v>219.3</v>
      </c>
      <c r="V48" s="168">
        <v>0</v>
      </c>
      <c r="W48" s="169">
        <v>221.5</v>
      </c>
      <c r="X48" s="168">
        <v>143.1696</v>
      </c>
      <c r="Y48" s="169">
        <v>141.91419999999999</v>
      </c>
      <c r="Z48" s="169">
        <v>136.9811</v>
      </c>
      <c r="AA48" s="169">
        <v>137.7252</v>
      </c>
      <c r="AB48" s="169">
        <v>135.8058</v>
      </c>
      <c r="AC48" s="168">
        <v>0</v>
      </c>
      <c r="AD48" s="169">
        <v>143.55170000000001</v>
      </c>
      <c r="AE48" s="168">
        <v>0</v>
      </c>
      <c r="AF48" s="169">
        <v>140.1455</v>
      </c>
    </row>
    <row r="49" spans="1:32" ht="18" customHeight="1" x14ac:dyDescent="0.25">
      <c r="A49" s="164" t="s">
        <v>44</v>
      </c>
      <c r="B49" s="164" t="s">
        <v>836</v>
      </c>
      <c r="C49" s="172">
        <v>498.49779999999998</v>
      </c>
      <c r="D49" s="172">
        <v>499.96690000000001</v>
      </c>
      <c r="E49" s="171">
        <v>500.92669999999998</v>
      </c>
      <c r="F49" s="172">
        <v>504.38510000000002</v>
      </c>
      <c r="G49" s="172">
        <v>505.964</v>
      </c>
      <c r="H49" s="172">
        <v>504.54809999999998</v>
      </c>
      <c r="I49" s="171">
        <v>505.83969999999999</v>
      </c>
      <c r="J49" s="172">
        <v>500.86320000000001</v>
      </c>
      <c r="K49" s="172">
        <v>497.54469999999998</v>
      </c>
      <c r="L49" s="172">
        <v>484.6481</v>
      </c>
      <c r="M49" s="172">
        <v>504.53719999999998</v>
      </c>
      <c r="N49" s="172">
        <v>489.61860000000001</v>
      </c>
      <c r="O49" s="172">
        <v>224.3493</v>
      </c>
      <c r="P49" s="172">
        <v>223.40379999999999</v>
      </c>
      <c r="Q49" s="172">
        <v>224.1653</v>
      </c>
      <c r="R49" s="172">
        <v>221.90440000000001</v>
      </c>
      <c r="S49" s="172">
        <v>220.2363</v>
      </c>
      <c r="T49" s="172">
        <v>221.2578</v>
      </c>
      <c r="U49" s="172">
        <v>219.9</v>
      </c>
      <c r="V49" s="171">
        <v>0</v>
      </c>
      <c r="W49" s="172">
        <v>222.1</v>
      </c>
      <c r="X49" s="172">
        <v>137.7054</v>
      </c>
      <c r="Y49" s="172">
        <v>140.61510000000001</v>
      </c>
      <c r="Z49" s="172">
        <v>137.00299999999999</v>
      </c>
      <c r="AA49" s="172">
        <v>136.70359999999999</v>
      </c>
      <c r="AB49" s="172">
        <v>135.62639999999999</v>
      </c>
      <c r="AC49" s="171">
        <v>0</v>
      </c>
      <c r="AD49" s="172">
        <v>141.9855</v>
      </c>
      <c r="AE49" s="171">
        <v>0</v>
      </c>
      <c r="AF49" s="172">
        <v>138.14410000000001</v>
      </c>
    </row>
    <row r="50" spans="1:32" ht="18" customHeight="1" x14ac:dyDescent="0.25">
      <c r="A50" s="164" t="s">
        <v>44</v>
      </c>
      <c r="B50" s="164" t="s">
        <v>837</v>
      </c>
      <c r="C50" s="166">
        <v>498.55020000000002</v>
      </c>
      <c r="D50" s="166">
        <v>500.85969999999998</v>
      </c>
      <c r="E50" s="165">
        <v>500.92669999999998</v>
      </c>
      <c r="F50" s="166">
        <v>504.69709999999998</v>
      </c>
      <c r="G50" s="166">
        <v>505.76319999999998</v>
      </c>
      <c r="H50" s="166">
        <v>504.5265</v>
      </c>
      <c r="I50" s="165">
        <v>505.83969999999999</v>
      </c>
      <c r="J50" s="166">
        <v>500.30689999999998</v>
      </c>
      <c r="K50" s="166">
        <v>497.11180000000002</v>
      </c>
      <c r="L50" s="166">
        <v>483.29820000000001</v>
      </c>
      <c r="M50" s="166">
        <v>504.45499999999998</v>
      </c>
      <c r="N50" s="166">
        <v>489.76420000000002</v>
      </c>
      <c r="O50" s="166">
        <v>224.3117</v>
      </c>
      <c r="P50" s="166">
        <v>223.66130000000001</v>
      </c>
      <c r="Q50" s="166">
        <v>224.37729999999999</v>
      </c>
      <c r="R50" s="166">
        <v>222.08519999999999</v>
      </c>
      <c r="S50" s="166">
        <v>220.30269999999999</v>
      </c>
      <c r="T50" s="166">
        <v>221.28729999999999</v>
      </c>
      <c r="U50" s="166">
        <v>219.5</v>
      </c>
      <c r="V50" s="165">
        <v>0</v>
      </c>
      <c r="W50" s="166">
        <v>222</v>
      </c>
      <c r="X50" s="166">
        <v>138.5548</v>
      </c>
      <c r="Y50" s="166">
        <v>140.51750000000001</v>
      </c>
      <c r="Z50" s="166">
        <v>137.11269999999999</v>
      </c>
      <c r="AA50" s="166">
        <v>136.99019999999999</v>
      </c>
      <c r="AB50" s="166">
        <v>135.83340000000001</v>
      </c>
      <c r="AC50" s="165">
        <v>0</v>
      </c>
      <c r="AD50" s="166">
        <v>141.79519999999999</v>
      </c>
      <c r="AE50" s="165">
        <v>0</v>
      </c>
      <c r="AF50" s="166">
        <v>138.96100000000001</v>
      </c>
    </row>
    <row r="51" spans="1:32" ht="18" customHeight="1" x14ac:dyDescent="0.25">
      <c r="A51" s="164" t="s">
        <v>44</v>
      </c>
      <c r="B51" s="164" t="s">
        <v>838</v>
      </c>
      <c r="C51" s="169">
        <v>499.17970000000003</v>
      </c>
      <c r="D51" s="169">
        <v>502.22519999999997</v>
      </c>
      <c r="E51" s="168">
        <v>500.92669999999998</v>
      </c>
      <c r="F51" s="169">
        <v>505.51400000000001</v>
      </c>
      <c r="G51" s="169">
        <v>506.39179999999999</v>
      </c>
      <c r="H51" s="169">
        <v>505.73649999999998</v>
      </c>
      <c r="I51" s="168">
        <v>505.83969999999999</v>
      </c>
      <c r="J51" s="169">
        <v>501.64100000000002</v>
      </c>
      <c r="K51" s="169">
        <v>497.6259</v>
      </c>
      <c r="L51" s="169">
        <v>484.17009999999999</v>
      </c>
      <c r="M51" s="169">
        <v>503.83710000000002</v>
      </c>
      <c r="N51" s="169">
        <v>489.75850000000003</v>
      </c>
      <c r="O51" s="169">
        <v>224.7242</v>
      </c>
      <c r="P51" s="169">
        <v>224.38210000000001</v>
      </c>
      <c r="Q51" s="169">
        <v>225.12530000000001</v>
      </c>
      <c r="R51" s="169">
        <v>222.423</v>
      </c>
      <c r="S51" s="169">
        <v>220.57589999999999</v>
      </c>
      <c r="T51" s="169">
        <v>220.91550000000001</v>
      </c>
      <c r="U51" s="169">
        <v>219.7</v>
      </c>
      <c r="V51" s="168">
        <v>0</v>
      </c>
      <c r="W51" s="169">
        <v>222.6</v>
      </c>
      <c r="X51" s="169">
        <v>139.36439999999999</v>
      </c>
      <c r="Y51" s="169">
        <v>140.6259</v>
      </c>
      <c r="Z51" s="169">
        <v>137.4555</v>
      </c>
      <c r="AA51" s="169">
        <v>137.35239999999999</v>
      </c>
      <c r="AB51" s="169">
        <v>135.999</v>
      </c>
      <c r="AC51" s="168">
        <v>0</v>
      </c>
      <c r="AD51" s="169">
        <v>142.01480000000001</v>
      </c>
      <c r="AE51" s="168">
        <v>0</v>
      </c>
      <c r="AF51" s="169">
        <v>139.34899999999999</v>
      </c>
    </row>
    <row r="52" spans="1:32" ht="18" customHeight="1" x14ac:dyDescent="0.25">
      <c r="A52" s="164" t="s">
        <v>44</v>
      </c>
      <c r="B52" s="164" t="s">
        <v>839</v>
      </c>
      <c r="C52" s="169">
        <v>498.34039999999999</v>
      </c>
      <c r="D52" s="169">
        <v>500.96469999999999</v>
      </c>
      <c r="E52" s="168">
        <v>500.92669999999998</v>
      </c>
      <c r="F52" s="169">
        <v>505.41980000000001</v>
      </c>
      <c r="G52" s="169">
        <v>506.89819999999997</v>
      </c>
      <c r="H52" s="169">
        <v>506.13920000000002</v>
      </c>
      <c r="I52" s="168">
        <v>505.83969999999999</v>
      </c>
      <c r="J52" s="169">
        <v>502.97160000000002</v>
      </c>
      <c r="K52" s="169">
        <v>498.97519999999997</v>
      </c>
      <c r="L52" s="169">
        <v>485.72480000000002</v>
      </c>
      <c r="M52" s="169">
        <v>505.42829999999998</v>
      </c>
      <c r="N52" s="169">
        <v>491.76479999999998</v>
      </c>
      <c r="O52" s="169">
        <v>224.9417</v>
      </c>
      <c r="P52" s="169">
        <v>223.5162</v>
      </c>
      <c r="Q52" s="169">
        <v>224.75409999999999</v>
      </c>
      <c r="R52" s="169">
        <v>222.41120000000001</v>
      </c>
      <c r="S52" s="169">
        <v>220.52420000000001</v>
      </c>
      <c r="T52" s="169">
        <v>221.45529999999999</v>
      </c>
      <c r="U52" s="169">
        <v>219.9</v>
      </c>
      <c r="V52" s="168">
        <v>0</v>
      </c>
      <c r="W52" s="169">
        <v>222.5</v>
      </c>
      <c r="X52" s="169">
        <v>138.55119999999999</v>
      </c>
      <c r="Y52" s="169">
        <v>139.97569999999999</v>
      </c>
      <c r="Z52" s="169">
        <v>137.65530000000001</v>
      </c>
      <c r="AA52" s="169">
        <v>136.7372</v>
      </c>
      <c r="AB52" s="169">
        <v>136.1232</v>
      </c>
      <c r="AC52" s="168">
        <v>0</v>
      </c>
      <c r="AD52" s="169">
        <v>141.9562</v>
      </c>
      <c r="AE52" s="168">
        <v>0</v>
      </c>
      <c r="AF52" s="169">
        <v>138.96100000000001</v>
      </c>
    </row>
    <row r="53" spans="1:32" ht="18" customHeight="1" x14ac:dyDescent="0.25">
      <c r="A53" s="164" t="s">
        <v>44</v>
      </c>
      <c r="B53" s="164" t="s">
        <v>840</v>
      </c>
      <c r="C53" s="169">
        <v>499.54689999999999</v>
      </c>
      <c r="D53" s="169">
        <v>501.54239999999999</v>
      </c>
      <c r="E53" s="168">
        <v>500.92669999999998</v>
      </c>
      <c r="F53" s="169">
        <v>507.02280000000002</v>
      </c>
      <c r="G53" s="169">
        <v>508.83120000000002</v>
      </c>
      <c r="H53" s="169">
        <v>508.18720000000002</v>
      </c>
      <c r="I53" s="168">
        <v>505.83969999999999</v>
      </c>
      <c r="J53" s="169">
        <v>505.67570000000001</v>
      </c>
      <c r="K53" s="169">
        <v>500.36099999999999</v>
      </c>
      <c r="L53" s="169">
        <v>487.43239999999997</v>
      </c>
      <c r="M53" s="169">
        <v>506.82010000000002</v>
      </c>
      <c r="N53" s="169">
        <v>492.53370000000001</v>
      </c>
      <c r="O53" s="169">
        <v>225.4958</v>
      </c>
      <c r="P53" s="169">
        <v>224.2208</v>
      </c>
      <c r="Q53" s="169">
        <v>226.1225</v>
      </c>
      <c r="R53" s="169">
        <v>223.34649999999999</v>
      </c>
      <c r="S53" s="169">
        <v>221.49870000000001</v>
      </c>
      <c r="T53" s="169">
        <v>221.71780000000001</v>
      </c>
      <c r="U53" s="169">
        <v>220.7</v>
      </c>
      <c r="V53" s="168">
        <v>0</v>
      </c>
      <c r="W53" s="169">
        <v>223.4</v>
      </c>
      <c r="X53" s="169">
        <v>140.23330000000001</v>
      </c>
      <c r="Y53" s="169">
        <v>140.06100000000001</v>
      </c>
      <c r="Z53" s="169">
        <v>138.24950000000001</v>
      </c>
      <c r="AA53" s="169">
        <v>138.19919999999999</v>
      </c>
      <c r="AB53" s="169">
        <v>136.57859999999999</v>
      </c>
      <c r="AC53" s="168">
        <v>0</v>
      </c>
      <c r="AD53" s="169">
        <v>142.2783</v>
      </c>
      <c r="AE53" s="168">
        <v>0</v>
      </c>
      <c r="AF53" s="169">
        <v>140.94200000000001</v>
      </c>
    </row>
    <row r="54" spans="1:32" ht="18" customHeight="1" x14ac:dyDescent="0.25">
      <c r="A54" s="164" t="s">
        <v>44</v>
      </c>
      <c r="B54" s="164" t="s">
        <v>841</v>
      </c>
      <c r="C54" s="169">
        <v>500.7534</v>
      </c>
      <c r="D54" s="169">
        <v>506.8467</v>
      </c>
      <c r="E54" s="168">
        <v>500.92669999999998</v>
      </c>
      <c r="F54" s="169">
        <v>509.79689999999999</v>
      </c>
      <c r="G54" s="169">
        <v>510.65730000000002</v>
      </c>
      <c r="H54" s="169">
        <v>509.37169999999998</v>
      </c>
      <c r="I54" s="168">
        <v>505.83969999999999</v>
      </c>
      <c r="J54" s="169">
        <v>506.89139999999998</v>
      </c>
      <c r="K54" s="169">
        <v>500.57929999999999</v>
      </c>
      <c r="L54" s="169">
        <v>487.21289999999999</v>
      </c>
      <c r="M54" s="169">
        <v>507.56470000000002</v>
      </c>
      <c r="N54" s="169">
        <v>493.03120000000001</v>
      </c>
      <c r="O54" s="169">
        <v>226.11340000000001</v>
      </c>
      <c r="P54" s="169">
        <v>226.95429999999999</v>
      </c>
      <c r="Q54" s="169">
        <v>227.05680000000001</v>
      </c>
      <c r="R54" s="169">
        <v>224.32560000000001</v>
      </c>
      <c r="S54" s="169">
        <v>221.1739</v>
      </c>
      <c r="T54" s="169">
        <v>221.6816</v>
      </c>
      <c r="U54" s="169">
        <v>220.8</v>
      </c>
      <c r="V54" s="168">
        <v>0</v>
      </c>
      <c r="W54" s="169">
        <v>223.7</v>
      </c>
      <c r="X54" s="169">
        <v>141.03469999999999</v>
      </c>
      <c r="Y54" s="169">
        <v>140.20590000000001</v>
      </c>
      <c r="Z54" s="169">
        <v>138.23990000000001</v>
      </c>
      <c r="AA54" s="169">
        <v>138.58690000000001</v>
      </c>
      <c r="AB54" s="169">
        <v>135.8886</v>
      </c>
      <c r="AC54" s="168">
        <v>0</v>
      </c>
      <c r="AD54" s="169">
        <v>142.3075</v>
      </c>
      <c r="AE54" s="168">
        <v>0</v>
      </c>
      <c r="AF54" s="169">
        <v>141.73849999999999</v>
      </c>
    </row>
    <row r="55" spans="1:32" ht="18" customHeight="1" x14ac:dyDescent="0.25">
      <c r="A55" s="164" t="s">
        <v>44</v>
      </c>
      <c r="B55" s="164" t="s">
        <v>842</v>
      </c>
      <c r="C55" s="169">
        <v>499.54689999999999</v>
      </c>
      <c r="D55" s="169">
        <v>500.96469999999999</v>
      </c>
      <c r="E55" s="168">
        <v>500.92669999999998</v>
      </c>
      <c r="F55" s="169">
        <v>509.03469999999999</v>
      </c>
      <c r="G55" s="169">
        <v>510.20960000000002</v>
      </c>
      <c r="H55" s="169">
        <v>509.12439999999998</v>
      </c>
      <c r="I55" s="168">
        <v>505.83969999999999</v>
      </c>
      <c r="J55" s="169">
        <v>507.00920000000002</v>
      </c>
      <c r="K55" s="169">
        <v>501.59219999999999</v>
      </c>
      <c r="L55" s="169">
        <v>487.84350000000001</v>
      </c>
      <c r="M55" s="169">
        <v>507.4194</v>
      </c>
      <c r="N55" s="169">
        <v>493.49939999999998</v>
      </c>
      <c r="O55" s="169">
        <v>226.3537</v>
      </c>
      <c r="P55" s="169">
        <v>224.64420000000001</v>
      </c>
      <c r="Q55" s="169">
        <v>225.04060000000001</v>
      </c>
      <c r="R55" s="169">
        <v>224.23259999999999</v>
      </c>
      <c r="S55" s="169">
        <v>221.67590000000001</v>
      </c>
      <c r="T55" s="169">
        <v>221.68719999999999</v>
      </c>
      <c r="U55" s="169">
        <v>221</v>
      </c>
      <c r="V55" s="168">
        <v>0</v>
      </c>
      <c r="W55" s="169">
        <v>223.9</v>
      </c>
      <c r="X55" s="169">
        <v>141.86160000000001</v>
      </c>
      <c r="Y55" s="169">
        <v>140.2473</v>
      </c>
      <c r="Z55" s="169">
        <v>138.4922</v>
      </c>
      <c r="AA55" s="169">
        <v>138.73089999999999</v>
      </c>
      <c r="AB55" s="169">
        <v>136.41300000000001</v>
      </c>
      <c r="AC55" s="168">
        <v>0</v>
      </c>
      <c r="AD55" s="169">
        <v>142.48320000000001</v>
      </c>
      <c r="AE55" s="168">
        <v>0</v>
      </c>
      <c r="AF55" s="169">
        <v>142.14689999999999</v>
      </c>
    </row>
    <row r="56" spans="1:32" ht="18" customHeight="1" x14ac:dyDescent="0.25">
      <c r="A56" s="164" t="s">
        <v>44</v>
      </c>
      <c r="B56" s="164" t="s">
        <v>843</v>
      </c>
      <c r="C56" s="169">
        <v>499.0224</v>
      </c>
      <c r="D56" s="169">
        <v>500.07190000000003</v>
      </c>
      <c r="E56" s="168">
        <v>500.92669999999998</v>
      </c>
      <c r="F56" s="169">
        <v>509.52589999999998</v>
      </c>
      <c r="G56" s="169">
        <v>511.17360000000002</v>
      </c>
      <c r="H56" s="169">
        <v>510.08440000000002</v>
      </c>
      <c r="I56" s="168">
        <v>505.83969999999999</v>
      </c>
      <c r="J56" s="169">
        <v>507.58890000000002</v>
      </c>
      <c r="K56" s="169">
        <v>502.04199999999997</v>
      </c>
      <c r="L56" s="169">
        <v>488.6909</v>
      </c>
      <c r="M56" s="169">
        <v>508.0335</v>
      </c>
      <c r="N56" s="169">
        <v>493.15960000000001</v>
      </c>
      <c r="O56" s="169">
        <v>226.5685</v>
      </c>
      <c r="P56" s="169">
        <v>224.25569999999999</v>
      </c>
      <c r="Q56" s="169">
        <v>226.56370000000001</v>
      </c>
      <c r="R56" s="169">
        <v>224.38</v>
      </c>
      <c r="S56" s="169">
        <v>221.77189999999999</v>
      </c>
      <c r="T56" s="169">
        <v>221.7688</v>
      </c>
      <c r="U56" s="169">
        <v>220.7</v>
      </c>
      <c r="V56" s="168">
        <v>0</v>
      </c>
      <c r="W56" s="169">
        <v>223.7</v>
      </c>
      <c r="X56" s="169">
        <v>141.87430000000001</v>
      </c>
      <c r="Y56" s="169">
        <v>140.34119999999999</v>
      </c>
      <c r="Z56" s="169">
        <v>138.4504</v>
      </c>
      <c r="AA56" s="169">
        <v>139.04929999999999</v>
      </c>
      <c r="AB56" s="169">
        <v>136.45439999999999</v>
      </c>
      <c r="AC56" s="168">
        <v>0</v>
      </c>
      <c r="AD56" s="169">
        <v>142.4246</v>
      </c>
      <c r="AE56" s="168">
        <v>0</v>
      </c>
      <c r="AF56" s="169">
        <v>142.535</v>
      </c>
    </row>
    <row r="57" spans="1:32" ht="18" customHeight="1" x14ac:dyDescent="0.25">
      <c r="A57" s="164" t="s">
        <v>844</v>
      </c>
      <c r="B57" s="164" t="s">
        <v>45</v>
      </c>
      <c r="C57" s="172">
        <v>498.3929</v>
      </c>
      <c r="D57" s="172">
        <v>497.97120000000001</v>
      </c>
      <c r="E57" s="171">
        <v>500.92669999999998</v>
      </c>
      <c r="F57" s="172">
        <v>512.04010000000005</v>
      </c>
      <c r="G57" s="172">
        <v>512.10379999999998</v>
      </c>
      <c r="H57" s="172">
        <v>510.54559999999998</v>
      </c>
      <c r="I57" s="171">
        <v>505.83969999999999</v>
      </c>
      <c r="J57" s="172">
        <v>506.33530000000002</v>
      </c>
      <c r="K57" s="172">
        <v>499.16</v>
      </c>
      <c r="L57" s="172">
        <v>481.2921</v>
      </c>
      <c r="M57" s="172">
        <v>504.94630000000001</v>
      </c>
      <c r="N57" s="172">
        <v>489.59039999999999</v>
      </c>
      <c r="O57" s="172">
        <v>226.87190000000001</v>
      </c>
      <c r="P57" s="172">
        <v>223.11770000000001</v>
      </c>
      <c r="Q57" s="172">
        <v>226.55330000000001</v>
      </c>
      <c r="R57" s="172">
        <v>222.64619999999999</v>
      </c>
      <c r="S57" s="172">
        <v>221.22559999999999</v>
      </c>
      <c r="T57" s="172">
        <v>220.8349</v>
      </c>
      <c r="U57" s="172">
        <v>219.1</v>
      </c>
      <c r="V57" s="171">
        <v>0</v>
      </c>
      <c r="W57" s="172">
        <v>222.4</v>
      </c>
      <c r="X57" s="172">
        <v>141.89279999999999</v>
      </c>
      <c r="Y57" s="172">
        <v>139.84530000000001</v>
      </c>
      <c r="Z57" s="172">
        <v>138.23179999999999</v>
      </c>
      <c r="AA57" s="172">
        <v>139.09559999999999</v>
      </c>
      <c r="AB57" s="172">
        <v>136.3716</v>
      </c>
      <c r="AC57" s="171">
        <v>0</v>
      </c>
      <c r="AD57" s="172">
        <v>141.69280000000001</v>
      </c>
      <c r="AE57" s="171">
        <v>0</v>
      </c>
      <c r="AF57" s="172">
        <v>142.5145</v>
      </c>
    </row>
    <row r="58" spans="1:32" x14ac:dyDescent="0.25">
      <c r="A58" s="240" t="s">
        <v>856</v>
      </c>
      <c r="B58" s="240"/>
      <c r="C58" s="174">
        <v>505.63189999999997</v>
      </c>
      <c r="D58" s="174">
        <v>513.35889999999995</v>
      </c>
      <c r="E58" s="174">
        <v>515.84199999999998</v>
      </c>
      <c r="F58" s="174">
        <v>512.04010000000005</v>
      </c>
      <c r="G58" s="174">
        <v>512.10379999999998</v>
      </c>
      <c r="H58" s="174">
        <v>510.54559999999998</v>
      </c>
      <c r="I58" s="174">
        <v>505.83969999999999</v>
      </c>
      <c r="J58" s="174">
        <v>520.12779999999998</v>
      </c>
      <c r="K58" s="174">
        <v>510.39370000000002</v>
      </c>
      <c r="L58" s="174">
        <v>511.2704</v>
      </c>
      <c r="M58" s="174">
        <v>517.97479999999996</v>
      </c>
      <c r="N58" s="174">
        <v>507.71640000000002</v>
      </c>
      <c r="O58" s="174">
        <v>228.18029999999999</v>
      </c>
      <c r="P58" s="174">
        <v>227.39330000000001</v>
      </c>
      <c r="Q58" s="174">
        <v>227.87440000000001</v>
      </c>
      <c r="R58" s="174">
        <v>224.95349999999999</v>
      </c>
      <c r="S58" s="174">
        <v>222.47319999999999</v>
      </c>
      <c r="T58" s="174">
        <v>224.81700000000001</v>
      </c>
      <c r="U58" s="174">
        <v>224.4</v>
      </c>
      <c r="V58" s="174">
        <v>0</v>
      </c>
      <c r="W58" s="174">
        <v>226.4</v>
      </c>
      <c r="X58" s="174">
        <v>143.1696</v>
      </c>
      <c r="Y58" s="174">
        <v>142.0471</v>
      </c>
      <c r="Z58" s="174">
        <v>140.3004</v>
      </c>
      <c r="AA58" s="174">
        <v>140.59870000000001</v>
      </c>
      <c r="AB58" s="174">
        <v>136.78559999999999</v>
      </c>
      <c r="AC58" s="174">
        <v>0</v>
      </c>
      <c r="AD58" s="174">
        <v>143.85910000000001</v>
      </c>
      <c r="AE58" s="174">
        <v>0</v>
      </c>
      <c r="AF58" s="174">
        <v>144.53639999999999</v>
      </c>
    </row>
    <row r="59" spans="1:32" x14ac:dyDescent="0.25">
      <c r="A59" s="240" t="s">
        <v>857</v>
      </c>
      <c r="B59" s="240"/>
      <c r="C59" s="174">
        <v>496.55689999999998</v>
      </c>
      <c r="D59" s="174">
        <v>495.29289999999997</v>
      </c>
      <c r="E59" s="174">
        <v>490.31779999999998</v>
      </c>
      <c r="F59" s="174">
        <v>497.529</v>
      </c>
      <c r="G59" s="174">
        <v>500.11239999999998</v>
      </c>
      <c r="H59" s="174">
        <v>499.52350000000001</v>
      </c>
      <c r="I59" s="174">
        <v>505.83969999999999</v>
      </c>
      <c r="J59" s="174">
        <v>494.23390000000001</v>
      </c>
      <c r="K59" s="174">
        <v>494.16480000000001</v>
      </c>
      <c r="L59" s="174">
        <v>481.2921</v>
      </c>
      <c r="M59" s="174">
        <v>502.34649999999999</v>
      </c>
      <c r="N59" s="174">
        <v>487.26580000000001</v>
      </c>
      <c r="O59" s="174">
        <v>223.4829</v>
      </c>
      <c r="P59" s="174">
        <v>221.15940000000001</v>
      </c>
      <c r="Q59" s="174">
        <v>220.31870000000001</v>
      </c>
      <c r="R59" s="174">
        <v>218.35589999999999</v>
      </c>
      <c r="S59" s="174">
        <v>216.9288</v>
      </c>
      <c r="T59" s="174">
        <v>219.71960000000001</v>
      </c>
      <c r="U59" s="174">
        <v>218.4</v>
      </c>
      <c r="V59" s="174">
        <v>0</v>
      </c>
      <c r="W59" s="174">
        <v>219.9</v>
      </c>
      <c r="X59" s="174">
        <v>137.7054</v>
      </c>
      <c r="Y59" s="174">
        <v>138.79589999999999</v>
      </c>
      <c r="Z59" s="174">
        <v>135.91040000000001</v>
      </c>
      <c r="AA59" s="174">
        <v>136.70359999999999</v>
      </c>
      <c r="AB59" s="174">
        <v>133.36320000000001</v>
      </c>
      <c r="AC59" s="174">
        <v>0</v>
      </c>
      <c r="AD59" s="174">
        <v>140.36070000000001</v>
      </c>
      <c r="AE59" s="174">
        <v>0</v>
      </c>
      <c r="AF59" s="174">
        <v>138.14410000000001</v>
      </c>
    </row>
    <row r="60" spans="1:32" x14ac:dyDescent="0.25">
      <c r="A60" s="240" t="s">
        <v>858</v>
      </c>
      <c r="B60" s="240"/>
      <c r="C60" s="174">
        <v>500.99493124999998</v>
      </c>
      <c r="D60" s="174">
        <v>504.47136666666665</v>
      </c>
      <c r="E60" s="174">
        <v>503.71015625000001</v>
      </c>
      <c r="F60" s="174">
        <v>505.2406125</v>
      </c>
      <c r="G60" s="174">
        <v>506.35232916666666</v>
      </c>
      <c r="H60" s="174">
        <v>504.51367083333326</v>
      </c>
      <c r="I60" s="174">
        <v>505.83969999999999</v>
      </c>
      <c r="J60" s="174">
        <v>507.42724375</v>
      </c>
      <c r="K60" s="174">
        <v>500.50661041666666</v>
      </c>
      <c r="L60" s="174">
        <v>494.94635</v>
      </c>
      <c r="M60" s="174">
        <v>509.0213583333333</v>
      </c>
      <c r="N60" s="174">
        <v>496.86155833333328</v>
      </c>
      <c r="O60" s="174">
        <v>225.94545833333333</v>
      </c>
      <c r="P60" s="174">
        <v>224.73299791666665</v>
      </c>
      <c r="Q60" s="174">
        <v>225.04850416666665</v>
      </c>
      <c r="R60" s="174">
        <v>222.18119166666665</v>
      </c>
      <c r="S60" s="174">
        <v>220.07198958333333</v>
      </c>
      <c r="T60" s="174">
        <v>222.03063750000001</v>
      </c>
      <c r="U60" s="174">
        <v>221.10416666666669</v>
      </c>
      <c r="V60" s="174">
        <v>0</v>
      </c>
      <c r="W60" s="174">
        <v>222.99791666666667</v>
      </c>
      <c r="X60" s="174">
        <v>142.59764375</v>
      </c>
      <c r="Y60" s="174">
        <v>140.35988958333331</v>
      </c>
      <c r="Z60" s="174">
        <v>138.3039</v>
      </c>
      <c r="AA60" s="174">
        <v>138.63186250000001</v>
      </c>
      <c r="AB60" s="174">
        <v>135.6703875</v>
      </c>
      <c r="AC60" s="174">
        <v>0</v>
      </c>
      <c r="AD60" s="174">
        <v>141.87999583333334</v>
      </c>
      <c r="AE60" s="174">
        <v>0</v>
      </c>
      <c r="AF60" s="174">
        <v>142.20436874999999</v>
      </c>
    </row>
    <row r="61" spans="1:32" x14ac:dyDescent="0.25">
      <c r="A61" s="240" t="s">
        <v>2131</v>
      </c>
      <c r="B61" s="240"/>
      <c r="C61" s="161" t="s">
        <v>167</v>
      </c>
      <c r="D61" s="161" t="s">
        <v>167</v>
      </c>
      <c r="E61" s="161" t="s">
        <v>167</v>
      </c>
      <c r="F61" s="161" t="s">
        <v>2132</v>
      </c>
      <c r="G61" s="161" t="s">
        <v>2132</v>
      </c>
      <c r="H61" s="161" t="s">
        <v>2132</v>
      </c>
      <c r="I61" s="161" t="s">
        <v>293</v>
      </c>
      <c r="J61" s="161" t="s">
        <v>293</v>
      </c>
      <c r="K61" s="161" t="s">
        <v>293</v>
      </c>
      <c r="L61" s="161" t="s">
        <v>293</v>
      </c>
      <c r="M61" s="161" t="s">
        <v>293</v>
      </c>
      <c r="N61" s="161" t="s">
        <v>293</v>
      </c>
      <c r="O61" s="161" t="s">
        <v>167</v>
      </c>
      <c r="P61" s="161" t="s">
        <v>167</v>
      </c>
      <c r="Q61" s="161" t="s">
        <v>167</v>
      </c>
      <c r="R61" s="161" t="s">
        <v>2132</v>
      </c>
      <c r="S61" s="161" t="s">
        <v>2132</v>
      </c>
      <c r="T61" s="161" t="s">
        <v>293</v>
      </c>
      <c r="U61" s="161" t="s">
        <v>293</v>
      </c>
      <c r="V61" s="161" t="s">
        <v>293</v>
      </c>
      <c r="W61" s="161" t="s">
        <v>293</v>
      </c>
      <c r="X61" s="161" t="s">
        <v>293</v>
      </c>
      <c r="Y61" s="161" t="s">
        <v>293</v>
      </c>
      <c r="Z61" s="161" t="s">
        <v>293</v>
      </c>
      <c r="AA61" s="161" t="s">
        <v>293</v>
      </c>
      <c r="AB61" s="161" t="s">
        <v>293</v>
      </c>
      <c r="AC61" s="161" t="s">
        <v>293</v>
      </c>
      <c r="AD61" s="161" t="s">
        <v>293</v>
      </c>
      <c r="AE61" s="161" t="s">
        <v>293</v>
      </c>
      <c r="AF61" s="161" t="s">
        <v>293</v>
      </c>
    </row>
    <row r="62" spans="1:32" ht="27" customHeight="1" x14ac:dyDescent="0.25">
      <c r="A62" s="240" t="s">
        <v>3</v>
      </c>
      <c r="B62" s="240"/>
      <c r="C62" s="241" t="s">
        <v>497</v>
      </c>
      <c r="D62" s="241"/>
      <c r="E62" s="241"/>
      <c r="F62" s="241"/>
      <c r="G62" s="241"/>
      <c r="H62" s="241"/>
      <c r="I62" s="241" t="s">
        <v>159</v>
      </c>
      <c r="J62" s="241" t="s">
        <v>497</v>
      </c>
      <c r="K62" s="241" t="s">
        <v>159</v>
      </c>
      <c r="L62" s="241" t="s">
        <v>497</v>
      </c>
      <c r="M62" s="241" t="s">
        <v>341</v>
      </c>
      <c r="N62" s="241" t="s">
        <v>159</v>
      </c>
      <c r="O62" s="241" t="s">
        <v>31</v>
      </c>
      <c r="P62" s="241"/>
      <c r="Q62" s="241"/>
      <c r="R62" s="241"/>
      <c r="S62" s="241"/>
      <c r="T62" s="241" t="s">
        <v>497</v>
      </c>
      <c r="U62" s="241" t="s">
        <v>2144</v>
      </c>
      <c r="V62" s="241"/>
      <c r="W62" s="241"/>
      <c r="X62" s="241" t="s">
        <v>31</v>
      </c>
      <c r="Y62" s="241" t="s">
        <v>482</v>
      </c>
      <c r="Z62" s="241" t="s">
        <v>31</v>
      </c>
      <c r="AA62" s="241" t="s">
        <v>2145</v>
      </c>
      <c r="AB62" s="241" t="s">
        <v>580</v>
      </c>
      <c r="AC62" s="241" t="s">
        <v>31</v>
      </c>
      <c r="AD62" s="241" t="s">
        <v>64</v>
      </c>
      <c r="AE62" s="241" t="s">
        <v>31</v>
      </c>
      <c r="AF62" s="24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2215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5"/>
      <c r="B65" s="1" t="s">
        <v>2148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6"/>
      <c r="B66" s="1" t="s">
        <v>2149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30" customHeight="1" x14ac:dyDescent="0.35">
      <c r="A5" s="1"/>
      <c r="B5" s="22" t="s">
        <v>2216</v>
      </c>
      <c r="C5" s="1"/>
      <c r="D5" s="1"/>
      <c r="E5" s="1"/>
      <c r="F5" s="1"/>
      <c r="G5" s="1"/>
    </row>
    <row r="6" spans="1:7" ht="35.1" customHeight="1" x14ac:dyDescent="0.25">
      <c r="A6" s="1"/>
      <c r="B6" s="3" t="s">
        <v>3</v>
      </c>
      <c r="C6" s="3" t="s">
        <v>4</v>
      </c>
      <c r="D6" s="3" t="s">
        <v>6</v>
      </c>
      <c r="E6" s="3" t="s">
        <v>7</v>
      </c>
      <c r="F6" s="3" t="s">
        <v>8</v>
      </c>
      <c r="G6" s="3" t="s">
        <v>2217</v>
      </c>
    </row>
    <row r="7" spans="1:7" x14ac:dyDescent="0.25">
      <c r="A7" s="1"/>
      <c r="B7" s="6" t="s">
        <v>52</v>
      </c>
      <c r="C7" s="6" t="s">
        <v>2218</v>
      </c>
      <c r="D7" s="92" t="s">
        <v>238</v>
      </c>
      <c r="E7" s="92" t="s">
        <v>2219</v>
      </c>
      <c r="F7" s="92" t="s">
        <v>2220</v>
      </c>
      <c r="G7" s="6" t="s">
        <v>2221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30" customHeight="1" x14ac:dyDescent="0.35">
      <c r="A5" s="1"/>
      <c r="B5" s="22" t="s">
        <v>2222</v>
      </c>
      <c r="C5" s="1"/>
      <c r="D5" s="1"/>
      <c r="E5" s="1"/>
      <c r="F5" s="1"/>
      <c r="G5" s="1"/>
      <c r="H5" s="1"/>
      <c r="I5" s="1"/>
    </row>
    <row r="6" spans="1:9" ht="35.1" customHeight="1" x14ac:dyDescent="0.25">
      <c r="A6" s="1"/>
      <c r="B6" s="3" t="s">
        <v>4</v>
      </c>
      <c r="C6" s="3" t="s">
        <v>2223</v>
      </c>
      <c r="D6" s="3" t="s">
        <v>2224</v>
      </c>
      <c r="E6" s="3" t="s">
        <v>7</v>
      </c>
      <c r="F6" s="3" t="s">
        <v>8</v>
      </c>
      <c r="G6" s="3" t="s">
        <v>2225</v>
      </c>
      <c r="H6" s="3" t="s">
        <v>2217</v>
      </c>
      <c r="I6" s="3" t="s">
        <v>2226</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18" x14ac:dyDescent="0.25">
      <c r="A5" s="1"/>
      <c r="B5" s="2" t="s">
        <v>2227</v>
      </c>
      <c r="C5" s="1"/>
      <c r="D5" s="1"/>
      <c r="E5" s="1"/>
      <c r="F5" s="1"/>
      <c r="G5" s="1"/>
      <c r="H5" s="1"/>
      <c r="I5" s="1"/>
    </row>
    <row r="6" spans="1:9" ht="30" customHeight="1" x14ac:dyDescent="0.25">
      <c r="A6" s="1"/>
      <c r="B6" s="206" t="s">
        <v>2228</v>
      </c>
      <c r="C6" s="206"/>
      <c r="D6" s="206"/>
      <c r="E6" s="206"/>
      <c r="F6" s="206"/>
      <c r="G6" s="206"/>
      <c r="H6" s="206"/>
      <c r="I6" s="206"/>
    </row>
    <row r="7" spans="1:9" ht="20.100000000000001" customHeight="1" x14ac:dyDescent="0.25">
      <c r="A7" s="1"/>
      <c r="B7" s="206" t="s">
        <v>2229</v>
      </c>
      <c r="C7" s="206" t="s">
        <v>2230</v>
      </c>
      <c r="D7" s="206"/>
      <c r="E7" s="206" t="s">
        <v>2231</v>
      </c>
      <c r="F7" s="206"/>
      <c r="G7" s="206" t="s">
        <v>2232</v>
      </c>
      <c r="H7" s="206"/>
      <c r="I7" s="206"/>
    </row>
    <row r="8" spans="1:9" ht="20.100000000000001" customHeight="1" x14ac:dyDescent="0.25">
      <c r="A8" s="1"/>
      <c r="B8" s="206"/>
      <c r="C8" s="3" t="s">
        <v>2233</v>
      </c>
      <c r="D8" s="3" t="s">
        <v>2234</v>
      </c>
      <c r="E8" s="3" t="s">
        <v>2233</v>
      </c>
      <c r="F8" s="3" t="s">
        <v>2234</v>
      </c>
      <c r="G8" s="3" t="s">
        <v>2233</v>
      </c>
      <c r="H8" s="3" t="s">
        <v>2234</v>
      </c>
      <c r="I8" s="3" t="s">
        <v>2235</v>
      </c>
    </row>
    <row r="9" spans="1:9" ht="25.5" x14ac:dyDescent="0.25">
      <c r="A9" s="1"/>
      <c r="B9" s="92" t="s">
        <v>2236</v>
      </c>
      <c r="C9" s="92" t="s">
        <v>2237</v>
      </c>
      <c r="D9" s="92" t="s">
        <v>2237</v>
      </c>
      <c r="E9" s="92" t="s">
        <v>2237</v>
      </c>
      <c r="F9" s="92" t="s">
        <v>2237</v>
      </c>
      <c r="G9" s="92" t="s">
        <v>2237</v>
      </c>
      <c r="H9" s="92" t="s">
        <v>2237</v>
      </c>
      <c r="I9" s="92" t="s">
        <v>2238</v>
      </c>
    </row>
    <row r="10" spans="1:9" ht="25.5" x14ac:dyDescent="0.25">
      <c r="A10" s="1"/>
      <c r="B10" s="92" t="s">
        <v>2239</v>
      </c>
      <c r="C10" s="92" t="s">
        <v>2237</v>
      </c>
      <c r="D10" s="92" t="s">
        <v>2237</v>
      </c>
      <c r="E10" s="92" t="s">
        <v>2237</v>
      </c>
      <c r="F10" s="92" t="s">
        <v>2237</v>
      </c>
      <c r="G10" s="92" t="s">
        <v>2237</v>
      </c>
      <c r="H10" s="92" t="s">
        <v>2237</v>
      </c>
      <c r="I10" s="92" t="s">
        <v>2238</v>
      </c>
    </row>
    <row r="11" spans="1:9" ht="25.5" x14ac:dyDescent="0.25">
      <c r="A11" s="1"/>
      <c r="B11" s="92" t="s">
        <v>2240</v>
      </c>
      <c r="C11" s="92" t="s">
        <v>2241</v>
      </c>
      <c r="D11" s="92" t="s">
        <v>2242</v>
      </c>
      <c r="E11" s="92" t="s">
        <v>2243</v>
      </c>
      <c r="F11" s="92" t="s">
        <v>2244</v>
      </c>
      <c r="G11" s="92" t="s">
        <v>954</v>
      </c>
      <c r="H11" s="92" t="s">
        <v>954</v>
      </c>
      <c r="I11" s="92" t="s">
        <v>954</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6" t="s">
        <v>2245</v>
      </c>
      <c r="C14" s="206"/>
      <c r="D14" s="206"/>
      <c r="E14" s="206"/>
      <c r="F14" s="206"/>
      <c r="G14" s="206"/>
      <c r="H14" s="206"/>
      <c r="I14" s="206"/>
    </row>
    <row r="15" spans="1:9" ht="20.100000000000001" customHeight="1" x14ac:dyDescent="0.25">
      <c r="A15" s="1"/>
      <c r="B15" s="206" t="s">
        <v>2229</v>
      </c>
      <c r="C15" s="206" t="s">
        <v>2230</v>
      </c>
      <c r="D15" s="206"/>
      <c r="E15" s="206" t="s">
        <v>2231</v>
      </c>
      <c r="F15" s="206"/>
      <c r="G15" s="206" t="s">
        <v>2232</v>
      </c>
      <c r="H15" s="206"/>
      <c r="I15" s="206"/>
    </row>
    <row r="16" spans="1:9" ht="20.100000000000001" customHeight="1" x14ac:dyDescent="0.25">
      <c r="A16" s="1"/>
      <c r="B16" s="206"/>
      <c r="C16" s="3" t="s">
        <v>2233</v>
      </c>
      <c r="D16" s="3" t="s">
        <v>2234</v>
      </c>
      <c r="E16" s="3" t="s">
        <v>2233</v>
      </c>
      <c r="F16" s="3" t="s">
        <v>2234</v>
      </c>
      <c r="G16" s="3" t="s">
        <v>2233</v>
      </c>
      <c r="H16" s="3" t="s">
        <v>2234</v>
      </c>
      <c r="I16" s="3" t="s">
        <v>2235</v>
      </c>
    </row>
    <row r="17" spans="1:9" ht="25.5" x14ac:dyDescent="0.25">
      <c r="A17" s="1"/>
      <c r="B17" s="92" t="s">
        <v>2236</v>
      </c>
      <c r="C17" s="92" t="s">
        <v>2237</v>
      </c>
      <c r="D17" s="92" t="s">
        <v>2237</v>
      </c>
      <c r="E17" s="92" t="s">
        <v>2237</v>
      </c>
      <c r="F17" s="92" t="s">
        <v>2237</v>
      </c>
      <c r="G17" s="92" t="s">
        <v>2237</v>
      </c>
      <c r="H17" s="92" t="s">
        <v>2237</v>
      </c>
      <c r="I17" s="92" t="s">
        <v>2238</v>
      </c>
    </row>
    <row r="18" spans="1:9" ht="25.5" x14ac:dyDescent="0.25">
      <c r="A18" s="1"/>
      <c r="B18" s="92" t="s">
        <v>2239</v>
      </c>
      <c r="C18" s="92" t="s">
        <v>2237</v>
      </c>
      <c r="D18" s="92" t="s">
        <v>2237</v>
      </c>
      <c r="E18" s="92" t="s">
        <v>2237</v>
      </c>
      <c r="F18" s="92" t="s">
        <v>2237</v>
      </c>
      <c r="G18" s="92" t="s">
        <v>2237</v>
      </c>
      <c r="H18" s="92" t="s">
        <v>2237</v>
      </c>
      <c r="I18" s="92" t="s">
        <v>2238</v>
      </c>
    </row>
    <row r="19" spans="1:9" ht="25.5" x14ac:dyDescent="0.25">
      <c r="A19" s="1"/>
      <c r="B19" s="92" t="s">
        <v>2240</v>
      </c>
      <c r="C19" s="92" t="s">
        <v>2241</v>
      </c>
      <c r="D19" s="92" t="s">
        <v>2242</v>
      </c>
      <c r="E19" s="92" t="s">
        <v>2243</v>
      </c>
      <c r="F19" s="92" t="s">
        <v>2246</v>
      </c>
      <c r="G19" s="92" t="s">
        <v>954</v>
      </c>
      <c r="H19" s="92" t="s">
        <v>954</v>
      </c>
      <c r="I19" s="92" t="s">
        <v>954</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6" t="s">
        <v>783</v>
      </c>
      <c r="C22" s="206"/>
      <c r="D22" s="206"/>
      <c r="E22" s="206"/>
      <c r="F22" s="206"/>
      <c r="G22" s="206"/>
      <c r="H22" s="206"/>
      <c r="I22" s="206"/>
    </row>
    <row r="23" spans="1:9" ht="20.100000000000001" customHeight="1" x14ac:dyDescent="0.25">
      <c r="A23" s="1"/>
      <c r="B23" s="206" t="s">
        <v>2229</v>
      </c>
      <c r="C23" s="206" t="s">
        <v>2230</v>
      </c>
      <c r="D23" s="206"/>
      <c r="E23" s="206" t="s">
        <v>2231</v>
      </c>
      <c r="F23" s="206"/>
      <c r="G23" s="206" t="s">
        <v>2232</v>
      </c>
      <c r="H23" s="206"/>
      <c r="I23" s="206"/>
    </row>
    <row r="24" spans="1:9" ht="20.100000000000001" customHeight="1" x14ac:dyDescent="0.25">
      <c r="A24" s="1"/>
      <c r="B24" s="206"/>
      <c r="C24" s="3" t="s">
        <v>2233</v>
      </c>
      <c r="D24" s="3" t="s">
        <v>2234</v>
      </c>
      <c r="E24" s="3" t="s">
        <v>2233</v>
      </c>
      <c r="F24" s="3" t="s">
        <v>2234</v>
      </c>
      <c r="G24" s="3" t="s">
        <v>2233</v>
      </c>
      <c r="H24" s="3" t="s">
        <v>2234</v>
      </c>
      <c r="I24" s="3" t="s">
        <v>2235</v>
      </c>
    </row>
    <row r="25" spans="1:9" ht="25.5" x14ac:dyDescent="0.25">
      <c r="A25" s="1"/>
      <c r="B25" s="92" t="s">
        <v>2236</v>
      </c>
      <c r="C25" s="92" t="s">
        <v>2237</v>
      </c>
      <c r="D25" s="92" t="s">
        <v>2237</v>
      </c>
      <c r="E25" s="92" t="s">
        <v>2237</v>
      </c>
      <c r="F25" s="92" t="s">
        <v>2237</v>
      </c>
      <c r="G25" s="92" t="s">
        <v>2237</v>
      </c>
      <c r="H25" s="92" t="s">
        <v>2237</v>
      </c>
      <c r="I25" s="92" t="s">
        <v>2238</v>
      </c>
    </row>
    <row r="26" spans="1:9" ht="25.5" x14ac:dyDescent="0.25">
      <c r="A26" s="1"/>
      <c r="B26" s="92" t="s">
        <v>2239</v>
      </c>
      <c r="C26" s="92" t="s">
        <v>2237</v>
      </c>
      <c r="D26" s="92" t="s">
        <v>2237</v>
      </c>
      <c r="E26" s="92" t="s">
        <v>2237</v>
      </c>
      <c r="F26" s="92" t="s">
        <v>2237</v>
      </c>
      <c r="G26" s="92" t="s">
        <v>2237</v>
      </c>
      <c r="H26" s="92" t="s">
        <v>2237</v>
      </c>
      <c r="I26" s="92" t="s">
        <v>2238</v>
      </c>
    </row>
    <row r="27" spans="1:9" x14ac:dyDescent="0.25">
      <c r="A27" s="1"/>
      <c r="B27" s="92" t="s">
        <v>2240</v>
      </c>
      <c r="C27" s="92" t="s">
        <v>2237</v>
      </c>
      <c r="D27" s="92" t="s">
        <v>2237</v>
      </c>
      <c r="E27" s="92" t="s">
        <v>2237</v>
      </c>
      <c r="F27" s="92" t="s">
        <v>2237</v>
      </c>
      <c r="G27" s="92" t="s">
        <v>954</v>
      </c>
      <c r="H27" s="92" t="s">
        <v>954</v>
      </c>
      <c r="I27" s="92" t="s">
        <v>954</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6" t="s">
        <v>2247</v>
      </c>
      <c r="C30" s="206"/>
      <c r="D30" s="206"/>
      <c r="E30" s="206"/>
      <c r="F30" s="206"/>
      <c r="G30" s="206"/>
      <c r="H30" s="206"/>
      <c r="I30" s="206"/>
    </row>
    <row r="31" spans="1:9" ht="20.100000000000001" customHeight="1" x14ac:dyDescent="0.25">
      <c r="A31" s="1"/>
      <c r="B31" s="206" t="s">
        <v>2229</v>
      </c>
      <c r="C31" s="206" t="s">
        <v>2230</v>
      </c>
      <c r="D31" s="206"/>
      <c r="E31" s="206" t="s">
        <v>2231</v>
      </c>
      <c r="F31" s="206"/>
      <c r="G31" s="206" t="s">
        <v>2232</v>
      </c>
      <c r="H31" s="206"/>
      <c r="I31" s="206"/>
    </row>
    <row r="32" spans="1:9" ht="20.100000000000001" customHeight="1" x14ac:dyDescent="0.25">
      <c r="A32" s="1"/>
      <c r="B32" s="206"/>
      <c r="C32" s="3" t="s">
        <v>2233</v>
      </c>
      <c r="D32" s="3" t="s">
        <v>2234</v>
      </c>
      <c r="E32" s="3" t="s">
        <v>2233</v>
      </c>
      <c r="F32" s="3" t="s">
        <v>2234</v>
      </c>
      <c r="G32" s="3" t="s">
        <v>2233</v>
      </c>
      <c r="H32" s="3" t="s">
        <v>2234</v>
      </c>
      <c r="I32" s="3" t="s">
        <v>2235</v>
      </c>
    </row>
    <row r="33" spans="1:9" ht="25.5" x14ac:dyDescent="0.25">
      <c r="A33" s="1"/>
      <c r="B33" s="92" t="s">
        <v>2236</v>
      </c>
      <c r="C33" s="92" t="s">
        <v>2237</v>
      </c>
      <c r="D33" s="92" t="s">
        <v>2237</v>
      </c>
      <c r="E33" s="92" t="s">
        <v>2237</v>
      </c>
      <c r="F33" s="92" t="s">
        <v>2237</v>
      </c>
      <c r="G33" s="92" t="s">
        <v>2237</v>
      </c>
      <c r="H33" s="92" t="s">
        <v>2237</v>
      </c>
      <c r="I33" s="92" t="s">
        <v>2238</v>
      </c>
    </row>
    <row r="34" spans="1:9" ht="25.5" x14ac:dyDescent="0.25">
      <c r="A34" s="1"/>
      <c r="B34" s="92" t="s">
        <v>2239</v>
      </c>
      <c r="C34" s="92" t="s">
        <v>2237</v>
      </c>
      <c r="D34" s="92" t="s">
        <v>2237</v>
      </c>
      <c r="E34" s="92" t="s">
        <v>2237</v>
      </c>
      <c r="F34" s="92" t="s">
        <v>2237</v>
      </c>
      <c r="G34" s="92" t="s">
        <v>2237</v>
      </c>
      <c r="H34" s="92" t="s">
        <v>2237</v>
      </c>
      <c r="I34" s="92" t="s">
        <v>2238</v>
      </c>
    </row>
    <row r="35" spans="1:9" ht="25.5" x14ac:dyDescent="0.25">
      <c r="A35" s="1"/>
      <c r="B35" s="92" t="s">
        <v>2240</v>
      </c>
      <c r="C35" s="92" t="s">
        <v>2241</v>
      </c>
      <c r="D35" s="92" t="s">
        <v>2248</v>
      </c>
      <c r="E35" s="92" t="s">
        <v>2243</v>
      </c>
      <c r="F35" s="92" t="s">
        <v>2244</v>
      </c>
      <c r="G35" s="92" t="s">
        <v>954</v>
      </c>
      <c r="H35" s="92" t="s">
        <v>954</v>
      </c>
      <c r="I35" s="92" t="s">
        <v>954</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6" t="s">
        <v>2201</v>
      </c>
      <c r="C38" s="206"/>
      <c r="D38" s="206"/>
      <c r="E38" s="206"/>
      <c r="F38" s="206"/>
      <c r="G38" s="206"/>
      <c r="H38" s="206"/>
      <c r="I38" s="206"/>
    </row>
    <row r="39" spans="1:9" ht="20.100000000000001" customHeight="1" x14ac:dyDescent="0.25">
      <c r="A39" s="1"/>
      <c r="B39" s="206" t="s">
        <v>2229</v>
      </c>
      <c r="C39" s="206" t="s">
        <v>2230</v>
      </c>
      <c r="D39" s="206"/>
      <c r="E39" s="206" t="s">
        <v>2231</v>
      </c>
      <c r="F39" s="206"/>
      <c r="G39" s="206" t="s">
        <v>2232</v>
      </c>
      <c r="H39" s="206"/>
      <c r="I39" s="206"/>
    </row>
    <row r="40" spans="1:9" ht="20.100000000000001" customHeight="1" x14ac:dyDescent="0.25">
      <c r="A40" s="1"/>
      <c r="B40" s="206"/>
      <c r="C40" s="3" t="s">
        <v>2233</v>
      </c>
      <c r="D40" s="3" t="s">
        <v>2234</v>
      </c>
      <c r="E40" s="3" t="s">
        <v>2233</v>
      </c>
      <c r="F40" s="3" t="s">
        <v>2234</v>
      </c>
      <c r="G40" s="3" t="s">
        <v>2233</v>
      </c>
      <c r="H40" s="3" t="s">
        <v>2234</v>
      </c>
      <c r="I40" s="3" t="s">
        <v>2235</v>
      </c>
    </row>
    <row r="41" spans="1:9" ht="25.5" x14ac:dyDescent="0.25">
      <c r="A41" s="1"/>
      <c r="B41" s="92" t="s">
        <v>2236</v>
      </c>
      <c r="C41" s="92" t="s">
        <v>2237</v>
      </c>
      <c r="D41" s="92" t="s">
        <v>2237</v>
      </c>
      <c r="E41" s="92" t="s">
        <v>2237</v>
      </c>
      <c r="F41" s="92" t="s">
        <v>2237</v>
      </c>
      <c r="G41" s="92" t="s">
        <v>2237</v>
      </c>
      <c r="H41" s="92" t="s">
        <v>2237</v>
      </c>
      <c r="I41" s="92" t="s">
        <v>2238</v>
      </c>
    </row>
    <row r="42" spans="1:9" ht="25.5" x14ac:dyDescent="0.25">
      <c r="A42" s="1"/>
      <c r="B42" s="92" t="s">
        <v>2239</v>
      </c>
      <c r="C42" s="92" t="s">
        <v>2237</v>
      </c>
      <c r="D42" s="92" t="s">
        <v>2237</v>
      </c>
      <c r="E42" s="92" t="s">
        <v>2237</v>
      </c>
      <c r="F42" s="92" t="s">
        <v>2237</v>
      </c>
      <c r="G42" s="92" t="s">
        <v>2237</v>
      </c>
      <c r="H42" s="92" t="s">
        <v>2237</v>
      </c>
      <c r="I42" s="92" t="s">
        <v>2238</v>
      </c>
    </row>
    <row r="43" spans="1:9" ht="25.5" x14ac:dyDescent="0.25">
      <c r="A43" s="1"/>
      <c r="B43" s="92" t="s">
        <v>2240</v>
      </c>
      <c r="C43" s="92" t="s">
        <v>2241</v>
      </c>
      <c r="D43" s="92" t="s">
        <v>2249</v>
      </c>
      <c r="E43" s="92" t="s">
        <v>2243</v>
      </c>
      <c r="F43" s="92" t="s">
        <v>2244</v>
      </c>
      <c r="G43" s="92" t="s">
        <v>954</v>
      </c>
      <c r="H43" s="92" t="s">
        <v>954</v>
      </c>
      <c r="I43" s="92" t="s">
        <v>954</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6" t="s">
        <v>2250</v>
      </c>
      <c r="C46" s="206"/>
      <c r="D46" s="206"/>
      <c r="E46" s="206"/>
      <c r="F46" s="206"/>
      <c r="G46" s="206"/>
      <c r="H46" s="206"/>
      <c r="I46" s="206"/>
    </row>
    <row r="47" spans="1:9" ht="20.100000000000001" customHeight="1" x14ac:dyDescent="0.25">
      <c r="A47" s="1"/>
      <c r="B47" s="206" t="s">
        <v>2229</v>
      </c>
      <c r="C47" s="206" t="s">
        <v>2230</v>
      </c>
      <c r="D47" s="206"/>
      <c r="E47" s="206" t="s">
        <v>2231</v>
      </c>
      <c r="F47" s="206"/>
      <c r="G47" s="206" t="s">
        <v>2232</v>
      </c>
      <c r="H47" s="206"/>
      <c r="I47" s="206"/>
    </row>
    <row r="48" spans="1:9" ht="20.100000000000001" customHeight="1" x14ac:dyDescent="0.25">
      <c r="A48" s="1"/>
      <c r="B48" s="206"/>
      <c r="C48" s="3" t="s">
        <v>2233</v>
      </c>
      <c r="D48" s="3" t="s">
        <v>2234</v>
      </c>
      <c r="E48" s="3" t="s">
        <v>2233</v>
      </c>
      <c r="F48" s="3" t="s">
        <v>2234</v>
      </c>
      <c r="G48" s="3" t="s">
        <v>2233</v>
      </c>
      <c r="H48" s="3" t="s">
        <v>2234</v>
      </c>
      <c r="I48" s="3" t="s">
        <v>2235</v>
      </c>
    </row>
    <row r="49" spans="1:9" ht="25.5" x14ac:dyDescent="0.25">
      <c r="A49" s="1"/>
      <c r="B49" s="92" t="s">
        <v>2236</v>
      </c>
      <c r="C49" s="92" t="s">
        <v>2237</v>
      </c>
      <c r="D49" s="92" t="s">
        <v>2237</v>
      </c>
      <c r="E49" s="92" t="s">
        <v>2237</v>
      </c>
      <c r="F49" s="92" t="s">
        <v>2237</v>
      </c>
      <c r="G49" s="92" t="s">
        <v>2237</v>
      </c>
      <c r="H49" s="92" t="s">
        <v>2237</v>
      </c>
      <c r="I49" s="92" t="s">
        <v>2238</v>
      </c>
    </row>
    <row r="50" spans="1:9" ht="25.5" x14ac:dyDescent="0.25">
      <c r="A50" s="1"/>
      <c r="B50" s="92" t="s">
        <v>2239</v>
      </c>
      <c r="C50" s="92" t="s">
        <v>2237</v>
      </c>
      <c r="D50" s="92" t="s">
        <v>2237</v>
      </c>
      <c r="E50" s="92" t="s">
        <v>2237</v>
      </c>
      <c r="F50" s="92" t="s">
        <v>2237</v>
      </c>
      <c r="G50" s="92" t="s">
        <v>2237</v>
      </c>
      <c r="H50" s="92" t="s">
        <v>2237</v>
      </c>
      <c r="I50" s="92" t="s">
        <v>2238</v>
      </c>
    </row>
    <row r="51" spans="1:9" ht="25.5" x14ac:dyDescent="0.25">
      <c r="A51" s="1"/>
      <c r="B51" s="92" t="s">
        <v>2240</v>
      </c>
      <c r="C51" s="92" t="s">
        <v>2241</v>
      </c>
      <c r="D51" s="92" t="s">
        <v>2242</v>
      </c>
      <c r="E51" s="92" t="s">
        <v>2243</v>
      </c>
      <c r="F51" s="92" t="s">
        <v>2244</v>
      </c>
      <c r="G51" s="92" t="s">
        <v>954</v>
      </c>
      <c r="H51" s="92" t="s">
        <v>954</v>
      </c>
      <c r="I51" s="92" t="s">
        <v>954</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6" t="s">
        <v>581</v>
      </c>
      <c r="C54" s="206"/>
      <c r="D54" s="206"/>
      <c r="E54" s="206"/>
      <c r="F54" s="206"/>
      <c r="G54" s="206"/>
      <c r="H54" s="206"/>
      <c r="I54" s="206"/>
    </row>
    <row r="55" spans="1:9" ht="20.100000000000001" customHeight="1" x14ac:dyDescent="0.25">
      <c r="A55" s="1"/>
      <c r="B55" s="206" t="s">
        <v>2229</v>
      </c>
      <c r="C55" s="206" t="s">
        <v>2230</v>
      </c>
      <c r="D55" s="206"/>
      <c r="E55" s="206" t="s">
        <v>2231</v>
      </c>
      <c r="F55" s="206"/>
      <c r="G55" s="206" t="s">
        <v>2232</v>
      </c>
      <c r="H55" s="206"/>
      <c r="I55" s="206"/>
    </row>
    <row r="56" spans="1:9" ht="20.100000000000001" customHeight="1" x14ac:dyDescent="0.25">
      <c r="A56" s="1"/>
      <c r="B56" s="206"/>
      <c r="C56" s="3" t="s">
        <v>2233</v>
      </c>
      <c r="D56" s="3" t="s">
        <v>2234</v>
      </c>
      <c r="E56" s="3" t="s">
        <v>2233</v>
      </c>
      <c r="F56" s="3" t="s">
        <v>2234</v>
      </c>
      <c r="G56" s="3" t="s">
        <v>2233</v>
      </c>
      <c r="H56" s="3" t="s">
        <v>2234</v>
      </c>
      <c r="I56" s="3" t="s">
        <v>2235</v>
      </c>
    </row>
    <row r="57" spans="1:9" ht="25.5" x14ac:dyDescent="0.25">
      <c r="A57" s="1"/>
      <c r="B57" s="92" t="s">
        <v>2236</v>
      </c>
      <c r="C57" s="92" t="s">
        <v>2237</v>
      </c>
      <c r="D57" s="92" t="s">
        <v>2237</v>
      </c>
      <c r="E57" s="92" t="s">
        <v>2237</v>
      </c>
      <c r="F57" s="92" t="s">
        <v>2237</v>
      </c>
      <c r="G57" s="92" t="s">
        <v>2237</v>
      </c>
      <c r="H57" s="92" t="s">
        <v>2237</v>
      </c>
      <c r="I57" s="92" t="s">
        <v>2238</v>
      </c>
    </row>
    <row r="58" spans="1:9" ht="25.5" x14ac:dyDescent="0.25">
      <c r="A58" s="1"/>
      <c r="B58" s="92" t="s">
        <v>2239</v>
      </c>
      <c r="C58" s="92" t="s">
        <v>2237</v>
      </c>
      <c r="D58" s="92" t="s">
        <v>2237</v>
      </c>
      <c r="E58" s="92" t="s">
        <v>2237</v>
      </c>
      <c r="F58" s="92" t="s">
        <v>2237</v>
      </c>
      <c r="G58" s="92" t="s">
        <v>2237</v>
      </c>
      <c r="H58" s="92" t="s">
        <v>2237</v>
      </c>
      <c r="I58" s="92" t="s">
        <v>2238</v>
      </c>
    </row>
    <row r="59" spans="1:9" ht="25.5" x14ac:dyDescent="0.25">
      <c r="A59" s="1"/>
      <c r="B59" s="92" t="s">
        <v>2240</v>
      </c>
      <c r="C59" s="92" t="s">
        <v>2241</v>
      </c>
      <c r="D59" s="92" t="s">
        <v>2249</v>
      </c>
      <c r="E59" s="92" t="s">
        <v>2243</v>
      </c>
      <c r="F59" s="92" t="s">
        <v>2244</v>
      </c>
      <c r="G59" s="92" t="s">
        <v>954</v>
      </c>
      <c r="H59" s="92" t="s">
        <v>954</v>
      </c>
      <c r="I59" s="92" t="s">
        <v>954</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6" t="s">
        <v>2251</v>
      </c>
      <c r="C62" s="206"/>
      <c r="D62" s="206"/>
      <c r="E62" s="206"/>
      <c r="F62" s="206"/>
      <c r="G62" s="206"/>
      <c r="H62" s="206"/>
      <c r="I62" s="206"/>
    </row>
    <row r="63" spans="1:9" ht="20.100000000000001" customHeight="1" x14ac:dyDescent="0.25">
      <c r="A63" s="1"/>
      <c r="B63" s="206" t="s">
        <v>2229</v>
      </c>
      <c r="C63" s="206" t="s">
        <v>2230</v>
      </c>
      <c r="D63" s="206"/>
      <c r="E63" s="206" t="s">
        <v>2231</v>
      </c>
      <c r="F63" s="206"/>
      <c r="G63" s="206" t="s">
        <v>2232</v>
      </c>
      <c r="H63" s="206"/>
      <c r="I63" s="206"/>
    </row>
    <row r="64" spans="1:9" ht="20.100000000000001" customHeight="1" x14ac:dyDescent="0.25">
      <c r="A64" s="1"/>
      <c r="B64" s="206"/>
      <c r="C64" s="3" t="s">
        <v>2233</v>
      </c>
      <c r="D64" s="3" t="s">
        <v>2234</v>
      </c>
      <c r="E64" s="3" t="s">
        <v>2233</v>
      </c>
      <c r="F64" s="3" t="s">
        <v>2234</v>
      </c>
      <c r="G64" s="3" t="s">
        <v>2233</v>
      </c>
      <c r="H64" s="3" t="s">
        <v>2234</v>
      </c>
      <c r="I64" s="3" t="s">
        <v>2235</v>
      </c>
    </row>
    <row r="65" spans="1:9" ht="25.5" x14ac:dyDescent="0.25">
      <c r="A65" s="1"/>
      <c r="B65" s="92" t="s">
        <v>2236</v>
      </c>
      <c r="C65" s="92" t="s">
        <v>2237</v>
      </c>
      <c r="D65" s="92" t="s">
        <v>2237</v>
      </c>
      <c r="E65" s="92" t="s">
        <v>2237</v>
      </c>
      <c r="F65" s="92" t="s">
        <v>2237</v>
      </c>
      <c r="G65" s="92" t="s">
        <v>2237</v>
      </c>
      <c r="H65" s="92" t="s">
        <v>2237</v>
      </c>
      <c r="I65" s="92" t="s">
        <v>2238</v>
      </c>
    </row>
    <row r="66" spans="1:9" ht="25.5" x14ac:dyDescent="0.25">
      <c r="A66" s="1"/>
      <c r="B66" s="92" t="s">
        <v>2239</v>
      </c>
      <c r="C66" s="92" t="s">
        <v>2237</v>
      </c>
      <c r="D66" s="92" t="s">
        <v>2237</v>
      </c>
      <c r="E66" s="92" t="s">
        <v>2237</v>
      </c>
      <c r="F66" s="92" t="s">
        <v>2237</v>
      </c>
      <c r="G66" s="92" t="s">
        <v>2237</v>
      </c>
      <c r="H66" s="92" t="s">
        <v>2237</v>
      </c>
      <c r="I66" s="92" t="s">
        <v>2238</v>
      </c>
    </row>
    <row r="67" spans="1:9" ht="25.5" x14ac:dyDescent="0.25">
      <c r="A67" s="1"/>
      <c r="B67" s="92" t="s">
        <v>2240</v>
      </c>
      <c r="C67" s="92" t="s">
        <v>2241</v>
      </c>
      <c r="D67" s="92" t="s">
        <v>2242</v>
      </c>
      <c r="E67" s="92" t="s">
        <v>2243</v>
      </c>
      <c r="F67" s="92" t="s">
        <v>2246</v>
      </c>
      <c r="G67" s="92" t="s">
        <v>954</v>
      </c>
      <c r="H67" s="92" t="s">
        <v>954</v>
      </c>
      <c r="I67" s="92" t="s">
        <v>954</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6" t="s">
        <v>2252</v>
      </c>
      <c r="C70" s="206"/>
      <c r="D70" s="206"/>
      <c r="E70" s="206"/>
      <c r="F70" s="206"/>
      <c r="G70" s="206"/>
      <c r="H70" s="206"/>
      <c r="I70" s="206"/>
    </row>
    <row r="71" spans="1:9" ht="20.100000000000001" customHeight="1" x14ac:dyDescent="0.25">
      <c r="A71" s="1"/>
      <c r="B71" s="206" t="s">
        <v>2229</v>
      </c>
      <c r="C71" s="206" t="s">
        <v>2230</v>
      </c>
      <c r="D71" s="206"/>
      <c r="E71" s="206" t="s">
        <v>2231</v>
      </c>
      <c r="F71" s="206"/>
      <c r="G71" s="206" t="s">
        <v>2232</v>
      </c>
      <c r="H71" s="206"/>
      <c r="I71" s="206"/>
    </row>
    <row r="72" spans="1:9" ht="20.100000000000001" customHeight="1" x14ac:dyDescent="0.25">
      <c r="A72" s="1"/>
      <c r="B72" s="206"/>
      <c r="C72" s="3" t="s">
        <v>2233</v>
      </c>
      <c r="D72" s="3" t="s">
        <v>2234</v>
      </c>
      <c r="E72" s="3" t="s">
        <v>2233</v>
      </c>
      <c r="F72" s="3" t="s">
        <v>2234</v>
      </c>
      <c r="G72" s="3" t="s">
        <v>2233</v>
      </c>
      <c r="H72" s="3" t="s">
        <v>2234</v>
      </c>
      <c r="I72" s="3" t="s">
        <v>2235</v>
      </c>
    </row>
    <row r="73" spans="1:9" ht="25.5" x14ac:dyDescent="0.25">
      <c r="A73" s="1"/>
      <c r="B73" s="92" t="s">
        <v>2236</v>
      </c>
      <c r="C73" s="92" t="s">
        <v>2237</v>
      </c>
      <c r="D73" s="92" t="s">
        <v>2237</v>
      </c>
      <c r="E73" s="92" t="s">
        <v>2237</v>
      </c>
      <c r="F73" s="92" t="s">
        <v>2237</v>
      </c>
      <c r="G73" s="92" t="s">
        <v>2237</v>
      </c>
      <c r="H73" s="92" t="s">
        <v>2237</v>
      </c>
      <c r="I73" s="92" t="s">
        <v>2238</v>
      </c>
    </row>
    <row r="74" spans="1:9" ht="25.5" x14ac:dyDescent="0.25">
      <c r="A74" s="1"/>
      <c r="B74" s="92" t="s">
        <v>2239</v>
      </c>
      <c r="C74" s="92" t="s">
        <v>2237</v>
      </c>
      <c r="D74" s="92" t="s">
        <v>2237</v>
      </c>
      <c r="E74" s="92" t="s">
        <v>2237</v>
      </c>
      <c r="F74" s="92" t="s">
        <v>2237</v>
      </c>
      <c r="G74" s="92" t="s">
        <v>2237</v>
      </c>
      <c r="H74" s="92" t="s">
        <v>2237</v>
      </c>
      <c r="I74" s="92" t="s">
        <v>2238</v>
      </c>
    </row>
    <row r="75" spans="1:9" ht="25.5" x14ac:dyDescent="0.25">
      <c r="A75" s="1"/>
      <c r="B75" s="92" t="s">
        <v>2240</v>
      </c>
      <c r="C75" s="92" t="s">
        <v>2241</v>
      </c>
      <c r="D75" s="92" t="s">
        <v>2242</v>
      </c>
      <c r="E75" s="92" t="s">
        <v>2243</v>
      </c>
      <c r="F75" s="92" t="s">
        <v>2244</v>
      </c>
      <c r="G75" s="92" t="s">
        <v>954</v>
      </c>
      <c r="H75" s="92" t="s">
        <v>954</v>
      </c>
      <c r="I75" s="92" t="s">
        <v>954</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6" t="s">
        <v>666</v>
      </c>
      <c r="C78" s="206"/>
      <c r="D78" s="206"/>
      <c r="E78" s="206"/>
      <c r="F78" s="206"/>
      <c r="G78" s="206"/>
      <c r="H78" s="206"/>
      <c r="I78" s="206"/>
    </row>
    <row r="79" spans="1:9" ht="20.100000000000001" customHeight="1" x14ac:dyDescent="0.25">
      <c r="A79" s="1"/>
      <c r="B79" s="206" t="s">
        <v>2229</v>
      </c>
      <c r="C79" s="206" t="s">
        <v>2230</v>
      </c>
      <c r="D79" s="206"/>
      <c r="E79" s="206" t="s">
        <v>2231</v>
      </c>
      <c r="F79" s="206"/>
      <c r="G79" s="206" t="s">
        <v>2232</v>
      </c>
      <c r="H79" s="206"/>
      <c r="I79" s="206"/>
    </row>
    <row r="80" spans="1:9" ht="20.100000000000001" customHeight="1" x14ac:dyDescent="0.25">
      <c r="A80" s="1"/>
      <c r="B80" s="206"/>
      <c r="C80" s="3" t="s">
        <v>2233</v>
      </c>
      <c r="D80" s="3" t="s">
        <v>2234</v>
      </c>
      <c r="E80" s="3" t="s">
        <v>2233</v>
      </c>
      <c r="F80" s="3" t="s">
        <v>2234</v>
      </c>
      <c r="G80" s="3" t="s">
        <v>2233</v>
      </c>
      <c r="H80" s="3" t="s">
        <v>2234</v>
      </c>
      <c r="I80" s="3" t="s">
        <v>2235</v>
      </c>
    </row>
    <row r="81" spans="1:9" ht="25.5" x14ac:dyDescent="0.25">
      <c r="A81" s="1"/>
      <c r="B81" s="92" t="s">
        <v>2236</v>
      </c>
      <c r="C81" s="92" t="s">
        <v>2237</v>
      </c>
      <c r="D81" s="92" t="s">
        <v>2237</v>
      </c>
      <c r="E81" s="92" t="s">
        <v>2237</v>
      </c>
      <c r="F81" s="92" t="s">
        <v>2237</v>
      </c>
      <c r="G81" s="92" t="s">
        <v>2237</v>
      </c>
      <c r="H81" s="92" t="s">
        <v>2237</v>
      </c>
      <c r="I81" s="92" t="s">
        <v>2238</v>
      </c>
    </row>
    <row r="82" spans="1:9" ht="25.5" x14ac:dyDescent="0.25">
      <c r="A82" s="1"/>
      <c r="B82" s="92" t="s">
        <v>2239</v>
      </c>
      <c r="C82" s="92" t="s">
        <v>2237</v>
      </c>
      <c r="D82" s="92" t="s">
        <v>2237</v>
      </c>
      <c r="E82" s="92" t="s">
        <v>2237</v>
      </c>
      <c r="F82" s="92" t="s">
        <v>2237</v>
      </c>
      <c r="G82" s="92" t="s">
        <v>2237</v>
      </c>
      <c r="H82" s="92" t="s">
        <v>2237</v>
      </c>
      <c r="I82" s="92" t="s">
        <v>2238</v>
      </c>
    </row>
    <row r="83" spans="1:9" ht="25.5" x14ac:dyDescent="0.25">
      <c r="A83" s="1"/>
      <c r="B83" s="92" t="s">
        <v>2240</v>
      </c>
      <c r="C83" s="92" t="s">
        <v>2241</v>
      </c>
      <c r="D83" s="92" t="s">
        <v>2242</v>
      </c>
      <c r="E83" s="92" t="s">
        <v>2243</v>
      </c>
      <c r="F83" s="92" t="s">
        <v>2246</v>
      </c>
      <c r="G83" s="92" t="s">
        <v>954</v>
      </c>
      <c r="H83" s="92" t="s">
        <v>954</v>
      </c>
      <c r="I83" s="92" t="s">
        <v>954</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75768-88DB-4D89-98BE-77DDCEE39C59}">
  <dimension ref="B2:N11"/>
  <sheetViews>
    <sheetView topLeftCell="C1" zoomScale="145" zoomScaleNormal="145" workbookViewId="0">
      <selection activeCell="I16" sqref="I16"/>
    </sheetView>
  </sheetViews>
  <sheetFormatPr baseColWidth="10" defaultColWidth="9.140625" defaultRowHeight="12.75" x14ac:dyDescent="0.2"/>
  <cols>
    <col min="1" max="1" width="9.140625" style="251"/>
    <col min="2" max="2" width="28.28515625" style="251" customWidth="1"/>
    <col min="3" max="3" width="46.5703125" style="251" customWidth="1"/>
    <col min="4" max="4" width="19.28515625" style="251" customWidth="1"/>
    <col min="5" max="7" width="11.7109375" style="251" bestFit="1" customWidth="1"/>
    <col min="8" max="8" width="15" style="251" customWidth="1"/>
    <col min="9" max="12" width="11.7109375" style="251" bestFit="1" customWidth="1"/>
    <col min="13" max="13" width="13" style="251" customWidth="1"/>
    <col min="14" max="14" width="12.5703125" style="251" customWidth="1"/>
    <col min="15" max="16384" width="9.140625" style="251"/>
  </cols>
  <sheetData>
    <row r="2" spans="2:14" ht="15" x14ac:dyDescent="0.25">
      <c r="B2" s="249" t="s">
        <v>2592</v>
      </c>
      <c r="C2" s="250"/>
      <c r="D2" s="250"/>
      <c r="E2" s="250"/>
      <c r="F2" s="250"/>
      <c r="G2" s="250"/>
      <c r="H2" s="250"/>
    </row>
    <row r="3" spans="2:14" ht="15" x14ac:dyDescent="0.25">
      <c r="B3" s="252" t="s">
        <v>2593</v>
      </c>
      <c r="C3" s="253"/>
      <c r="D3" s="254"/>
      <c r="E3" s="254"/>
    </row>
    <row r="4" spans="2:14" ht="13.7" customHeight="1" x14ac:dyDescent="0.25">
      <c r="B4" s="252" t="s">
        <v>2594</v>
      </c>
      <c r="C4" s="253"/>
      <c r="D4" s="254"/>
      <c r="E4" s="254"/>
      <c r="I4" s="255" t="s">
        <v>2595</v>
      </c>
      <c r="J4" s="256"/>
      <c r="K4" s="257"/>
      <c r="L4" s="255" t="s">
        <v>1351</v>
      </c>
      <c r="M4" s="256"/>
      <c r="N4" s="257"/>
    </row>
    <row r="5" spans="2:14" ht="13.9" customHeight="1" thickBot="1" x14ac:dyDescent="0.25">
      <c r="B5" s="252"/>
      <c r="I5" s="269" t="s">
        <v>2596</v>
      </c>
      <c r="J5" s="270" t="s">
        <v>2233</v>
      </c>
      <c r="K5" s="270" t="s">
        <v>2233</v>
      </c>
      <c r="L5" s="269" t="s">
        <v>2597</v>
      </c>
      <c r="M5" s="270" t="s">
        <v>2233</v>
      </c>
      <c r="N5" s="270" t="s">
        <v>2233</v>
      </c>
    </row>
    <row r="6" spans="2:14" ht="23.25" thickBot="1" x14ac:dyDescent="0.25">
      <c r="B6" s="266" t="s">
        <v>2598</v>
      </c>
      <c r="C6" s="266" t="s">
        <v>2599</v>
      </c>
      <c r="D6" s="266" t="s">
        <v>2600</v>
      </c>
      <c r="E6" s="266" t="s">
        <v>2601</v>
      </c>
      <c r="F6" s="267" t="s">
        <v>2602</v>
      </c>
      <c r="G6" s="267" t="s">
        <v>2603</v>
      </c>
      <c r="H6" s="268" t="s">
        <v>2604</v>
      </c>
      <c r="I6" s="271"/>
      <c r="J6" s="272" t="s">
        <v>2605</v>
      </c>
      <c r="K6" s="272" t="s">
        <v>2606</v>
      </c>
      <c r="L6" s="271"/>
      <c r="M6" s="272" t="s">
        <v>2605</v>
      </c>
      <c r="N6" s="272" t="s">
        <v>2606</v>
      </c>
    </row>
    <row r="7" spans="2:14" x14ac:dyDescent="0.2">
      <c r="B7" s="258" t="s">
        <v>127</v>
      </c>
      <c r="C7" s="258" t="s">
        <v>873</v>
      </c>
      <c r="D7" s="259" t="s">
        <v>32</v>
      </c>
      <c r="E7" s="259">
        <v>10</v>
      </c>
      <c r="F7" s="260">
        <v>0.14000000000000001</v>
      </c>
      <c r="G7" s="260">
        <f>+F7</f>
        <v>0.14000000000000001</v>
      </c>
      <c r="H7" s="259">
        <f>+F7-G7</f>
        <v>0</v>
      </c>
      <c r="I7" s="260">
        <v>0.14000000000000001</v>
      </c>
      <c r="J7" s="261">
        <v>0.38750000000000001</v>
      </c>
      <c r="K7" s="261">
        <v>0.59861111111111109</v>
      </c>
      <c r="L7" s="262" t="s">
        <v>2607</v>
      </c>
      <c r="M7" s="262" t="s">
        <v>2607</v>
      </c>
      <c r="N7" s="262" t="s">
        <v>2607</v>
      </c>
    </row>
    <row r="8" spans="2:14" x14ac:dyDescent="0.2">
      <c r="B8" s="258" t="s">
        <v>127</v>
      </c>
      <c r="C8" s="258" t="s">
        <v>2608</v>
      </c>
      <c r="D8" s="259" t="s">
        <v>32</v>
      </c>
      <c r="E8" s="259">
        <v>10</v>
      </c>
      <c r="F8" s="260">
        <v>0.19</v>
      </c>
      <c r="G8" s="260">
        <f t="shared" ref="G8" si="0">+F8</f>
        <v>0.19</v>
      </c>
      <c r="H8" s="259">
        <f t="shared" ref="H8" si="1">+F8-G8</f>
        <v>0</v>
      </c>
      <c r="I8" s="260">
        <v>0.19</v>
      </c>
      <c r="J8" s="261">
        <v>0.38750000000000001</v>
      </c>
      <c r="K8" s="261">
        <v>0.59861111111111109</v>
      </c>
      <c r="L8" s="262" t="s">
        <v>2607</v>
      </c>
      <c r="M8" s="262" t="s">
        <v>2607</v>
      </c>
      <c r="N8" s="262" t="s">
        <v>2607</v>
      </c>
    </row>
    <row r="9" spans="2:14" x14ac:dyDescent="0.2">
      <c r="B9" s="258" t="s">
        <v>79</v>
      </c>
      <c r="C9" s="258" t="s">
        <v>2609</v>
      </c>
      <c r="D9" s="259" t="s">
        <v>32</v>
      </c>
      <c r="E9" s="259">
        <v>10</v>
      </c>
      <c r="F9" s="260">
        <v>0.26</v>
      </c>
      <c r="G9" s="260">
        <f>+F9</f>
        <v>0.26</v>
      </c>
      <c r="H9" s="259">
        <f>+F9-G9</f>
        <v>0</v>
      </c>
      <c r="I9" s="260">
        <v>0.26</v>
      </c>
      <c r="J9" s="261">
        <v>0.38750000000000001</v>
      </c>
      <c r="K9" s="261">
        <v>0.59861111111111109</v>
      </c>
      <c r="L9" s="262" t="s">
        <v>2607</v>
      </c>
      <c r="M9" s="262" t="s">
        <v>2607</v>
      </c>
      <c r="N9" s="262" t="s">
        <v>2607</v>
      </c>
    </row>
    <row r="10" spans="2:14" x14ac:dyDescent="0.2">
      <c r="E10" s="263"/>
    </row>
    <row r="11" spans="2:14" x14ac:dyDescent="0.2">
      <c r="B11" s="264" t="s">
        <v>2610</v>
      </c>
    </row>
  </sheetData>
  <mergeCells count="5">
    <mergeCell ref="B2:H2"/>
    <mergeCell ref="I4:K4"/>
    <mergeCell ref="L4:N4"/>
    <mergeCell ref="I5:I6"/>
    <mergeCell ref="L5:L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85DC-E4B2-49A2-BE82-61AE45A76609}">
  <dimension ref="B2:N75"/>
  <sheetViews>
    <sheetView zoomScale="145" zoomScaleNormal="145" workbookViewId="0">
      <selection activeCell="A2" sqref="A2"/>
    </sheetView>
  </sheetViews>
  <sheetFormatPr baseColWidth="10" defaultColWidth="9.140625" defaultRowHeight="12.75" x14ac:dyDescent="0.2"/>
  <cols>
    <col min="1" max="1" width="9.140625" style="251"/>
    <col min="2" max="2" width="28.28515625" style="251" customWidth="1"/>
    <col min="3" max="3" width="46.5703125" style="251" customWidth="1"/>
    <col min="4" max="4" width="19.28515625" style="251" customWidth="1"/>
    <col min="5" max="7" width="11.7109375" style="251" bestFit="1" customWidth="1"/>
    <col min="8" max="8" width="15" style="251" customWidth="1"/>
    <col min="9" max="12" width="11.7109375" style="251" bestFit="1" customWidth="1"/>
    <col min="13" max="13" width="13" style="251" customWidth="1"/>
    <col min="14" max="14" width="12.5703125" style="251" customWidth="1"/>
    <col min="15" max="16384" width="9.140625" style="251"/>
  </cols>
  <sheetData>
    <row r="2" spans="2:14" ht="15" x14ac:dyDescent="0.25">
      <c r="B2" s="249" t="s">
        <v>2611</v>
      </c>
      <c r="C2" s="250"/>
      <c r="D2" s="250"/>
      <c r="E2" s="250"/>
      <c r="F2" s="250"/>
      <c r="G2" s="250"/>
      <c r="H2" s="250"/>
    </row>
    <row r="3" spans="2:14" ht="15" x14ac:dyDescent="0.25">
      <c r="B3" s="252" t="s">
        <v>2593</v>
      </c>
      <c r="C3" s="253"/>
      <c r="D3" s="254"/>
      <c r="E3" s="254"/>
    </row>
    <row r="4" spans="2:14" ht="13.7" customHeight="1" x14ac:dyDescent="0.25">
      <c r="B4" s="252" t="s">
        <v>2612</v>
      </c>
      <c r="C4" s="253"/>
      <c r="D4" s="254"/>
      <c r="E4" s="254"/>
      <c r="I4" s="273" t="s">
        <v>2595</v>
      </c>
      <c r="J4" s="274"/>
      <c r="K4" s="275"/>
      <c r="L4" s="273" t="s">
        <v>1351</v>
      </c>
      <c r="M4" s="274"/>
      <c r="N4" s="275"/>
    </row>
    <row r="5" spans="2:14" ht="13.9" customHeight="1" thickBot="1" x14ac:dyDescent="0.25">
      <c r="B5" s="252"/>
      <c r="I5" s="269" t="s">
        <v>2596</v>
      </c>
      <c r="J5" s="270" t="s">
        <v>2233</v>
      </c>
      <c r="K5" s="270" t="s">
        <v>2233</v>
      </c>
      <c r="L5" s="269" t="s">
        <v>2597</v>
      </c>
      <c r="M5" s="270" t="s">
        <v>2233</v>
      </c>
      <c r="N5" s="270" t="s">
        <v>2233</v>
      </c>
    </row>
    <row r="6" spans="2:14" ht="23.25" thickBot="1" x14ac:dyDescent="0.25">
      <c r="B6" s="266" t="s">
        <v>2598</v>
      </c>
      <c r="C6" s="266" t="s">
        <v>2599</v>
      </c>
      <c r="D6" s="266" t="s">
        <v>2600</v>
      </c>
      <c r="E6" s="266" t="s">
        <v>2601</v>
      </c>
      <c r="F6" s="267" t="s">
        <v>2602</v>
      </c>
      <c r="G6" s="267" t="s">
        <v>2603</v>
      </c>
      <c r="H6" s="268" t="s">
        <v>2604</v>
      </c>
      <c r="I6" s="271"/>
      <c r="J6" s="272" t="s">
        <v>2605</v>
      </c>
      <c r="K6" s="272" t="s">
        <v>2606</v>
      </c>
      <c r="L6" s="271"/>
      <c r="M6" s="272" t="s">
        <v>2605</v>
      </c>
      <c r="N6" s="272" t="s">
        <v>2606</v>
      </c>
    </row>
    <row r="7" spans="2:14" x14ac:dyDescent="0.2">
      <c r="B7" s="258" t="s">
        <v>623</v>
      </c>
      <c r="C7" s="258" t="s">
        <v>2613</v>
      </c>
      <c r="D7" s="259" t="s">
        <v>289</v>
      </c>
      <c r="E7" s="259">
        <v>10</v>
      </c>
      <c r="F7" s="260">
        <v>0.61360000000000003</v>
      </c>
      <c r="G7" s="260">
        <v>0.26082890541976622</v>
      </c>
      <c r="H7" s="259">
        <v>0.35277109458023381</v>
      </c>
      <c r="I7" s="260">
        <f>G7</f>
        <v>0.26082890541976622</v>
      </c>
      <c r="J7" s="261">
        <v>0.2951388888888889</v>
      </c>
      <c r="K7" s="261">
        <v>0.74791666666666667</v>
      </c>
      <c r="L7" s="262" t="s">
        <v>2607</v>
      </c>
      <c r="M7" s="262" t="s">
        <v>2607</v>
      </c>
      <c r="N7" s="262" t="s">
        <v>2607</v>
      </c>
    </row>
    <row r="8" spans="2:14" x14ac:dyDescent="0.2">
      <c r="B8" s="258" t="s">
        <v>174</v>
      </c>
      <c r="C8" s="258" t="s">
        <v>2614</v>
      </c>
      <c r="D8" s="259" t="s">
        <v>2615</v>
      </c>
      <c r="E8" s="259">
        <v>22.9</v>
      </c>
      <c r="F8" s="260">
        <v>2.9645000000000001</v>
      </c>
      <c r="G8" s="260">
        <v>1.2601487778958556</v>
      </c>
      <c r="H8" s="259">
        <v>1.7043512221041446</v>
      </c>
      <c r="I8" s="260">
        <f t="shared" ref="I8:I71" si="0">G8</f>
        <v>1.2601487778958556</v>
      </c>
      <c r="J8" s="261"/>
      <c r="K8" s="261">
        <v>0.75347222222222221</v>
      </c>
      <c r="L8" s="262">
        <v>2.96</v>
      </c>
      <c r="M8" s="265">
        <v>0.2951388888888889</v>
      </c>
      <c r="N8" s="265">
        <v>0.75347222222222221</v>
      </c>
    </row>
    <row r="9" spans="2:14" x14ac:dyDescent="0.2">
      <c r="B9" s="258" t="s">
        <v>174</v>
      </c>
      <c r="C9" s="258" t="s">
        <v>2614</v>
      </c>
      <c r="D9" s="259" t="s">
        <v>2615</v>
      </c>
      <c r="E9" s="259">
        <v>10</v>
      </c>
      <c r="F9" s="260">
        <v>0.01</v>
      </c>
      <c r="G9" s="260">
        <v>4.2507970244420826E-3</v>
      </c>
      <c r="H9" s="259">
        <v>5.7492029755579176E-3</v>
      </c>
      <c r="I9" s="260">
        <f t="shared" si="0"/>
        <v>4.2507970244420826E-3</v>
      </c>
      <c r="J9" s="261"/>
      <c r="K9" s="261">
        <v>0.75347222222222221</v>
      </c>
      <c r="L9" s="262">
        <v>0.01</v>
      </c>
      <c r="M9" s="265">
        <v>0.2951388888888889</v>
      </c>
      <c r="N9" s="265">
        <v>0.75347222222222221</v>
      </c>
    </row>
    <row r="10" spans="2:14" x14ac:dyDescent="0.2">
      <c r="B10" s="258" t="s">
        <v>174</v>
      </c>
      <c r="C10" s="258" t="s">
        <v>2614</v>
      </c>
      <c r="D10" s="259" t="s">
        <v>2615</v>
      </c>
      <c r="E10" s="259">
        <v>10</v>
      </c>
      <c r="F10" s="260">
        <v>0.01</v>
      </c>
      <c r="G10" s="260">
        <v>4.2507970244420826E-3</v>
      </c>
      <c r="H10" s="259">
        <v>5.7492029755579176E-3</v>
      </c>
      <c r="I10" s="260">
        <f t="shared" si="0"/>
        <v>4.2507970244420826E-3</v>
      </c>
      <c r="J10" s="261"/>
      <c r="K10" s="261">
        <v>0.75347222222222221</v>
      </c>
      <c r="L10" s="262">
        <v>0.01</v>
      </c>
      <c r="M10" s="265">
        <v>0.2951388888888889</v>
      </c>
      <c r="N10" s="265">
        <v>0.75347222222222221</v>
      </c>
    </row>
    <row r="11" spans="2:14" x14ac:dyDescent="0.2">
      <c r="B11" s="258" t="s">
        <v>174</v>
      </c>
      <c r="C11" s="258" t="s">
        <v>2616</v>
      </c>
      <c r="D11" s="259" t="s">
        <v>2617</v>
      </c>
      <c r="E11" s="259">
        <v>10</v>
      </c>
      <c r="F11" s="260">
        <v>0.61819999999999997</v>
      </c>
      <c r="G11" s="260">
        <v>0.26278427205100952</v>
      </c>
      <c r="H11" s="259">
        <v>0.35541572794899046</v>
      </c>
      <c r="I11" s="260">
        <f t="shared" si="0"/>
        <v>0.26278427205100952</v>
      </c>
      <c r="J11" s="261"/>
      <c r="K11" s="261">
        <v>0.75347222222222221</v>
      </c>
      <c r="L11" s="262">
        <v>0.62</v>
      </c>
      <c r="M11" s="265">
        <v>0.45347222222222222</v>
      </c>
      <c r="N11" s="265">
        <v>0.75347222222222221</v>
      </c>
    </row>
    <row r="12" spans="2:14" x14ac:dyDescent="0.2">
      <c r="B12" s="258" t="s">
        <v>174</v>
      </c>
      <c r="C12" s="258" t="s">
        <v>2618</v>
      </c>
      <c r="D12" s="259" t="s">
        <v>2619</v>
      </c>
      <c r="E12" s="259">
        <v>10</v>
      </c>
      <c r="F12" s="260">
        <v>0.55420000000000003</v>
      </c>
      <c r="G12" s="260">
        <v>0.23557917109458024</v>
      </c>
      <c r="H12" s="259">
        <v>0.31862082890541976</v>
      </c>
      <c r="I12" s="260">
        <f t="shared" si="0"/>
        <v>0.23557917109458024</v>
      </c>
      <c r="J12" s="261"/>
      <c r="K12" s="261">
        <v>0.75347222222222221</v>
      </c>
      <c r="L12" s="262">
        <v>0.55000000000000004</v>
      </c>
      <c r="M12" s="265">
        <v>0.2951388888888889</v>
      </c>
      <c r="N12" s="265">
        <v>0.75347222222222221</v>
      </c>
    </row>
    <row r="13" spans="2:14" x14ac:dyDescent="0.2">
      <c r="B13" s="258" t="s">
        <v>174</v>
      </c>
      <c r="C13" s="258" t="s">
        <v>2618</v>
      </c>
      <c r="D13" s="259" t="s">
        <v>2619</v>
      </c>
      <c r="E13" s="259">
        <v>10</v>
      </c>
      <c r="F13" s="260">
        <v>0.58040000000000003</v>
      </c>
      <c r="G13" s="260">
        <v>0.24671625929861848</v>
      </c>
      <c r="H13" s="259">
        <v>0.33368374070138151</v>
      </c>
      <c r="I13" s="260">
        <f t="shared" si="0"/>
        <v>0.24671625929861848</v>
      </c>
      <c r="J13" s="261"/>
      <c r="K13" s="261">
        <v>0.75347222222222221</v>
      </c>
      <c r="L13" s="262">
        <v>0.57999999999999996</v>
      </c>
      <c r="M13" s="265">
        <v>0.2951388888888889</v>
      </c>
      <c r="N13" s="265">
        <v>0.75347222222222221</v>
      </c>
    </row>
    <row r="14" spans="2:14" x14ac:dyDescent="0.2">
      <c r="B14" s="258" t="s">
        <v>174</v>
      </c>
      <c r="C14" s="258" t="s">
        <v>2620</v>
      </c>
      <c r="D14" s="259" t="s">
        <v>289</v>
      </c>
      <c r="E14" s="259">
        <v>10</v>
      </c>
      <c r="F14" s="260">
        <v>0.1178</v>
      </c>
      <c r="G14" s="260">
        <v>5.0074388947927734E-2</v>
      </c>
      <c r="H14" s="259">
        <v>6.7725611052072268E-2</v>
      </c>
      <c r="I14" s="260">
        <f t="shared" si="0"/>
        <v>5.0074388947927734E-2</v>
      </c>
      <c r="J14" s="261">
        <v>0.2951388888888889</v>
      </c>
      <c r="K14" s="261">
        <v>0.75347222222222221</v>
      </c>
      <c r="L14" s="262">
        <v>0.12</v>
      </c>
      <c r="M14" s="265">
        <v>0.29166666666666669</v>
      </c>
      <c r="N14" s="265">
        <v>0.75347222222222221</v>
      </c>
    </row>
    <row r="15" spans="2:14" x14ac:dyDescent="0.2">
      <c r="B15" s="258" t="s">
        <v>174</v>
      </c>
      <c r="C15" s="258" t="s">
        <v>2614</v>
      </c>
      <c r="D15" s="259" t="s">
        <v>2621</v>
      </c>
      <c r="E15" s="259">
        <v>10</v>
      </c>
      <c r="F15" s="260">
        <v>0.01</v>
      </c>
      <c r="G15" s="260">
        <v>4.2507970244420826E-3</v>
      </c>
      <c r="H15" s="259">
        <v>5.7492029755579176E-3</v>
      </c>
      <c r="I15" s="260">
        <f t="shared" si="0"/>
        <v>4.2507970244420826E-3</v>
      </c>
      <c r="J15" s="261"/>
      <c r="K15" s="261">
        <v>0.75347222222222221</v>
      </c>
      <c r="L15" s="262">
        <v>0.01</v>
      </c>
      <c r="M15" s="265">
        <v>0.2951388888888889</v>
      </c>
      <c r="N15" s="265">
        <v>0.75347222222222221</v>
      </c>
    </row>
    <row r="16" spans="2:14" x14ac:dyDescent="0.2">
      <c r="B16" s="258" t="s">
        <v>610</v>
      </c>
      <c r="C16" s="258" t="s">
        <v>2622</v>
      </c>
      <c r="D16" s="259" t="s">
        <v>289</v>
      </c>
      <c r="E16" s="259">
        <v>10</v>
      </c>
      <c r="F16" s="260">
        <v>1.0124</v>
      </c>
      <c r="G16" s="260">
        <v>0.43035069075451643</v>
      </c>
      <c r="H16" s="259">
        <v>0.58204930924548348</v>
      </c>
      <c r="I16" s="260">
        <f t="shared" si="0"/>
        <v>0.43035069075451643</v>
      </c>
      <c r="J16" s="261">
        <v>0.2951388888888889</v>
      </c>
      <c r="K16" s="261">
        <v>0.74791666666666667</v>
      </c>
      <c r="L16" s="262" t="s">
        <v>2607</v>
      </c>
      <c r="M16" s="262" t="s">
        <v>2607</v>
      </c>
      <c r="N16" s="262" t="s">
        <v>2607</v>
      </c>
    </row>
    <row r="17" spans="2:14" x14ac:dyDescent="0.2">
      <c r="B17" s="258" t="s">
        <v>610</v>
      </c>
      <c r="C17" s="258" t="s">
        <v>2623</v>
      </c>
      <c r="D17" s="259" t="s">
        <v>2621</v>
      </c>
      <c r="E17" s="259">
        <v>10</v>
      </c>
      <c r="F17" s="260">
        <v>0.1724</v>
      </c>
      <c r="G17" s="260">
        <v>7.3283740701381495E-2</v>
      </c>
      <c r="H17" s="259">
        <v>9.9116259298618503E-2</v>
      </c>
      <c r="I17" s="260">
        <f t="shared" si="0"/>
        <v>7.3283740701381495E-2</v>
      </c>
      <c r="J17" s="261"/>
      <c r="K17" s="261">
        <v>0.74791666666666667</v>
      </c>
      <c r="L17" s="262" t="s">
        <v>2607</v>
      </c>
      <c r="M17" s="262" t="s">
        <v>2607</v>
      </c>
      <c r="N17" s="262" t="s">
        <v>2607</v>
      </c>
    </row>
    <row r="18" spans="2:14" x14ac:dyDescent="0.2">
      <c r="B18" s="258" t="s">
        <v>2624</v>
      </c>
      <c r="C18" s="258" t="s">
        <v>2625</v>
      </c>
      <c r="D18" s="259" t="s">
        <v>2615</v>
      </c>
      <c r="E18" s="259">
        <v>22.9</v>
      </c>
      <c r="F18" s="260">
        <v>0.60870000000000002</v>
      </c>
      <c r="G18" s="260">
        <v>0.25874601487778959</v>
      </c>
      <c r="H18" s="259">
        <v>0.34995398512221043</v>
      </c>
      <c r="I18" s="260">
        <f t="shared" si="0"/>
        <v>0.25874601487778959</v>
      </c>
      <c r="J18" s="261"/>
      <c r="K18" s="261">
        <v>0.76180555555555551</v>
      </c>
      <c r="L18" s="262" t="s">
        <v>2607</v>
      </c>
      <c r="M18" s="262" t="s">
        <v>2607</v>
      </c>
      <c r="N18" s="262" t="s">
        <v>2607</v>
      </c>
    </row>
    <row r="19" spans="2:14" x14ac:dyDescent="0.2">
      <c r="B19" s="258" t="s">
        <v>64</v>
      </c>
      <c r="C19" s="258" t="s">
        <v>867</v>
      </c>
      <c r="D19" s="259" t="s">
        <v>289</v>
      </c>
      <c r="E19" s="259">
        <v>10</v>
      </c>
      <c r="F19" s="260">
        <v>0.01</v>
      </c>
      <c r="G19" s="260">
        <v>4.2507970244420826E-3</v>
      </c>
      <c r="H19" s="259">
        <v>5.7492029755579176E-3</v>
      </c>
      <c r="I19" s="260">
        <f t="shared" si="0"/>
        <v>4.2507970244420826E-3</v>
      </c>
      <c r="J19" s="261">
        <v>0.2951388888888889</v>
      </c>
      <c r="K19" s="261">
        <v>0.74930555555555556</v>
      </c>
      <c r="L19" s="262" t="s">
        <v>2607</v>
      </c>
      <c r="M19" s="262" t="s">
        <v>2607</v>
      </c>
      <c r="N19" s="262" t="s">
        <v>2607</v>
      </c>
    </row>
    <row r="20" spans="2:14" x14ac:dyDescent="0.2">
      <c r="B20" s="258" t="s">
        <v>76</v>
      </c>
      <c r="C20" s="258" t="s">
        <v>2626</v>
      </c>
      <c r="D20" s="259" t="s">
        <v>2627</v>
      </c>
      <c r="E20" s="259">
        <v>10</v>
      </c>
      <c r="F20" s="260">
        <v>0.59350000000000003</v>
      </c>
      <c r="G20" s="260">
        <v>0.25228480340063764</v>
      </c>
      <c r="H20" s="259">
        <v>0.34121519659936239</v>
      </c>
      <c r="I20" s="260">
        <f t="shared" si="0"/>
        <v>0.25228480340063764</v>
      </c>
      <c r="J20" s="261"/>
      <c r="K20" s="261">
        <v>0.75069444444444444</v>
      </c>
      <c r="L20" s="262" t="s">
        <v>2607</v>
      </c>
      <c r="M20" s="262" t="s">
        <v>2607</v>
      </c>
      <c r="N20" s="262" t="s">
        <v>2607</v>
      </c>
    </row>
    <row r="21" spans="2:14" x14ac:dyDescent="0.2">
      <c r="B21" s="258" t="s">
        <v>76</v>
      </c>
      <c r="C21" s="258" t="s">
        <v>2626</v>
      </c>
      <c r="D21" s="259" t="s">
        <v>2627</v>
      </c>
      <c r="E21" s="259">
        <v>10</v>
      </c>
      <c r="F21" s="260">
        <v>0.70179999999999998</v>
      </c>
      <c r="G21" s="260">
        <v>0.29832093517534536</v>
      </c>
      <c r="H21" s="259">
        <v>0.40347906482465462</v>
      </c>
      <c r="I21" s="260">
        <f t="shared" si="0"/>
        <v>0.29832093517534536</v>
      </c>
      <c r="J21" s="261"/>
      <c r="K21" s="261">
        <v>0.75069444444444444</v>
      </c>
      <c r="L21" s="262" t="s">
        <v>2607</v>
      </c>
      <c r="M21" s="262" t="s">
        <v>2607</v>
      </c>
      <c r="N21" s="262" t="s">
        <v>2607</v>
      </c>
    </row>
    <row r="22" spans="2:14" x14ac:dyDescent="0.2">
      <c r="B22" s="258" t="s">
        <v>76</v>
      </c>
      <c r="C22" s="258" t="s">
        <v>2628</v>
      </c>
      <c r="D22" s="259" t="s">
        <v>2621</v>
      </c>
      <c r="E22" s="259">
        <v>10</v>
      </c>
      <c r="F22" s="260">
        <v>4.4934000000000003</v>
      </c>
      <c r="G22" s="260">
        <v>1.9100531349628056</v>
      </c>
      <c r="H22" s="259">
        <v>2.5833468650371945</v>
      </c>
      <c r="I22" s="260">
        <f t="shared" si="0"/>
        <v>1.9100531349628056</v>
      </c>
      <c r="J22" s="261"/>
      <c r="K22" s="261">
        <v>0.75069444444444444</v>
      </c>
      <c r="L22" s="262" t="s">
        <v>2607</v>
      </c>
      <c r="M22" s="262" t="s">
        <v>2607</v>
      </c>
      <c r="N22" s="262" t="s">
        <v>2607</v>
      </c>
    </row>
    <row r="23" spans="2:14" x14ac:dyDescent="0.2">
      <c r="B23" s="258" t="s">
        <v>281</v>
      </c>
      <c r="C23" s="258" t="s">
        <v>2629</v>
      </c>
      <c r="D23" s="259" t="s">
        <v>2615</v>
      </c>
      <c r="E23" s="259">
        <v>22.9</v>
      </c>
      <c r="F23" s="260">
        <v>0.1249</v>
      </c>
      <c r="G23" s="260">
        <v>5.3092454835281612E-2</v>
      </c>
      <c r="H23" s="259">
        <v>7.1807545164718378E-2</v>
      </c>
      <c r="I23" s="260">
        <f t="shared" si="0"/>
        <v>5.3092454835281612E-2</v>
      </c>
      <c r="J23" s="261"/>
      <c r="K23" s="261">
        <v>0.74791666666666667</v>
      </c>
      <c r="L23" s="262" t="s">
        <v>2607</v>
      </c>
      <c r="M23" s="262" t="s">
        <v>2607</v>
      </c>
      <c r="N23" s="262" t="s">
        <v>2607</v>
      </c>
    </row>
    <row r="24" spans="2:14" x14ac:dyDescent="0.2">
      <c r="B24" s="258" t="s">
        <v>281</v>
      </c>
      <c r="C24" s="258" t="s">
        <v>2630</v>
      </c>
      <c r="D24" s="259" t="s">
        <v>2615</v>
      </c>
      <c r="E24" s="259">
        <v>22.9</v>
      </c>
      <c r="F24" s="260">
        <v>6.0621999999999998</v>
      </c>
      <c r="G24" s="260">
        <v>2.5769181721572796</v>
      </c>
      <c r="H24" s="259">
        <v>3.4852818278427202</v>
      </c>
      <c r="I24" s="260">
        <f t="shared" si="0"/>
        <v>2.5769181721572796</v>
      </c>
      <c r="J24" s="261"/>
      <c r="K24" s="261">
        <v>0.74791666666666667</v>
      </c>
      <c r="L24" s="262" t="s">
        <v>2607</v>
      </c>
      <c r="M24" s="262" t="s">
        <v>2607</v>
      </c>
      <c r="N24" s="262" t="s">
        <v>2607</v>
      </c>
    </row>
    <row r="25" spans="2:14" x14ac:dyDescent="0.2">
      <c r="B25" s="258" t="s">
        <v>281</v>
      </c>
      <c r="C25" s="258" t="s">
        <v>2631</v>
      </c>
      <c r="D25" s="259" t="s">
        <v>2615</v>
      </c>
      <c r="E25" s="259">
        <v>22.9</v>
      </c>
      <c r="F25" s="260">
        <v>0.37969999999999998</v>
      </c>
      <c r="G25" s="260">
        <v>0.16140276301806586</v>
      </c>
      <c r="H25" s="259">
        <v>0.21829723698193412</v>
      </c>
      <c r="I25" s="260">
        <f t="shared" si="0"/>
        <v>0.16140276301806586</v>
      </c>
      <c r="J25" s="261"/>
      <c r="K25" s="261">
        <v>0.74791666666666667</v>
      </c>
      <c r="L25" s="262" t="s">
        <v>2607</v>
      </c>
      <c r="M25" s="262" t="s">
        <v>2607</v>
      </c>
      <c r="N25" s="262" t="s">
        <v>2607</v>
      </c>
    </row>
    <row r="26" spans="2:14" x14ac:dyDescent="0.2">
      <c r="B26" s="258" t="s">
        <v>281</v>
      </c>
      <c r="C26" s="258" t="s">
        <v>2631</v>
      </c>
      <c r="D26" s="259" t="s">
        <v>2615</v>
      </c>
      <c r="E26" s="259">
        <v>22.9</v>
      </c>
      <c r="F26" s="260">
        <v>2.5981000000000001</v>
      </c>
      <c r="G26" s="260">
        <v>1.1043995749202975</v>
      </c>
      <c r="H26" s="259">
        <v>1.4937004250797026</v>
      </c>
      <c r="I26" s="260">
        <f t="shared" si="0"/>
        <v>1.1043995749202975</v>
      </c>
      <c r="J26" s="261"/>
      <c r="K26" s="261">
        <v>0.74791666666666667</v>
      </c>
      <c r="L26" s="262" t="s">
        <v>2607</v>
      </c>
      <c r="M26" s="262" t="s">
        <v>2607</v>
      </c>
      <c r="N26" s="262" t="s">
        <v>2607</v>
      </c>
    </row>
    <row r="27" spans="2:14" x14ac:dyDescent="0.2">
      <c r="B27" s="258" t="s">
        <v>281</v>
      </c>
      <c r="C27" s="258" t="s">
        <v>2632</v>
      </c>
      <c r="D27" s="259" t="s">
        <v>2615</v>
      </c>
      <c r="E27" s="259">
        <v>22.9</v>
      </c>
      <c r="F27" s="260">
        <v>0.19620000000000001</v>
      </c>
      <c r="G27" s="260">
        <v>8.3400637619553672E-2</v>
      </c>
      <c r="H27" s="259">
        <v>0.11279936238044634</v>
      </c>
      <c r="I27" s="260">
        <f t="shared" si="0"/>
        <v>8.3400637619553672E-2</v>
      </c>
      <c r="J27" s="261"/>
      <c r="K27" s="261">
        <v>0.74791666666666667</v>
      </c>
      <c r="L27" s="262" t="s">
        <v>2607</v>
      </c>
      <c r="M27" s="262" t="s">
        <v>2607</v>
      </c>
      <c r="N27" s="262" t="s">
        <v>2607</v>
      </c>
    </row>
    <row r="28" spans="2:14" x14ac:dyDescent="0.2">
      <c r="B28" s="258" t="s">
        <v>281</v>
      </c>
      <c r="C28" s="258" t="s">
        <v>2633</v>
      </c>
      <c r="D28" s="259" t="s">
        <v>2617</v>
      </c>
      <c r="E28" s="259">
        <v>10</v>
      </c>
      <c r="F28" s="260">
        <v>0.16039999999999999</v>
      </c>
      <c r="G28" s="260">
        <v>6.8182784272051003E-2</v>
      </c>
      <c r="H28" s="259">
        <v>9.2217215727948984E-2</v>
      </c>
      <c r="I28" s="260">
        <f t="shared" si="0"/>
        <v>6.8182784272051003E-2</v>
      </c>
      <c r="J28" s="261"/>
      <c r="K28" s="261">
        <v>0.74791666666666667</v>
      </c>
      <c r="L28" s="262" t="s">
        <v>2607</v>
      </c>
      <c r="M28" s="262" t="s">
        <v>2607</v>
      </c>
      <c r="N28" s="262" t="s">
        <v>2607</v>
      </c>
    </row>
    <row r="29" spans="2:14" x14ac:dyDescent="0.2">
      <c r="B29" s="258" t="s">
        <v>281</v>
      </c>
      <c r="C29" s="258" t="s">
        <v>2634</v>
      </c>
      <c r="D29" s="259" t="s">
        <v>2617</v>
      </c>
      <c r="E29" s="259">
        <v>10</v>
      </c>
      <c r="F29" s="260">
        <v>0.89019999999999999</v>
      </c>
      <c r="G29" s="260">
        <v>0.37840595111583419</v>
      </c>
      <c r="H29" s="259">
        <v>0.5117940488841658</v>
      </c>
      <c r="I29" s="260">
        <f t="shared" si="0"/>
        <v>0.37840595111583419</v>
      </c>
      <c r="J29" s="261"/>
      <c r="K29" s="261">
        <v>0.74791666666666667</v>
      </c>
      <c r="L29" s="262" t="s">
        <v>2607</v>
      </c>
      <c r="M29" s="262" t="s">
        <v>2607</v>
      </c>
      <c r="N29" s="262" t="s">
        <v>2607</v>
      </c>
    </row>
    <row r="30" spans="2:14" x14ac:dyDescent="0.2">
      <c r="B30" s="258" t="s">
        <v>281</v>
      </c>
      <c r="C30" s="258" t="s">
        <v>2634</v>
      </c>
      <c r="D30" s="259" t="s">
        <v>2617</v>
      </c>
      <c r="E30" s="259">
        <v>10</v>
      </c>
      <c r="F30" s="260">
        <v>0.75860000000000005</v>
      </c>
      <c r="G30" s="260">
        <v>0.32246546227417638</v>
      </c>
      <c r="H30" s="259">
        <v>0.43613453772582367</v>
      </c>
      <c r="I30" s="260">
        <f t="shared" si="0"/>
        <v>0.32246546227417638</v>
      </c>
      <c r="J30" s="261"/>
      <c r="K30" s="261">
        <v>0.74791666666666667</v>
      </c>
      <c r="L30" s="262" t="s">
        <v>2607</v>
      </c>
      <c r="M30" s="262" t="s">
        <v>2607</v>
      </c>
      <c r="N30" s="262" t="s">
        <v>2607</v>
      </c>
    </row>
    <row r="31" spans="2:14" x14ac:dyDescent="0.2">
      <c r="B31" s="258" t="s">
        <v>281</v>
      </c>
      <c r="C31" s="258" t="s">
        <v>2635</v>
      </c>
      <c r="D31" s="259" t="s">
        <v>2617</v>
      </c>
      <c r="E31" s="259">
        <v>10</v>
      </c>
      <c r="F31" s="260">
        <v>0.6764</v>
      </c>
      <c r="G31" s="260">
        <v>0.2875239107332625</v>
      </c>
      <c r="H31" s="259">
        <v>0.3888760892667375</v>
      </c>
      <c r="I31" s="260">
        <f t="shared" si="0"/>
        <v>0.2875239107332625</v>
      </c>
      <c r="J31" s="261"/>
      <c r="K31" s="261">
        <v>0.74791666666666667</v>
      </c>
      <c r="L31" s="262" t="s">
        <v>2607</v>
      </c>
      <c r="M31" s="262" t="s">
        <v>2607</v>
      </c>
      <c r="N31" s="262" t="s">
        <v>2607</v>
      </c>
    </row>
    <row r="32" spans="2:14" x14ac:dyDescent="0.2">
      <c r="B32" s="258" t="s">
        <v>281</v>
      </c>
      <c r="C32" s="258" t="s">
        <v>2636</v>
      </c>
      <c r="D32" s="259" t="s">
        <v>2617</v>
      </c>
      <c r="E32" s="259">
        <v>10</v>
      </c>
      <c r="F32" s="260">
        <v>0.72</v>
      </c>
      <c r="G32" s="260">
        <v>0.30605738575982994</v>
      </c>
      <c r="H32" s="259">
        <v>0.41394261424017004</v>
      </c>
      <c r="I32" s="260">
        <f t="shared" si="0"/>
        <v>0.30605738575982994</v>
      </c>
      <c r="J32" s="261"/>
      <c r="K32" s="261">
        <v>0.74791666666666667</v>
      </c>
      <c r="L32" s="262" t="s">
        <v>2607</v>
      </c>
      <c r="M32" s="262" t="s">
        <v>2607</v>
      </c>
      <c r="N32" s="262" t="s">
        <v>2607</v>
      </c>
    </row>
    <row r="33" spans="2:14" x14ac:dyDescent="0.2">
      <c r="B33" s="258" t="s">
        <v>281</v>
      </c>
      <c r="C33" s="258" t="s">
        <v>2637</v>
      </c>
      <c r="D33" s="259" t="s">
        <v>2617</v>
      </c>
      <c r="E33" s="259">
        <v>33</v>
      </c>
      <c r="F33" s="260">
        <v>0.20949999999999999</v>
      </c>
      <c r="G33" s="260">
        <v>8.9054197662061629E-2</v>
      </c>
      <c r="H33" s="259">
        <v>0.12044580233793836</v>
      </c>
      <c r="I33" s="260">
        <f t="shared" si="0"/>
        <v>8.9054197662061629E-2</v>
      </c>
      <c r="J33" s="261"/>
      <c r="K33" s="261">
        <v>0.74791666666666667</v>
      </c>
      <c r="L33" s="262" t="s">
        <v>2607</v>
      </c>
      <c r="M33" s="262" t="s">
        <v>2607</v>
      </c>
      <c r="N33" s="262" t="s">
        <v>2607</v>
      </c>
    </row>
    <row r="34" spans="2:14" x14ac:dyDescent="0.2">
      <c r="B34" s="258" t="s">
        <v>281</v>
      </c>
      <c r="C34" s="258" t="s">
        <v>2635</v>
      </c>
      <c r="D34" s="259" t="s">
        <v>2627</v>
      </c>
      <c r="E34" s="259">
        <v>10</v>
      </c>
      <c r="F34" s="260">
        <v>0.4451</v>
      </c>
      <c r="G34" s="260">
        <v>0.1892029755579171</v>
      </c>
      <c r="H34" s="259">
        <v>0.2558970244420829</v>
      </c>
      <c r="I34" s="260">
        <f t="shared" si="0"/>
        <v>0.1892029755579171</v>
      </c>
      <c r="J34" s="261"/>
      <c r="K34" s="261">
        <v>0.74791666666666667</v>
      </c>
      <c r="L34" s="262" t="s">
        <v>2607</v>
      </c>
      <c r="M34" s="262" t="s">
        <v>2607</v>
      </c>
      <c r="N34" s="262" t="s">
        <v>2607</v>
      </c>
    </row>
    <row r="35" spans="2:14" x14ac:dyDescent="0.2">
      <c r="B35" s="258" t="s">
        <v>281</v>
      </c>
      <c r="C35" s="258" t="s">
        <v>2638</v>
      </c>
      <c r="D35" s="259" t="s">
        <v>289</v>
      </c>
      <c r="E35" s="259">
        <v>10</v>
      </c>
      <c r="F35" s="260">
        <v>0.39269999999999999</v>
      </c>
      <c r="G35" s="260">
        <v>0.1669287991498406</v>
      </c>
      <c r="H35" s="259">
        <v>0.22577120085015939</v>
      </c>
      <c r="I35" s="260">
        <f t="shared" si="0"/>
        <v>0.1669287991498406</v>
      </c>
      <c r="J35" s="261">
        <v>0.2951388888888889</v>
      </c>
      <c r="K35" s="261">
        <v>0.74791666666666667</v>
      </c>
      <c r="L35" s="262" t="s">
        <v>2607</v>
      </c>
      <c r="M35" s="262" t="s">
        <v>2607</v>
      </c>
      <c r="N35" s="262" t="s">
        <v>2607</v>
      </c>
    </row>
    <row r="36" spans="2:14" x14ac:dyDescent="0.2">
      <c r="B36" s="258" t="s">
        <v>281</v>
      </c>
      <c r="C36" s="258" t="s">
        <v>2635</v>
      </c>
      <c r="D36" s="259" t="s">
        <v>289</v>
      </c>
      <c r="E36" s="259">
        <v>10</v>
      </c>
      <c r="F36" s="260">
        <v>1.3253999999999999</v>
      </c>
      <c r="G36" s="260">
        <v>0.56340063761955361</v>
      </c>
      <c r="H36" s="259">
        <v>0.7619993623804463</v>
      </c>
      <c r="I36" s="260">
        <f t="shared" si="0"/>
        <v>0.56340063761955361</v>
      </c>
      <c r="J36" s="261">
        <v>0.2951388888888889</v>
      </c>
      <c r="K36" s="261">
        <v>0.74791666666666667</v>
      </c>
      <c r="L36" s="262" t="s">
        <v>2607</v>
      </c>
      <c r="M36" s="262" t="s">
        <v>2607</v>
      </c>
      <c r="N36" s="262" t="s">
        <v>2607</v>
      </c>
    </row>
    <row r="37" spans="2:14" x14ac:dyDescent="0.2">
      <c r="B37" s="258" t="s">
        <v>281</v>
      </c>
      <c r="C37" s="258" t="s">
        <v>2635</v>
      </c>
      <c r="D37" s="259" t="s">
        <v>289</v>
      </c>
      <c r="E37" s="259">
        <v>10</v>
      </c>
      <c r="F37" s="260">
        <v>0.50839999999999996</v>
      </c>
      <c r="G37" s="260">
        <v>0.21611052072263548</v>
      </c>
      <c r="H37" s="259">
        <v>0.29228947927736448</v>
      </c>
      <c r="I37" s="260">
        <f t="shared" si="0"/>
        <v>0.21611052072263548</v>
      </c>
      <c r="J37" s="261">
        <v>0.2951388888888889</v>
      </c>
      <c r="K37" s="261">
        <v>0.74791666666666667</v>
      </c>
      <c r="L37" s="262" t="s">
        <v>2607</v>
      </c>
      <c r="M37" s="262" t="s">
        <v>2607</v>
      </c>
      <c r="N37" s="262" t="s">
        <v>2607</v>
      </c>
    </row>
    <row r="38" spans="2:14" x14ac:dyDescent="0.2">
      <c r="B38" s="258" t="s">
        <v>281</v>
      </c>
      <c r="C38" s="258" t="s">
        <v>2634</v>
      </c>
      <c r="D38" s="259" t="s">
        <v>2621</v>
      </c>
      <c r="E38" s="259">
        <v>22.9</v>
      </c>
      <c r="F38" s="260">
        <v>0.38469999999999999</v>
      </c>
      <c r="G38" s="260">
        <v>0.16352816153028693</v>
      </c>
      <c r="H38" s="259">
        <v>0.22117183846971306</v>
      </c>
      <c r="I38" s="260">
        <f t="shared" si="0"/>
        <v>0.16352816153028693</v>
      </c>
      <c r="J38" s="261"/>
      <c r="K38" s="261">
        <v>0.74791666666666667</v>
      </c>
      <c r="L38" s="262" t="s">
        <v>2607</v>
      </c>
      <c r="M38" s="262" t="s">
        <v>2607</v>
      </c>
      <c r="N38" s="262" t="s">
        <v>2607</v>
      </c>
    </row>
    <row r="39" spans="2:14" x14ac:dyDescent="0.2">
      <c r="B39" s="258" t="s">
        <v>281</v>
      </c>
      <c r="C39" s="258" t="s">
        <v>2639</v>
      </c>
      <c r="D39" s="259" t="s">
        <v>2621</v>
      </c>
      <c r="E39" s="259">
        <v>22.9</v>
      </c>
      <c r="F39" s="260">
        <v>0.81610000000000005</v>
      </c>
      <c r="G39" s="260">
        <v>0.34690754516471839</v>
      </c>
      <c r="H39" s="259">
        <v>0.46919245483528166</v>
      </c>
      <c r="I39" s="260">
        <f t="shared" si="0"/>
        <v>0.34690754516471839</v>
      </c>
      <c r="J39" s="261"/>
      <c r="K39" s="261">
        <v>0.74791666666666667</v>
      </c>
      <c r="L39" s="262" t="s">
        <v>2607</v>
      </c>
      <c r="M39" s="262" t="s">
        <v>2607</v>
      </c>
      <c r="N39" s="262" t="s">
        <v>2607</v>
      </c>
    </row>
    <row r="40" spans="2:14" x14ac:dyDescent="0.2">
      <c r="B40" s="258" t="s">
        <v>281</v>
      </c>
      <c r="C40" s="258" t="s">
        <v>2635</v>
      </c>
      <c r="D40" s="259" t="s">
        <v>2621</v>
      </c>
      <c r="E40" s="259">
        <v>22.9</v>
      </c>
      <c r="F40" s="260">
        <v>2.4815</v>
      </c>
      <c r="G40" s="260">
        <v>1.0548352816153028</v>
      </c>
      <c r="H40" s="259">
        <v>1.4266647183846972</v>
      </c>
      <c r="I40" s="260">
        <f t="shared" si="0"/>
        <v>1.0548352816153028</v>
      </c>
      <c r="J40" s="261"/>
      <c r="K40" s="261">
        <v>0.74791666666666667</v>
      </c>
      <c r="L40" s="262" t="s">
        <v>2607</v>
      </c>
      <c r="M40" s="262" t="s">
        <v>2607</v>
      </c>
      <c r="N40" s="262" t="s">
        <v>2607</v>
      </c>
    </row>
    <row r="41" spans="2:14" x14ac:dyDescent="0.2">
      <c r="B41" s="258" t="s">
        <v>281</v>
      </c>
      <c r="C41" s="258" t="s">
        <v>2640</v>
      </c>
      <c r="D41" s="259" t="s">
        <v>2621</v>
      </c>
      <c r="E41" s="259">
        <v>22.9</v>
      </c>
      <c r="F41" s="260">
        <v>3.0811000000000002</v>
      </c>
      <c r="G41" s="260">
        <v>1.30971307120085</v>
      </c>
      <c r="H41" s="259">
        <v>1.7713869287991502</v>
      </c>
      <c r="I41" s="260">
        <f t="shared" si="0"/>
        <v>1.30971307120085</v>
      </c>
      <c r="J41" s="261"/>
      <c r="K41" s="261">
        <v>0.74791666666666667</v>
      </c>
      <c r="L41" s="262" t="s">
        <v>2607</v>
      </c>
      <c r="M41" s="262" t="s">
        <v>2607</v>
      </c>
      <c r="N41" s="262" t="s">
        <v>2607</v>
      </c>
    </row>
    <row r="42" spans="2:14" x14ac:dyDescent="0.2">
      <c r="B42" s="258" t="s">
        <v>281</v>
      </c>
      <c r="C42" s="258" t="s">
        <v>2640</v>
      </c>
      <c r="D42" s="259" t="s">
        <v>2621</v>
      </c>
      <c r="E42" s="259">
        <v>22.9</v>
      </c>
      <c r="F42" s="260">
        <v>4.734</v>
      </c>
      <c r="G42" s="260">
        <v>2.0123273113708819</v>
      </c>
      <c r="H42" s="259">
        <v>2.721672688629118</v>
      </c>
      <c r="I42" s="260">
        <f t="shared" si="0"/>
        <v>2.0123273113708819</v>
      </c>
      <c r="J42" s="261"/>
      <c r="K42" s="261">
        <v>0.74791666666666667</v>
      </c>
      <c r="L42" s="262" t="s">
        <v>2607</v>
      </c>
      <c r="M42" s="262" t="s">
        <v>2607</v>
      </c>
      <c r="N42" s="262" t="s">
        <v>2607</v>
      </c>
    </row>
    <row r="43" spans="2:14" x14ac:dyDescent="0.2">
      <c r="B43" s="258" t="s">
        <v>281</v>
      </c>
      <c r="C43" s="258" t="s">
        <v>2640</v>
      </c>
      <c r="D43" s="259" t="s">
        <v>2621</v>
      </c>
      <c r="E43" s="259">
        <v>22.9</v>
      </c>
      <c r="F43" s="260">
        <v>0.31230000000000002</v>
      </c>
      <c r="G43" s="260">
        <v>0.13275239107332626</v>
      </c>
      <c r="H43" s="259">
        <v>0.17954760892667376</v>
      </c>
      <c r="I43" s="260">
        <f t="shared" si="0"/>
        <v>0.13275239107332626</v>
      </c>
      <c r="J43" s="261"/>
      <c r="K43" s="261">
        <v>0.74791666666666667</v>
      </c>
      <c r="L43" s="262" t="s">
        <v>2607</v>
      </c>
      <c r="M43" s="262" t="s">
        <v>2607</v>
      </c>
      <c r="N43" s="262" t="s">
        <v>2607</v>
      </c>
    </row>
    <row r="44" spans="2:14" x14ac:dyDescent="0.2">
      <c r="B44" s="258" t="s">
        <v>79</v>
      </c>
      <c r="C44" s="258" t="s">
        <v>2641</v>
      </c>
      <c r="D44" s="259" t="s">
        <v>2615</v>
      </c>
      <c r="E44" s="259">
        <v>22.9</v>
      </c>
      <c r="F44" s="260">
        <v>0.443</v>
      </c>
      <c r="G44" s="260">
        <v>0.18831030818278427</v>
      </c>
      <c r="H44" s="259">
        <v>0.25468969181721574</v>
      </c>
      <c r="I44" s="260">
        <f t="shared" si="0"/>
        <v>0.18831030818278427</v>
      </c>
      <c r="J44" s="261"/>
      <c r="K44" s="261">
        <v>0.74930555555555556</v>
      </c>
      <c r="L44" s="262" t="s">
        <v>2607</v>
      </c>
      <c r="M44" s="262" t="s">
        <v>2607</v>
      </c>
      <c r="N44" s="262" t="s">
        <v>2607</v>
      </c>
    </row>
    <row r="45" spans="2:14" x14ac:dyDescent="0.2">
      <c r="B45" s="258" t="s">
        <v>79</v>
      </c>
      <c r="C45" s="258" t="s">
        <v>2609</v>
      </c>
      <c r="D45" s="259" t="s">
        <v>2619</v>
      </c>
      <c r="E45" s="259">
        <v>10</v>
      </c>
      <c r="F45" s="260">
        <v>0.2271</v>
      </c>
      <c r="G45" s="260">
        <v>9.6535600425079693E-2</v>
      </c>
      <c r="H45" s="259">
        <v>0.1305643995749203</v>
      </c>
      <c r="I45" s="260">
        <f t="shared" si="0"/>
        <v>9.6535600425079693E-2</v>
      </c>
      <c r="J45" s="261"/>
      <c r="K45" s="261">
        <v>0.74930555555555556</v>
      </c>
      <c r="L45" s="262" t="s">
        <v>2607</v>
      </c>
      <c r="M45" s="262" t="s">
        <v>2607</v>
      </c>
      <c r="N45" s="262" t="s">
        <v>2607</v>
      </c>
    </row>
    <row r="46" spans="2:14" x14ac:dyDescent="0.2">
      <c r="B46" s="258" t="s">
        <v>79</v>
      </c>
      <c r="C46" s="258" t="s">
        <v>2609</v>
      </c>
      <c r="D46" s="259" t="s">
        <v>289</v>
      </c>
      <c r="E46" s="259">
        <v>10</v>
      </c>
      <c r="F46" s="260">
        <v>0.23</v>
      </c>
      <c r="G46" s="260">
        <v>9.7768331562167909E-2</v>
      </c>
      <c r="H46" s="259">
        <v>0.1322316684378321</v>
      </c>
      <c r="I46" s="260">
        <f t="shared" si="0"/>
        <v>9.7768331562167909E-2</v>
      </c>
      <c r="J46" s="261">
        <v>0.2951388888888889</v>
      </c>
      <c r="K46" s="261">
        <v>0.74930555555555556</v>
      </c>
      <c r="L46" s="262" t="s">
        <v>2607</v>
      </c>
      <c r="M46" s="262" t="s">
        <v>2607</v>
      </c>
      <c r="N46" s="262" t="s">
        <v>2607</v>
      </c>
    </row>
    <row r="47" spans="2:14" x14ac:dyDescent="0.2">
      <c r="B47" s="258" t="s">
        <v>79</v>
      </c>
      <c r="C47" s="258" t="s">
        <v>2642</v>
      </c>
      <c r="D47" s="259" t="s">
        <v>289</v>
      </c>
      <c r="E47" s="259">
        <v>10</v>
      </c>
      <c r="F47" s="260">
        <v>0.2072</v>
      </c>
      <c r="G47" s="260">
        <v>8.8076514346439955E-2</v>
      </c>
      <c r="H47" s="259">
        <v>0.11912348565356004</v>
      </c>
      <c r="I47" s="260">
        <f t="shared" si="0"/>
        <v>8.8076514346439955E-2</v>
      </c>
      <c r="J47" s="261">
        <v>0.2951388888888889</v>
      </c>
      <c r="K47" s="261">
        <v>0.74930555555555556</v>
      </c>
      <c r="L47" s="262" t="s">
        <v>2607</v>
      </c>
      <c r="M47" s="262" t="s">
        <v>2607</v>
      </c>
      <c r="N47" s="262" t="s">
        <v>2607</v>
      </c>
    </row>
    <row r="48" spans="2:14" x14ac:dyDescent="0.2">
      <c r="B48" s="258" t="s">
        <v>79</v>
      </c>
      <c r="C48" s="258" t="s">
        <v>2643</v>
      </c>
      <c r="D48" s="259" t="s">
        <v>289</v>
      </c>
      <c r="E48" s="259">
        <v>10</v>
      </c>
      <c r="F48" s="260">
        <v>2.4E-2</v>
      </c>
      <c r="G48" s="260">
        <v>1.0201912858660999E-2</v>
      </c>
      <c r="H48" s="259">
        <v>1.3798087141339002E-2</v>
      </c>
      <c r="I48" s="260">
        <f t="shared" si="0"/>
        <v>1.0201912858660999E-2</v>
      </c>
      <c r="J48" s="261">
        <v>0.2951388888888889</v>
      </c>
      <c r="K48" s="261">
        <v>0.74930555555555556</v>
      </c>
      <c r="L48" s="262" t="s">
        <v>2607</v>
      </c>
      <c r="M48" s="262" t="s">
        <v>2607</v>
      </c>
      <c r="N48" s="262" t="s">
        <v>2607</v>
      </c>
    </row>
    <row r="49" spans="2:14" x14ac:dyDescent="0.2">
      <c r="B49" s="258" t="s">
        <v>79</v>
      </c>
      <c r="C49" s="258" t="s">
        <v>883</v>
      </c>
      <c r="D49" s="259" t="s">
        <v>289</v>
      </c>
      <c r="E49" s="259">
        <v>10</v>
      </c>
      <c r="F49" s="260">
        <v>3.1600000000000003E-2</v>
      </c>
      <c r="G49" s="260">
        <v>1.3432518597236981E-2</v>
      </c>
      <c r="H49" s="259">
        <v>1.8167481402763024E-2</v>
      </c>
      <c r="I49" s="260">
        <f t="shared" si="0"/>
        <v>1.3432518597236981E-2</v>
      </c>
      <c r="J49" s="261">
        <v>0.2951388888888889</v>
      </c>
      <c r="K49" s="261">
        <v>0.74930555555555556</v>
      </c>
      <c r="L49" s="262" t="s">
        <v>2607</v>
      </c>
      <c r="M49" s="262" t="s">
        <v>2607</v>
      </c>
      <c r="N49" s="262" t="s">
        <v>2607</v>
      </c>
    </row>
    <row r="50" spans="2:14" x14ac:dyDescent="0.2">
      <c r="B50" s="258" t="s">
        <v>79</v>
      </c>
      <c r="C50" s="258" t="s">
        <v>883</v>
      </c>
      <c r="D50" s="259" t="s">
        <v>289</v>
      </c>
      <c r="E50" s="259">
        <v>10</v>
      </c>
      <c r="F50" s="260">
        <v>0.01</v>
      </c>
      <c r="G50" s="260">
        <v>4.2507970244420826E-3</v>
      </c>
      <c r="H50" s="259">
        <v>5.7492029755579176E-3</v>
      </c>
      <c r="I50" s="260">
        <f t="shared" si="0"/>
        <v>4.2507970244420826E-3</v>
      </c>
      <c r="J50" s="261">
        <v>0.2951388888888889</v>
      </c>
      <c r="K50" s="261">
        <v>0.74930555555555556</v>
      </c>
      <c r="L50" s="262" t="s">
        <v>2607</v>
      </c>
      <c r="M50" s="262" t="s">
        <v>2607</v>
      </c>
      <c r="N50" s="262" t="s">
        <v>2607</v>
      </c>
    </row>
    <row r="51" spans="2:14" x14ac:dyDescent="0.2">
      <c r="B51" s="258" t="s">
        <v>79</v>
      </c>
      <c r="C51" s="258" t="s">
        <v>883</v>
      </c>
      <c r="D51" s="259" t="s">
        <v>289</v>
      </c>
      <c r="E51" s="259">
        <v>10</v>
      </c>
      <c r="F51" s="260">
        <v>0.01</v>
      </c>
      <c r="G51" s="260">
        <v>4.2507970244420826E-3</v>
      </c>
      <c r="H51" s="259">
        <v>5.7492029755579176E-3</v>
      </c>
      <c r="I51" s="260">
        <f t="shared" si="0"/>
        <v>4.2507970244420826E-3</v>
      </c>
      <c r="J51" s="261">
        <v>0.2951388888888889</v>
      </c>
      <c r="K51" s="261">
        <v>0.74930555555555556</v>
      </c>
      <c r="L51" s="262" t="s">
        <v>2607</v>
      </c>
      <c r="M51" s="262" t="s">
        <v>2607</v>
      </c>
      <c r="N51" s="262" t="s">
        <v>2607</v>
      </c>
    </row>
    <row r="52" spans="2:14" x14ac:dyDescent="0.2">
      <c r="B52" s="258" t="s">
        <v>79</v>
      </c>
      <c r="C52" s="258" t="s">
        <v>2644</v>
      </c>
      <c r="D52" s="259" t="s">
        <v>289</v>
      </c>
      <c r="E52" s="259">
        <v>10</v>
      </c>
      <c r="F52" s="260">
        <v>8.0000000000000002E-3</v>
      </c>
      <c r="G52" s="260">
        <v>3.4006376195536659E-3</v>
      </c>
      <c r="H52" s="259">
        <v>4.5993623804463342E-3</v>
      </c>
      <c r="I52" s="260">
        <f t="shared" si="0"/>
        <v>3.4006376195536659E-3</v>
      </c>
      <c r="J52" s="261">
        <v>0.2951388888888889</v>
      </c>
      <c r="K52" s="261">
        <v>0.74930555555555556</v>
      </c>
      <c r="L52" s="262" t="s">
        <v>2607</v>
      </c>
      <c r="M52" s="262" t="s">
        <v>2607</v>
      </c>
      <c r="N52" s="262" t="s">
        <v>2607</v>
      </c>
    </row>
    <row r="53" spans="2:14" x14ac:dyDescent="0.2">
      <c r="B53" s="258" t="s">
        <v>79</v>
      </c>
      <c r="C53" s="258" t="s">
        <v>2645</v>
      </c>
      <c r="D53" s="259" t="s">
        <v>289</v>
      </c>
      <c r="E53" s="259">
        <v>10</v>
      </c>
      <c r="F53" s="260">
        <v>1.7964</v>
      </c>
      <c r="G53" s="260">
        <v>0.76361317747077573</v>
      </c>
      <c r="H53" s="259">
        <v>1.0327868225292243</v>
      </c>
      <c r="I53" s="260">
        <f t="shared" si="0"/>
        <v>0.76361317747077573</v>
      </c>
      <c r="J53" s="261">
        <v>0.2951388888888889</v>
      </c>
      <c r="K53" s="261">
        <v>0.74930555555555556</v>
      </c>
      <c r="L53" s="262" t="s">
        <v>2607</v>
      </c>
      <c r="M53" s="262" t="s">
        <v>2607</v>
      </c>
      <c r="N53" s="262" t="s">
        <v>2607</v>
      </c>
    </row>
    <row r="54" spans="2:14" x14ac:dyDescent="0.2">
      <c r="B54" s="258" t="s">
        <v>79</v>
      </c>
      <c r="C54" s="258" t="s">
        <v>2645</v>
      </c>
      <c r="D54" s="259" t="s">
        <v>289</v>
      </c>
      <c r="E54" s="259">
        <v>10</v>
      </c>
      <c r="F54" s="260">
        <v>1.0690999999999999</v>
      </c>
      <c r="G54" s="260">
        <v>0.45445270988310305</v>
      </c>
      <c r="H54" s="259">
        <v>0.61464729011689689</v>
      </c>
      <c r="I54" s="260">
        <f t="shared" si="0"/>
        <v>0.45445270988310305</v>
      </c>
      <c r="J54" s="261">
        <v>0.2951388888888889</v>
      </c>
      <c r="K54" s="261">
        <v>0.74930555555555556</v>
      </c>
      <c r="L54" s="262" t="s">
        <v>2607</v>
      </c>
      <c r="M54" s="262" t="s">
        <v>2607</v>
      </c>
      <c r="N54" s="262" t="s">
        <v>2607</v>
      </c>
    </row>
    <row r="55" spans="2:14" x14ac:dyDescent="0.2">
      <c r="B55" s="258" t="s">
        <v>79</v>
      </c>
      <c r="C55" s="258" t="s">
        <v>2645</v>
      </c>
      <c r="D55" s="259" t="s">
        <v>289</v>
      </c>
      <c r="E55" s="259">
        <v>10</v>
      </c>
      <c r="F55" s="260">
        <v>0.33679999999999999</v>
      </c>
      <c r="G55" s="260">
        <v>0.14316684378320932</v>
      </c>
      <c r="H55" s="259">
        <v>0.19363315621679067</v>
      </c>
      <c r="I55" s="260">
        <f t="shared" si="0"/>
        <v>0.14316684378320932</v>
      </c>
      <c r="J55" s="261">
        <v>0.2951388888888889</v>
      </c>
      <c r="K55" s="261">
        <v>0.74930555555555556</v>
      </c>
      <c r="L55" s="262" t="s">
        <v>2607</v>
      </c>
      <c r="M55" s="262" t="s">
        <v>2607</v>
      </c>
      <c r="N55" s="262" t="s">
        <v>2607</v>
      </c>
    </row>
    <row r="56" spans="2:14" x14ac:dyDescent="0.2">
      <c r="B56" s="258" t="s">
        <v>79</v>
      </c>
      <c r="C56" s="258" t="s">
        <v>2645</v>
      </c>
      <c r="D56" s="259" t="s">
        <v>289</v>
      </c>
      <c r="E56" s="259">
        <v>10</v>
      </c>
      <c r="F56" s="260">
        <v>0.85060000000000002</v>
      </c>
      <c r="G56" s="260">
        <v>0.36157279489904354</v>
      </c>
      <c r="H56" s="259">
        <v>0.48902720510095649</v>
      </c>
      <c r="I56" s="260">
        <f t="shared" si="0"/>
        <v>0.36157279489904354</v>
      </c>
      <c r="J56" s="261">
        <v>0.2951388888888889</v>
      </c>
      <c r="K56" s="261">
        <v>0.74930555555555556</v>
      </c>
      <c r="L56" s="262" t="s">
        <v>2607</v>
      </c>
      <c r="M56" s="262" t="s">
        <v>2607</v>
      </c>
      <c r="N56" s="262" t="s">
        <v>2607</v>
      </c>
    </row>
    <row r="57" spans="2:14" x14ac:dyDescent="0.2">
      <c r="B57" s="258" t="s">
        <v>594</v>
      </c>
      <c r="C57" s="258" t="s">
        <v>2646</v>
      </c>
      <c r="D57" s="259" t="s">
        <v>2617</v>
      </c>
      <c r="E57" s="259">
        <v>33</v>
      </c>
      <c r="F57" s="260">
        <v>4.3200000000000002E-2</v>
      </c>
      <c r="G57" s="260">
        <v>1.8363443145589797E-2</v>
      </c>
      <c r="H57" s="259">
        <v>2.4836556854410205E-2</v>
      </c>
      <c r="I57" s="260">
        <f t="shared" si="0"/>
        <v>1.8363443145589797E-2</v>
      </c>
      <c r="J57" s="261"/>
      <c r="K57" s="261">
        <v>0.74930555555555556</v>
      </c>
      <c r="L57" s="262" t="s">
        <v>2607</v>
      </c>
      <c r="M57" s="262" t="s">
        <v>2607</v>
      </c>
      <c r="N57" s="262" t="s">
        <v>2607</v>
      </c>
    </row>
    <row r="58" spans="2:14" x14ac:dyDescent="0.2">
      <c r="B58" s="258" t="s">
        <v>594</v>
      </c>
      <c r="C58" s="258" t="s">
        <v>2647</v>
      </c>
      <c r="D58" s="259" t="s">
        <v>2619</v>
      </c>
      <c r="E58" s="259">
        <v>10</v>
      </c>
      <c r="F58" s="260">
        <v>0.4945</v>
      </c>
      <c r="G58" s="260">
        <v>0.21020191285866097</v>
      </c>
      <c r="H58" s="259">
        <v>0.28429808714133903</v>
      </c>
      <c r="I58" s="260">
        <f t="shared" si="0"/>
        <v>0.21020191285866097</v>
      </c>
      <c r="J58" s="261"/>
      <c r="K58" s="261">
        <v>0.74930555555555556</v>
      </c>
      <c r="L58" s="262" t="s">
        <v>2607</v>
      </c>
      <c r="M58" s="262" t="s">
        <v>2607</v>
      </c>
      <c r="N58" s="262" t="s">
        <v>2607</v>
      </c>
    </row>
    <row r="59" spans="2:14" x14ac:dyDescent="0.2">
      <c r="B59" s="258" t="s">
        <v>594</v>
      </c>
      <c r="C59" s="258" t="s">
        <v>2648</v>
      </c>
      <c r="D59" s="259" t="s">
        <v>2627</v>
      </c>
      <c r="E59" s="259">
        <v>10</v>
      </c>
      <c r="F59" s="260">
        <v>0.3014</v>
      </c>
      <c r="G59" s="260">
        <v>0.12811902231668437</v>
      </c>
      <c r="H59" s="259">
        <v>0.17328097768331563</v>
      </c>
      <c r="I59" s="260">
        <f t="shared" si="0"/>
        <v>0.12811902231668437</v>
      </c>
      <c r="J59" s="261"/>
      <c r="K59" s="261">
        <v>0.74930555555555556</v>
      </c>
      <c r="L59" s="262" t="s">
        <v>2607</v>
      </c>
      <c r="M59" s="262" t="s">
        <v>2607</v>
      </c>
      <c r="N59" s="262" t="s">
        <v>2607</v>
      </c>
    </row>
    <row r="60" spans="2:14" x14ac:dyDescent="0.2">
      <c r="B60" s="258" t="s">
        <v>594</v>
      </c>
      <c r="C60" s="258" t="s">
        <v>2649</v>
      </c>
      <c r="D60" s="259" t="s">
        <v>289</v>
      </c>
      <c r="E60" s="259">
        <v>10</v>
      </c>
      <c r="F60" s="260">
        <v>0.1193</v>
      </c>
      <c r="G60" s="260">
        <v>5.0712008501594047E-2</v>
      </c>
      <c r="H60" s="259">
        <v>6.8587991498405956E-2</v>
      </c>
      <c r="I60" s="260">
        <f t="shared" si="0"/>
        <v>5.0712008501594047E-2</v>
      </c>
      <c r="J60" s="261">
        <v>0.2951388888888889</v>
      </c>
      <c r="K60" s="261">
        <v>0.74930555555555556</v>
      </c>
      <c r="L60" s="262" t="s">
        <v>2607</v>
      </c>
      <c r="M60" s="262" t="s">
        <v>2607</v>
      </c>
      <c r="N60" s="262" t="s">
        <v>2607</v>
      </c>
    </row>
    <row r="61" spans="2:14" x14ac:dyDescent="0.2">
      <c r="B61" s="258" t="s">
        <v>584</v>
      </c>
      <c r="C61" s="258" t="s">
        <v>2650</v>
      </c>
      <c r="D61" s="259" t="s">
        <v>289</v>
      </c>
      <c r="E61" s="259">
        <v>10</v>
      </c>
      <c r="F61" s="260">
        <v>0.1118</v>
      </c>
      <c r="G61" s="260">
        <v>4.7523910733262488E-2</v>
      </c>
      <c r="H61" s="259">
        <v>6.4276089266737502E-2</v>
      </c>
      <c r="I61" s="260">
        <f t="shared" si="0"/>
        <v>4.7523910733262488E-2</v>
      </c>
      <c r="J61" s="261">
        <v>0.2951388888888889</v>
      </c>
      <c r="K61" s="261">
        <v>0.74791666666666667</v>
      </c>
      <c r="L61" s="262" t="s">
        <v>2607</v>
      </c>
      <c r="M61" s="262" t="s">
        <v>2607</v>
      </c>
      <c r="N61" s="262" t="s">
        <v>2607</v>
      </c>
    </row>
    <row r="62" spans="2:14" x14ac:dyDescent="0.2">
      <c r="B62" s="258" t="s">
        <v>332</v>
      </c>
      <c r="C62" s="258" t="s">
        <v>2651</v>
      </c>
      <c r="D62" s="259" t="s">
        <v>2617</v>
      </c>
      <c r="E62" s="259">
        <v>10</v>
      </c>
      <c r="F62" s="260">
        <v>0.76359999999999995</v>
      </c>
      <c r="G62" s="260">
        <v>0.32459086078639743</v>
      </c>
      <c r="H62" s="259">
        <v>0.43900913921360252</v>
      </c>
      <c r="I62" s="260">
        <f t="shared" si="0"/>
        <v>0.32459086078639743</v>
      </c>
      <c r="J62" s="261"/>
      <c r="K62" s="261">
        <v>0.7680555555555556</v>
      </c>
      <c r="L62" s="262" t="s">
        <v>2607</v>
      </c>
      <c r="M62" s="262" t="s">
        <v>2607</v>
      </c>
      <c r="N62" s="262" t="s">
        <v>2607</v>
      </c>
    </row>
    <row r="63" spans="2:14" x14ac:dyDescent="0.2">
      <c r="B63" s="258" t="s">
        <v>332</v>
      </c>
      <c r="C63" s="258" t="s">
        <v>2652</v>
      </c>
      <c r="D63" s="259" t="s">
        <v>289</v>
      </c>
      <c r="E63" s="259">
        <v>10</v>
      </c>
      <c r="F63" s="260">
        <v>0.36969999999999997</v>
      </c>
      <c r="G63" s="260">
        <v>0.1571519659936238</v>
      </c>
      <c r="H63" s="259">
        <v>0.21254803400637617</v>
      </c>
      <c r="I63" s="260">
        <f t="shared" si="0"/>
        <v>0.1571519659936238</v>
      </c>
      <c r="J63" s="261">
        <v>0.35416666666666669</v>
      </c>
      <c r="K63" s="261">
        <v>0.7680555555555556</v>
      </c>
      <c r="L63" s="262" t="s">
        <v>2607</v>
      </c>
      <c r="M63" s="262" t="s">
        <v>2607</v>
      </c>
      <c r="N63" s="262" t="s">
        <v>2607</v>
      </c>
    </row>
    <row r="64" spans="2:14" x14ac:dyDescent="0.2">
      <c r="B64" s="258" t="s">
        <v>127</v>
      </c>
      <c r="C64" s="258" t="s">
        <v>2653</v>
      </c>
      <c r="D64" s="259" t="s">
        <v>2619</v>
      </c>
      <c r="E64" s="259">
        <v>10</v>
      </c>
      <c r="F64" s="260">
        <v>0.16800000000000001</v>
      </c>
      <c r="G64" s="260">
        <v>7.1413390010626993E-2</v>
      </c>
      <c r="H64" s="259">
        <v>9.6586609989373018E-2</v>
      </c>
      <c r="I64" s="260">
        <f t="shared" si="0"/>
        <v>7.1413390010626993E-2</v>
      </c>
      <c r="J64" s="261"/>
      <c r="K64" s="261">
        <v>0.76527777777777772</v>
      </c>
      <c r="L64" s="262" t="s">
        <v>2607</v>
      </c>
      <c r="M64" s="262" t="s">
        <v>2607</v>
      </c>
      <c r="N64" s="262" t="s">
        <v>2607</v>
      </c>
    </row>
    <row r="65" spans="2:14" x14ac:dyDescent="0.2">
      <c r="B65" s="258" t="s">
        <v>127</v>
      </c>
      <c r="C65" s="258" t="s">
        <v>2654</v>
      </c>
      <c r="D65" s="259" t="s">
        <v>2619</v>
      </c>
      <c r="E65" s="259">
        <v>10</v>
      </c>
      <c r="F65" s="260">
        <v>0.17599999999999999</v>
      </c>
      <c r="G65" s="260">
        <v>7.4814027630180649E-2</v>
      </c>
      <c r="H65" s="259">
        <v>0.10118597236981934</v>
      </c>
      <c r="I65" s="260">
        <f t="shared" si="0"/>
        <v>7.4814027630180649E-2</v>
      </c>
      <c r="J65" s="261"/>
      <c r="K65" s="261">
        <v>0.76527777777777772</v>
      </c>
      <c r="L65" s="262" t="s">
        <v>2607</v>
      </c>
      <c r="M65" s="262" t="s">
        <v>2607</v>
      </c>
      <c r="N65" s="262" t="s">
        <v>2607</v>
      </c>
    </row>
    <row r="66" spans="2:14" x14ac:dyDescent="0.2">
      <c r="B66" s="258" t="s">
        <v>127</v>
      </c>
      <c r="C66" s="258" t="s">
        <v>873</v>
      </c>
      <c r="D66" s="259" t="s">
        <v>2619</v>
      </c>
      <c r="E66" s="259">
        <v>10</v>
      </c>
      <c r="F66" s="260">
        <v>0.33050000000000002</v>
      </c>
      <c r="G66" s="260">
        <v>0.14048884165781084</v>
      </c>
      <c r="H66" s="259">
        <v>0.19001115834218918</v>
      </c>
      <c r="I66" s="260">
        <f t="shared" si="0"/>
        <v>0.14048884165781084</v>
      </c>
      <c r="J66" s="261"/>
      <c r="K66" s="261">
        <v>0.76527777777777772</v>
      </c>
      <c r="L66" s="262" t="s">
        <v>2607</v>
      </c>
      <c r="M66" s="262" t="s">
        <v>2607</v>
      </c>
      <c r="N66" s="262" t="s">
        <v>2607</v>
      </c>
    </row>
    <row r="67" spans="2:14" x14ac:dyDescent="0.2">
      <c r="B67" s="258" t="s">
        <v>127</v>
      </c>
      <c r="C67" s="258" t="s">
        <v>2655</v>
      </c>
      <c r="D67" s="259" t="s">
        <v>2619</v>
      </c>
      <c r="E67" s="259">
        <v>10</v>
      </c>
      <c r="F67" s="260">
        <v>0.52459999999999996</v>
      </c>
      <c r="G67" s="260">
        <v>0.22299681190223167</v>
      </c>
      <c r="H67" s="259">
        <v>0.30160318809776832</v>
      </c>
      <c r="I67" s="260">
        <f t="shared" si="0"/>
        <v>0.22299681190223167</v>
      </c>
      <c r="J67" s="261"/>
      <c r="K67" s="261">
        <v>0.76527777777777772</v>
      </c>
      <c r="L67" s="262" t="s">
        <v>2607</v>
      </c>
      <c r="M67" s="262" t="s">
        <v>2607</v>
      </c>
      <c r="N67" s="262" t="s">
        <v>2607</v>
      </c>
    </row>
    <row r="68" spans="2:14" x14ac:dyDescent="0.2">
      <c r="B68" s="258" t="s">
        <v>127</v>
      </c>
      <c r="C68" s="258" t="s">
        <v>2655</v>
      </c>
      <c r="D68" s="259" t="s">
        <v>2619</v>
      </c>
      <c r="E68" s="259">
        <v>10</v>
      </c>
      <c r="F68" s="260">
        <v>0.34139999999999998</v>
      </c>
      <c r="G68" s="260">
        <v>0.1451222104144527</v>
      </c>
      <c r="H68" s="259">
        <v>0.19627778958554729</v>
      </c>
      <c r="I68" s="260">
        <f t="shared" si="0"/>
        <v>0.1451222104144527</v>
      </c>
      <c r="J68" s="261"/>
      <c r="K68" s="261">
        <v>0.76527777777777772</v>
      </c>
      <c r="L68" s="262" t="s">
        <v>2607</v>
      </c>
      <c r="M68" s="262" t="s">
        <v>2607</v>
      </c>
      <c r="N68" s="262" t="s">
        <v>2607</v>
      </c>
    </row>
    <row r="69" spans="2:14" x14ac:dyDescent="0.2">
      <c r="B69" s="258" t="s">
        <v>127</v>
      </c>
      <c r="C69" s="258" t="s">
        <v>2655</v>
      </c>
      <c r="D69" s="259" t="s">
        <v>2619</v>
      </c>
      <c r="E69" s="259">
        <v>10</v>
      </c>
      <c r="F69" s="260">
        <v>0.62460000000000004</v>
      </c>
      <c r="G69" s="260">
        <v>0.26550478214665252</v>
      </c>
      <c r="H69" s="259">
        <v>0.35909521785334753</v>
      </c>
      <c r="I69" s="260">
        <f t="shared" si="0"/>
        <v>0.26550478214665252</v>
      </c>
      <c r="J69" s="261"/>
      <c r="K69" s="261">
        <v>0.76527777777777772</v>
      </c>
      <c r="L69" s="262" t="s">
        <v>2607</v>
      </c>
      <c r="M69" s="262" t="s">
        <v>2607</v>
      </c>
      <c r="N69" s="262" t="s">
        <v>2607</v>
      </c>
    </row>
    <row r="70" spans="2:14" x14ac:dyDescent="0.2">
      <c r="B70" s="258" t="s">
        <v>127</v>
      </c>
      <c r="C70" s="258" t="s">
        <v>2655</v>
      </c>
      <c r="D70" s="259" t="s">
        <v>2619</v>
      </c>
      <c r="E70" s="259">
        <v>10</v>
      </c>
      <c r="F70" s="260">
        <v>0.7409</v>
      </c>
      <c r="G70" s="260">
        <v>0.31494155154091391</v>
      </c>
      <c r="H70" s="259">
        <v>0.42595844845908609</v>
      </c>
      <c r="I70" s="260">
        <f t="shared" si="0"/>
        <v>0.31494155154091391</v>
      </c>
      <c r="J70" s="261"/>
      <c r="K70" s="261">
        <v>0.76527777777777772</v>
      </c>
      <c r="L70" s="262" t="s">
        <v>2607</v>
      </c>
      <c r="M70" s="262" t="s">
        <v>2607</v>
      </c>
      <c r="N70" s="262" t="s">
        <v>2607</v>
      </c>
    </row>
    <row r="71" spans="2:14" x14ac:dyDescent="0.2">
      <c r="B71" s="258" t="s">
        <v>127</v>
      </c>
      <c r="C71" s="258" t="s">
        <v>2656</v>
      </c>
      <c r="D71" s="259" t="s">
        <v>289</v>
      </c>
      <c r="E71" s="259">
        <v>10</v>
      </c>
      <c r="F71" s="260">
        <v>0.68820000000000003</v>
      </c>
      <c r="G71" s="260">
        <v>0.29253985122210413</v>
      </c>
      <c r="H71" s="259">
        <v>0.3956601487778959</v>
      </c>
      <c r="I71" s="260">
        <f t="shared" si="0"/>
        <v>0.29253985122210413</v>
      </c>
      <c r="J71" s="261">
        <v>0.2951388888888889</v>
      </c>
      <c r="K71" s="261">
        <v>0.76527777777777772</v>
      </c>
      <c r="L71" s="262" t="s">
        <v>2607</v>
      </c>
      <c r="M71" s="262" t="s">
        <v>2607</v>
      </c>
      <c r="N71" s="262" t="s">
        <v>2607</v>
      </c>
    </row>
    <row r="72" spans="2:14" x14ac:dyDescent="0.2">
      <c r="B72" s="258" t="s">
        <v>127</v>
      </c>
      <c r="C72" s="258" t="s">
        <v>2657</v>
      </c>
      <c r="D72" s="259" t="s">
        <v>289</v>
      </c>
      <c r="E72" s="259">
        <v>10</v>
      </c>
      <c r="F72" s="260">
        <v>0.19309999999999999</v>
      </c>
      <c r="G72" s="260">
        <v>8.2082890541976608E-2</v>
      </c>
      <c r="H72" s="259">
        <v>0.11101710945802339</v>
      </c>
      <c r="I72" s="260">
        <f t="shared" ref="I72:I73" si="1">G72</f>
        <v>8.2082890541976608E-2</v>
      </c>
      <c r="J72" s="261">
        <v>0.2951388888888889</v>
      </c>
      <c r="K72" s="261">
        <v>0.76527777777777772</v>
      </c>
      <c r="L72" s="262" t="s">
        <v>2607</v>
      </c>
      <c r="M72" s="262" t="s">
        <v>2607</v>
      </c>
      <c r="N72" s="262" t="s">
        <v>2607</v>
      </c>
    </row>
    <row r="73" spans="2:14" x14ac:dyDescent="0.2">
      <c r="B73" s="258" t="s">
        <v>127</v>
      </c>
      <c r="C73" s="258" t="s">
        <v>2657</v>
      </c>
      <c r="D73" s="259" t="s">
        <v>289</v>
      </c>
      <c r="E73" s="259">
        <v>10</v>
      </c>
      <c r="F73" s="260">
        <v>0.192</v>
      </c>
      <c r="G73" s="260">
        <v>8.1615302869287989E-2</v>
      </c>
      <c r="H73" s="259">
        <v>0.11038469713071201</v>
      </c>
      <c r="I73" s="260">
        <f t="shared" si="1"/>
        <v>8.1615302869287989E-2</v>
      </c>
      <c r="J73" s="261">
        <v>0.2951388888888889</v>
      </c>
      <c r="K73" s="261">
        <v>0.76527777777777772</v>
      </c>
      <c r="L73" s="262" t="s">
        <v>2607</v>
      </c>
      <c r="M73" s="262" t="s">
        <v>2607</v>
      </c>
      <c r="N73" s="262" t="s">
        <v>2607</v>
      </c>
    </row>
    <row r="75" spans="2:14" x14ac:dyDescent="0.2">
      <c r="B75" s="264" t="s">
        <v>2610</v>
      </c>
    </row>
  </sheetData>
  <autoFilter ref="A6:N73" xr:uid="{F2AF70A4-79A3-44C8-96F2-C9D23A695089}"/>
  <mergeCells count="5">
    <mergeCell ref="B2:H2"/>
    <mergeCell ref="I4:K4"/>
    <mergeCell ref="L4:N4"/>
    <mergeCell ref="I5:I6"/>
    <mergeCell ref="L5:L6"/>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18" x14ac:dyDescent="0.25">
      <c r="A5" s="1"/>
      <c r="B5" s="2" t="s">
        <v>2253</v>
      </c>
      <c r="C5" s="1"/>
      <c r="D5" s="1"/>
      <c r="E5" s="1"/>
      <c r="F5" s="1"/>
      <c r="G5" s="1"/>
    </row>
    <row r="6" spans="1:7" ht="30" customHeight="1" x14ac:dyDescent="0.25">
      <c r="A6" s="1"/>
      <c r="B6" s="206" t="s">
        <v>2228</v>
      </c>
      <c r="C6" s="206"/>
      <c r="D6" s="206"/>
      <c r="E6" s="206"/>
      <c r="F6" s="206"/>
      <c r="G6" s="206"/>
    </row>
    <row r="7" spans="1:7" x14ac:dyDescent="0.25">
      <c r="A7" s="1"/>
      <c r="B7" s="206" t="s">
        <v>2254</v>
      </c>
      <c r="C7" s="206" t="s">
        <v>2255</v>
      </c>
      <c r="D7" s="206" t="s">
        <v>2256</v>
      </c>
      <c r="E7" s="206" t="s">
        <v>2257</v>
      </c>
      <c r="F7" s="206" t="s">
        <v>2258</v>
      </c>
      <c r="G7" s="206"/>
    </row>
    <row r="8" spans="1:7" x14ac:dyDescent="0.25">
      <c r="A8" s="1"/>
      <c r="B8" s="206"/>
      <c r="C8" s="206"/>
      <c r="D8" s="206"/>
      <c r="E8" s="206"/>
      <c r="F8" s="206" t="s">
        <v>2234</v>
      </c>
      <c r="G8" s="206"/>
    </row>
    <row r="9" spans="1:7" x14ac:dyDescent="0.25">
      <c r="A9" s="1"/>
      <c r="B9" s="206"/>
      <c r="C9" s="206"/>
      <c r="D9" s="206"/>
      <c r="E9" s="206"/>
      <c r="F9" s="3" t="s">
        <v>2259</v>
      </c>
      <c r="G9" s="3" t="s">
        <v>2260</v>
      </c>
    </row>
    <row r="10" spans="1:7" x14ac:dyDescent="0.25">
      <c r="A10" s="1"/>
      <c r="B10" s="92" t="s">
        <v>2236</v>
      </c>
      <c r="C10" s="92" t="s">
        <v>2237</v>
      </c>
      <c r="D10" s="92" t="s">
        <v>2237</v>
      </c>
      <c r="E10" s="92">
        <v>0</v>
      </c>
      <c r="F10" s="92">
        <v>60.36</v>
      </c>
      <c r="G10" s="92">
        <v>59.64</v>
      </c>
    </row>
    <row r="11" spans="1:7" x14ac:dyDescent="0.25">
      <c r="A11" s="1"/>
      <c r="B11" s="92" t="s">
        <v>2261</v>
      </c>
      <c r="C11" s="92" t="s">
        <v>2237</v>
      </c>
      <c r="D11" s="92" t="s">
        <v>2237</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6" t="s">
        <v>2245</v>
      </c>
      <c r="C14" s="206"/>
      <c r="D14" s="206"/>
      <c r="E14" s="206"/>
      <c r="F14" s="206"/>
      <c r="G14" s="206"/>
    </row>
    <row r="15" spans="1:7" x14ac:dyDescent="0.25">
      <c r="A15" s="1"/>
      <c r="B15" s="206" t="s">
        <v>2254</v>
      </c>
      <c r="C15" s="206" t="s">
        <v>2255</v>
      </c>
      <c r="D15" s="206" t="s">
        <v>2256</v>
      </c>
      <c r="E15" s="206" t="s">
        <v>2257</v>
      </c>
      <c r="F15" s="206" t="s">
        <v>2258</v>
      </c>
      <c r="G15" s="206"/>
    </row>
    <row r="16" spans="1:7" x14ac:dyDescent="0.25">
      <c r="A16" s="1"/>
      <c r="B16" s="206"/>
      <c r="C16" s="206"/>
      <c r="D16" s="206"/>
      <c r="E16" s="206"/>
      <c r="F16" s="206" t="s">
        <v>2234</v>
      </c>
      <c r="G16" s="206"/>
    </row>
    <row r="17" spans="1:7" x14ac:dyDescent="0.25">
      <c r="A17" s="1"/>
      <c r="B17" s="206"/>
      <c r="C17" s="206"/>
      <c r="D17" s="206"/>
      <c r="E17" s="206"/>
      <c r="F17" s="3" t="s">
        <v>2259</v>
      </c>
      <c r="G17" s="3" t="s">
        <v>2260</v>
      </c>
    </row>
    <row r="18" spans="1:7" x14ac:dyDescent="0.25">
      <c r="A18" s="1"/>
      <c r="B18" s="92" t="s">
        <v>2236</v>
      </c>
      <c r="C18" s="92" t="s">
        <v>2237</v>
      </c>
      <c r="D18" s="92" t="s">
        <v>2237</v>
      </c>
      <c r="E18" s="92">
        <v>0</v>
      </c>
      <c r="F18" s="92">
        <v>60.36</v>
      </c>
      <c r="G18" s="92">
        <v>59.64</v>
      </c>
    </row>
    <row r="19" spans="1:7" x14ac:dyDescent="0.25">
      <c r="A19" s="1"/>
      <c r="B19" s="92" t="s">
        <v>2261</v>
      </c>
      <c r="C19" s="92" t="s">
        <v>2237</v>
      </c>
      <c r="D19" s="92" t="s">
        <v>2237</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6" t="s">
        <v>783</v>
      </c>
      <c r="C22" s="206"/>
      <c r="D22" s="206"/>
      <c r="E22" s="206"/>
      <c r="F22" s="206"/>
      <c r="G22" s="206"/>
    </row>
    <row r="23" spans="1:7" x14ac:dyDescent="0.25">
      <c r="A23" s="1"/>
      <c r="B23" s="206" t="s">
        <v>2254</v>
      </c>
      <c r="C23" s="206" t="s">
        <v>2255</v>
      </c>
      <c r="D23" s="206" t="s">
        <v>2256</v>
      </c>
      <c r="E23" s="206" t="s">
        <v>2257</v>
      </c>
      <c r="F23" s="206" t="s">
        <v>2258</v>
      </c>
      <c r="G23" s="206"/>
    </row>
    <row r="24" spans="1:7" x14ac:dyDescent="0.25">
      <c r="A24" s="1"/>
      <c r="B24" s="206"/>
      <c r="C24" s="206"/>
      <c r="D24" s="206"/>
      <c r="E24" s="206"/>
      <c r="F24" s="206" t="s">
        <v>2234</v>
      </c>
      <c r="G24" s="206"/>
    </row>
    <row r="25" spans="1:7" x14ac:dyDescent="0.25">
      <c r="A25" s="1"/>
      <c r="B25" s="206"/>
      <c r="C25" s="206"/>
      <c r="D25" s="206"/>
      <c r="E25" s="206"/>
      <c r="F25" s="3" t="s">
        <v>2259</v>
      </c>
      <c r="G25" s="3" t="s">
        <v>2260</v>
      </c>
    </row>
    <row r="26" spans="1:7" x14ac:dyDescent="0.25">
      <c r="A26" s="1"/>
      <c r="B26" s="92" t="s">
        <v>2236</v>
      </c>
      <c r="C26" s="92" t="s">
        <v>2237</v>
      </c>
      <c r="D26" s="92" t="s">
        <v>2237</v>
      </c>
      <c r="E26" s="92">
        <v>0</v>
      </c>
      <c r="F26" s="92">
        <v>60.36</v>
      </c>
      <c r="G26" s="92">
        <v>59.64</v>
      </c>
    </row>
    <row r="27" spans="1:7" x14ac:dyDescent="0.25">
      <c r="A27" s="1"/>
      <c r="B27" s="92" t="s">
        <v>2261</v>
      </c>
      <c r="C27" s="92" t="s">
        <v>2237</v>
      </c>
      <c r="D27" s="92" t="s">
        <v>2237</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6" t="s">
        <v>2247</v>
      </c>
      <c r="C30" s="206"/>
      <c r="D30" s="206"/>
      <c r="E30" s="206"/>
      <c r="F30" s="206"/>
      <c r="G30" s="206"/>
    </row>
    <row r="31" spans="1:7" x14ac:dyDescent="0.25">
      <c r="A31" s="1"/>
      <c r="B31" s="206" t="s">
        <v>2254</v>
      </c>
      <c r="C31" s="206" t="s">
        <v>2255</v>
      </c>
      <c r="D31" s="206" t="s">
        <v>2256</v>
      </c>
      <c r="E31" s="206" t="s">
        <v>2257</v>
      </c>
      <c r="F31" s="206" t="s">
        <v>2258</v>
      </c>
      <c r="G31" s="206"/>
    </row>
    <row r="32" spans="1:7" x14ac:dyDescent="0.25">
      <c r="A32" s="1"/>
      <c r="B32" s="206"/>
      <c r="C32" s="206"/>
      <c r="D32" s="206"/>
      <c r="E32" s="206"/>
      <c r="F32" s="206" t="s">
        <v>2234</v>
      </c>
      <c r="G32" s="206"/>
    </row>
    <row r="33" spans="1:7" x14ac:dyDescent="0.25">
      <c r="A33" s="1"/>
      <c r="B33" s="206"/>
      <c r="C33" s="206"/>
      <c r="D33" s="206"/>
      <c r="E33" s="206"/>
      <c r="F33" s="3" t="s">
        <v>2259</v>
      </c>
      <c r="G33" s="3" t="s">
        <v>2260</v>
      </c>
    </row>
    <row r="34" spans="1:7" x14ac:dyDescent="0.25">
      <c r="A34" s="1"/>
      <c r="B34" s="92" t="s">
        <v>2236</v>
      </c>
      <c r="C34" s="92" t="s">
        <v>2237</v>
      </c>
      <c r="D34" s="92" t="s">
        <v>2237</v>
      </c>
      <c r="E34" s="92">
        <v>0</v>
      </c>
      <c r="F34" s="92">
        <v>60.36</v>
      </c>
      <c r="G34" s="92">
        <v>59.64</v>
      </c>
    </row>
    <row r="35" spans="1:7" x14ac:dyDescent="0.25">
      <c r="A35" s="1"/>
      <c r="B35" s="92" t="s">
        <v>2261</v>
      </c>
      <c r="C35" s="92" t="s">
        <v>2237</v>
      </c>
      <c r="D35" s="92" t="s">
        <v>2237</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6" t="s">
        <v>2201</v>
      </c>
      <c r="C38" s="206"/>
      <c r="D38" s="206"/>
      <c r="E38" s="206"/>
      <c r="F38" s="206"/>
      <c r="G38" s="206"/>
    </row>
    <row r="39" spans="1:7" x14ac:dyDescent="0.25">
      <c r="A39" s="1"/>
      <c r="B39" s="206" t="s">
        <v>2254</v>
      </c>
      <c r="C39" s="206" t="s">
        <v>2255</v>
      </c>
      <c r="D39" s="206" t="s">
        <v>2256</v>
      </c>
      <c r="E39" s="206" t="s">
        <v>2257</v>
      </c>
      <c r="F39" s="206" t="s">
        <v>2258</v>
      </c>
      <c r="G39" s="206"/>
    </row>
    <row r="40" spans="1:7" x14ac:dyDescent="0.25">
      <c r="A40" s="1"/>
      <c r="B40" s="206"/>
      <c r="C40" s="206"/>
      <c r="D40" s="206"/>
      <c r="E40" s="206"/>
      <c r="F40" s="206" t="s">
        <v>2234</v>
      </c>
      <c r="G40" s="206"/>
    </row>
    <row r="41" spans="1:7" x14ac:dyDescent="0.25">
      <c r="A41" s="1"/>
      <c r="B41" s="206"/>
      <c r="C41" s="206"/>
      <c r="D41" s="206"/>
      <c r="E41" s="206"/>
      <c r="F41" s="3" t="s">
        <v>2259</v>
      </c>
      <c r="G41" s="3" t="s">
        <v>2260</v>
      </c>
    </row>
    <row r="42" spans="1:7" x14ac:dyDescent="0.25">
      <c r="A42" s="1"/>
      <c r="B42" s="92" t="s">
        <v>2236</v>
      </c>
      <c r="C42" s="92" t="s">
        <v>2237</v>
      </c>
      <c r="D42" s="92" t="s">
        <v>2237</v>
      </c>
      <c r="E42" s="92">
        <v>0</v>
      </c>
      <c r="F42" s="92">
        <v>60.36</v>
      </c>
      <c r="G42" s="92">
        <v>59.64</v>
      </c>
    </row>
    <row r="43" spans="1:7" x14ac:dyDescent="0.25">
      <c r="A43" s="1"/>
      <c r="B43" s="92" t="s">
        <v>2261</v>
      </c>
      <c r="C43" s="92" t="s">
        <v>2237</v>
      </c>
      <c r="D43" s="92" t="s">
        <v>2237</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6" t="s">
        <v>2250</v>
      </c>
      <c r="C46" s="206"/>
      <c r="D46" s="206"/>
      <c r="E46" s="206"/>
      <c r="F46" s="206"/>
      <c r="G46" s="206"/>
    </row>
    <row r="47" spans="1:7" x14ac:dyDescent="0.25">
      <c r="A47" s="1"/>
      <c r="B47" s="206" t="s">
        <v>2254</v>
      </c>
      <c r="C47" s="206" t="s">
        <v>2255</v>
      </c>
      <c r="D47" s="206" t="s">
        <v>2256</v>
      </c>
      <c r="E47" s="206" t="s">
        <v>2257</v>
      </c>
      <c r="F47" s="206" t="s">
        <v>2258</v>
      </c>
      <c r="G47" s="206"/>
    </row>
    <row r="48" spans="1:7" x14ac:dyDescent="0.25">
      <c r="A48" s="1"/>
      <c r="B48" s="206"/>
      <c r="C48" s="206"/>
      <c r="D48" s="206"/>
      <c r="E48" s="206"/>
      <c r="F48" s="206" t="s">
        <v>2234</v>
      </c>
      <c r="G48" s="206"/>
    </row>
    <row r="49" spans="1:7" x14ac:dyDescent="0.25">
      <c r="A49" s="1"/>
      <c r="B49" s="206"/>
      <c r="C49" s="206"/>
      <c r="D49" s="206"/>
      <c r="E49" s="206"/>
      <c r="F49" s="3" t="s">
        <v>2259</v>
      </c>
      <c r="G49" s="3" t="s">
        <v>2260</v>
      </c>
    </row>
    <row r="50" spans="1:7" x14ac:dyDescent="0.25">
      <c r="A50" s="1"/>
      <c r="B50" s="92" t="s">
        <v>2236</v>
      </c>
      <c r="C50" s="92" t="s">
        <v>2237</v>
      </c>
      <c r="D50" s="92" t="s">
        <v>2237</v>
      </c>
      <c r="E50" s="92">
        <v>0</v>
      </c>
      <c r="F50" s="92">
        <v>60.36</v>
      </c>
      <c r="G50" s="92">
        <v>59.64</v>
      </c>
    </row>
    <row r="51" spans="1:7" x14ac:dyDescent="0.25">
      <c r="A51" s="1"/>
      <c r="B51" s="92" t="s">
        <v>2261</v>
      </c>
      <c r="C51" s="92" t="s">
        <v>2237</v>
      </c>
      <c r="D51" s="92" t="s">
        <v>2237</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6" t="s">
        <v>581</v>
      </c>
      <c r="C54" s="206"/>
      <c r="D54" s="206"/>
      <c r="E54" s="206"/>
      <c r="F54" s="206"/>
      <c r="G54" s="206"/>
    </row>
    <row r="55" spans="1:7" x14ac:dyDescent="0.25">
      <c r="A55" s="1"/>
      <c r="B55" s="206" t="s">
        <v>2254</v>
      </c>
      <c r="C55" s="206" t="s">
        <v>2255</v>
      </c>
      <c r="D55" s="206" t="s">
        <v>2256</v>
      </c>
      <c r="E55" s="206" t="s">
        <v>2257</v>
      </c>
      <c r="F55" s="206" t="s">
        <v>2258</v>
      </c>
      <c r="G55" s="206"/>
    </row>
    <row r="56" spans="1:7" x14ac:dyDescent="0.25">
      <c r="A56" s="1"/>
      <c r="B56" s="206"/>
      <c r="C56" s="206"/>
      <c r="D56" s="206"/>
      <c r="E56" s="206"/>
      <c r="F56" s="206" t="s">
        <v>2234</v>
      </c>
      <c r="G56" s="206"/>
    </row>
    <row r="57" spans="1:7" x14ac:dyDescent="0.25">
      <c r="A57" s="1"/>
      <c r="B57" s="206"/>
      <c r="C57" s="206"/>
      <c r="D57" s="206"/>
      <c r="E57" s="206"/>
      <c r="F57" s="3" t="s">
        <v>2259</v>
      </c>
      <c r="G57" s="3" t="s">
        <v>2260</v>
      </c>
    </row>
    <row r="58" spans="1:7" x14ac:dyDescent="0.25">
      <c r="A58" s="1"/>
      <c r="B58" s="92" t="s">
        <v>2236</v>
      </c>
      <c r="C58" s="92" t="s">
        <v>2237</v>
      </c>
      <c r="D58" s="92" t="s">
        <v>2237</v>
      </c>
      <c r="E58" s="92">
        <v>0</v>
      </c>
      <c r="F58" s="92">
        <v>60.36</v>
      </c>
      <c r="G58" s="92">
        <v>59.64</v>
      </c>
    </row>
    <row r="59" spans="1:7" x14ac:dyDescent="0.25">
      <c r="A59" s="1"/>
      <c r="B59" s="92" t="s">
        <v>2261</v>
      </c>
      <c r="C59" s="92" t="s">
        <v>2237</v>
      </c>
      <c r="D59" s="92" t="s">
        <v>2237</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6" t="s">
        <v>2251</v>
      </c>
      <c r="C62" s="206"/>
      <c r="D62" s="206"/>
      <c r="E62" s="206"/>
      <c r="F62" s="206"/>
      <c r="G62" s="206"/>
    </row>
    <row r="63" spans="1:7" x14ac:dyDescent="0.25">
      <c r="A63" s="1"/>
      <c r="B63" s="206" t="s">
        <v>2254</v>
      </c>
      <c r="C63" s="206" t="s">
        <v>2255</v>
      </c>
      <c r="D63" s="206" t="s">
        <v>2256</v>
      </c>
      <c r="E63" s="206" t="s">
        <v>2257</v>
      </c>
      <c r="F63" s="206" t="s">
        <v>2258</v>
      </c>
      <c r="G63" s="206"/>
    </row>
    <row r="64" spans="1:7" x14ac:dyDescent="0.25">
      <c r="A64" s="1"/>
      <c r="B64" s="206"/>
      <c r="C64" s="206"/>
      <c r="D64" s="206"/>
      <c r="E64" s="206"/>
      <c r="F64" s="206" t="s">
        <v>2234</v>
      </c>
      <c r="G64" s="206"/>
    </row>
    <row r="65" spans="1:7" x14ac:dyDescent="0.25">
      <c r="A65" s="1"/>
      <c r="B65" s="206"/>
      <c r="C65" s="206"/>
      <c r="D65" s="206"/>
      <c r="E65" s="206"/>
      <c r="F65" s="3" t="s">
        <v>2259</v>
      </c>
      <c r="G65" s="3" t="s">
        <v>2260</v>
      </c>
    </row>
    <row r="66" spans="1:7" x14ac:dyDescent="0.25">
      <c r="A66" s="1"/>
      <c r="B66" s="92" t="s">
        <v>2236</v>
      </c>
      <c r="C66" s="92" t="s">
        <v>2237</v>
      </c>
      <c r="D66" s="92" t="s">
        <v>2237</v>
      </c>
      <c r="E66" s="92">
        <v>0</v>
      </c>
      <c r="F66" s="92">
        <v>60.36</v>
      </c>
      <c r="G66" s="92">
        <v>59.64</v>
      </c>
    </row>
    <row r="67" spans="1:7" x14ac:dyDescent="0.25">
      <c r="A67" s="1"/>
      <c r="B67" s="92" t="s">
        <v>2261</v>
      </c>
      <c r="C67" s="92" t="s">
        <v>2237</v>
      </c>
      <c r="D67" s="92" t="s">
        <v>2237</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6" t="s">
        <v>2252</v>
      </c>
      <c r="C70" s="206"/>
      <c r="D70" s="206"/>
      <c r="E70" s="206"/>
      <c r="F70" s="206"/>
      <c r="G70" s="206"/>
    </row>
    <row r="71" spans="1:7" x14ac:dyDescent="0.25">
      <c r="A71" s="1"/>
      <c r="B71" s="206" t="s">
        <v>2254</v>
      </c>
      <c r="C71" s="206" t="s">
        <v>2255</v>
      </c>
      <c r="D71" s="206" t="s">
        <v>2256</v>
      </c>
      <c r="E71" s="206" t="s">
        <v>2257</v>
      </c>
      <c r="F71" s="206" t="s">
        <v>2258</v>
      </c>
      <c r="G71" s="206"/>
    </row>
    <row r="72" spans="1:7" x14ac:dyDescent="0.25">
      <c r="A72" s="1"/>
      <c r="B72" s="206"/>
      <c r="C72" s="206"/>
      <c r="D72" s="206"/>
      <c r="E72" s="206"/>
      <c r="F72" s="206" t="s">
        <v>2234</v>
      </c>
      <c r="G72" s="206"/>
    </row>
    <row r="73" spans="1:7" x14ac:dyDescent="0.25">
      <c r="A73" s="1"/>
      <c r="B73" s="206"/>
      <c r="C73" s="206"/>
      <c r="D73" s="206"/>
      <c r="E73" s="206"/>
      <c r="F73" s="3" t="s">
        <v>2259</v>
      </c>
      <c r="G73" s="3" t="s">
        <v>2260</v>
      </c>
    </row>
    <row r="74" spans="1:7" x14ac:dyDescent="0.25">
      <c r="A74" s="1"/>
      <c r="B74" s="92" t="s">
        <v>2236</v>
      </c>
      <c r="C74" s="92" t="s">
        <v>2237</v>
      </c>
      <c r="D74" s="92" t="s">
        <v>2237</v>
      </c>
      <c r="E74" s="92">
        <v>0</v>
      </c>
      <c r="F74" s="92">
        <v>60.36</v>
      </c>
      <c r="G74" s="92">
        <v>59.64</v>
      </c>
    </row>
    <row r="75" spans="1:7" x14ac:dyDescent="0.25">
      <c r="A75" s="1"/>
      <c r="B75" s="92" t="s">
        <v>2261</v>
      </c>
      <c r="C75" s="92" t="s">
        <v>2237</v>
      </c>
      <c r="D75" s="92" t="s">
        <v>2237</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6" t="s">
        <v>666</v>
      </c>
      <c r="C78" s="206"/>
      <c r="D78" s="206"/>
      <c r="E78" s="206"/>
      <c r="F78" s="206"/>
      <c r="G78" s="206"/>
    </row>
    <row r="79" spans="1:7" x14ac:dyDescent="0.25">
      <c r="A79" s="1"/>
      <c r="B79" s="206" t="s">
        <v>2254</v>
      </c>
      <c r="C79" s="206" t="s">
        <v>2255</v>
      </c>
      <c r="D79" s="206" t="s">
        <v>2256</v>
      </c>
      <c r="E79" s="206" t="s">
        <v>2257</v>
      </c>
      <c r="F79" s="206" t="s">
        <v>2258</v>
      </c>
      <c r="G79" s="206"/>
    </row>
    <row r="80" spans="1:7" x14ac:dyDescent="0.25">
      <c r="A80" s="1"/>
      <c r="B80" s="206"/>
      <c r="C80" s="206"/>
      <c r="D80" s="206"/>
      <c r="E80" s="206"/>
      <c r="F80" s="206" t="s">
        <v>2234</v>
      </c>
      <c r="G80" s="206"/>
    </row>
    <row r="81" spans="1:7" x14ac:dyDescent="0.25">
      <c r="A81" s="1"/>
      <c r="B81" s="206"/>
      <c r="C81" s="206"/>
      <c r="D81" s="206"/>
      <c r="E81" s="206"/>
      <c r="F81" s="3" t="s">
        <v>2259</v>
      </c>
      <c r="G81" s="3" t="s">
        <v>2260</v>
      </c>
    </row>
    <row r="82" spans="1:7" x14ac:dyDescent="0.25">
      <c r="A82" s="1"/>
      <c r="B82" s="92" t="s">
        <v>2236</v>
      </c>
      <c r="C82" s="92" t="s">
        <v>2237</v>
      </c>
      <c r="D82" s="92" t="s">
        <v>2237</v>
      </c>
      <c r="E82" s="92">
        <v>0</v>
      </c>
      <c r="F82" s="92">
        <v>60.36</v>
      </c>
      <c r="G82" s="92">
        <v>59.64</v>
      </c>
    </row>
    <row r="83" spans="1:7" x14ac:dyDescent="0.25">
      <c r="A83" s="1"/>
      <c r="B83" s="92" t="s">
        <v>2261</v>
      </c>
      <c r="C83" s="92" t="s">
        <v>2237</v>
      </c>
      <c r="D83" s="92" t="s">
        <v>2237</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P50" sqref="P50"/>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2" t="s">
        <v>0</v>
      </c>
      <c r="C3" s="203"/>
      <c r="D3" s="203"/>
      <c r="E3" s="203"/>
      <c r="F3" s="203"/>
      <c r="G3" s="205"/>
    </row>
    <row r="4" spans="1:7" ht="0" hidden="1" customHeight="1" x14ac:dyDescent="0.25">
      <c r="A4" s="1"/>
      <c r="B4" s="1"/>
      <c r="C4" s="1"/>
      <c r="D4" s="1"/>
      <c r="E4" s="1"/>
      <c r="F4" s="1"/>
    </row>
    <row r="5" spans="1:7" ht="23.25" x14ac:dyDescent="0.35">
      <c r="A5" s="1"/>
      <c r="B5" s="22" t="s">
        <v>2262</v>
      </c>
      <c r="C5" s="1"/>
      <c r="D5" s="1"/>
      <c r="E5" s="1"/>
      <c r="F5" s="1"/>
    </row>
    <row r="6" spans="1:7" ht="27" customHeight="1" x14ac:dyDescent="0.25">
      <c r="A6" s="1"/>
      <c r="B6" s="7" t="s">
        <v>40</v>
      </c>
      <c r="C6" s="7" t="s">
        <v>568</v>
      </c>
      <c r="D6" s="7" t="s">
        <v>2263</v>
      </c>
      <c r="E6" s="7" t="s">
        <v>2264</v>
      </c>
      <c r="F6" s="7" t="s">
        <v>2265</v>
      </c>
    </row>
    <row r="7" spans="1:7" x14ac:dyDescent="0.25">
      <c r="A7" s="1"/>
      <c r="B7" s="153" t="s">
        <v>44</v>
      </c>
      <c r="C7" s="153" t="s">
        <v>797</v>
      </c>
      <c r="D7" s="53">
        <v>6905.6</v>
      </c>
      <c r="E7" s="53">
        <v>6767.2284099999997</v>
      </c>
      <c r="F7" s="180">
        <v>-2.0037591230305837E-2</v>
      </c>
    </row>
    <row r="8" spans="1:7" x14ac:dyDescent="0.25">
      <c r="A8" s="1"/>
      <c r="B8" s="153" t="s">
        <v>44</v>
      </c>
      <c r="C8" s="153" t="s">
        <v>798</v>
      </c>
      <c r="D8" s="53">
        <v>6726.7</v>
      </c>
      <c r="E8" s="53">
        <v>6645.0626300000004</v>
      </c>
      <c r="F8" s="180">
        <v>-1.2136317956799024E-2</v>
      </c>
    </row>
    <row r="9" spans="1:7" x14ac:dyDescent="0.25">
      <c r="A9" s="1"/>
      <c r="B9" s="153" t="s">
        <v>44</v>
      </c>
      <c r="C9" s="153" t="s">
        <v>799</v>
      </c>
      <c r="D9" s="53">
        <v>6642.3</v>
      </c>
      <c r="E9" s="53">
        <v>6519.2758999999996</v>
      </c>
      <c r="F9" s="180">
        <v>-1.8521310389473529E-2</v>
      </c>
    </row>
    <row r="10" spans="1:7" x14ac:dyDescent="0.25">
      <c r="A10" s="1"/>
      <c r="B10" s="153" t="s">
        <v>44</v>
      </c>
      <c r="C10" s="153" t="s">
        <v>800</v>
      </c>
      <c r="D10" s="53">
        <v>6667.4</v>
      </c>
      <c r="E10" s="53">
        <v>6440.1896200000001</v>
      </c>
      <c r="F10" s="180">
        <v>-3.4077808441071479E-2</v>
      </c>
    </row>
    <row r="11" spans="1:7" x14ac:dyDescent="0.25">
      <c r="A11" s="1"/>
      <c r="B11" s="153" t="s">
        <v>44</v>
      </c>
      <c r="C11" s="153" t="s">
        <v>801</v>
      </c>
      <c r="D11" s="53">
        <v>6554.3</v>
      </c>
      <c r="E11" s="53">
        <v>6369.1580899999999</v>
      </c>
      <c r="F11" s="180">
        <v>-2.8247396365744627E-2</v>
      </c>
    </row>
    <row r="12" spans="1:7" x14ac:dyDescent="0.25">
      <c r="A12" s="1"/>
      <c r="B12" s="153" t="s">
        <v>44</v>
      </c>
      <c r="C12" s="153" t="s">
        <v>802</v>
      </c>
      <c r="D12" s="53">
        <v>6467.6</v>
      </c>
      <c r="E12" s="53">
        <v>6337.2883599999996</v>
      </c>
      <c r="F12" s="180">
        <v>-2.0148376522976064E-2</v>
      </c>
    </row>
    <row r="13" spans="1:7" x14ac:dyDescent="0.25">
      <c r="A13" s="1"/>
      <c r="B13" s="153" t="s">
        <v>44</v>
      </c>
      <c r="C13" s="153" t="s">
        <v>803</v>
      </c>
      <c r="D13" s="53">
        <v>6536.5</v>
      </c>
      <c r="E13" s="53">
        <v>6275.6858499999998</v>
      </c>
      <c r="F13" s="180">
        <v>-3.9901193299166221E-2</v>
      </c>
    </row>
    <row r="14" spans="1:7" x14ac:dyDescent="0.25">
      <c r="A14" s="1"/>
      <c r="B14" s="153" t="s">
        <v>44</v>
      </c>
      <c r="C14" s="153" t="s">
        <v>804</v>
      </c>
      <c r="D14" s="53">
        <v>6527.7</v>
      </c>
      <c r="E14" s="53">
        <v>6270.2064</v>
      </c>
      <c r="F14" s="180">
        <v>-3.9446298083551636E-2</v>
      </c>
    </row>
    <row r="15" spans="1:7" x14ac:dyDescent="0.25">
      <c r="A15" s="1"/>
      <c r="B15" s="153" t="s">
        <v>44</v>
      </c>
      <c r="C15" s="153" t="s">
        <v>805</v>
      </c>
      <c r="D15" s="53">
        <v>6564.5</v>
      </c>
      <c r="E15" s="53">
        <v>6281.9210899999998</v>
      </c>
      <c r="F15" s="180">
        <v>-4.3046524487775156E-2</v>
      </c>
    </row>
    <row r="16" spans="1:7" x14ac:dyDescent="0.25">
      <c r="A16" s="1"/>
      <c r="B16" s="153" t="s">
        <v>44</v>
      </c>
      <c r="C16" s="153" t="s">
        <v>806</v>
      </c>
      <c r="D16" s="53">
        <v>6586.5</v>
      </c>
      <c r="E16" s="53">
        <v>6309.2166699999998</v>
      </c>
      <c r="F16" s="180">
        <v>-4.2098736810141958E-2</v>
      </c>
    </row>
    <row r="17" spans="1:6" x14ac:dyDescent="0.25">
      <c r="A17" s="1"/>
      <c r="B17" s="153" t="s">
        <v>44</v>
      </c>
      <c r="C17" s="153" t="s">
        <v>807</v>
      </c>
      <c r="D17" s="53">
        <v>6607.4</v>
      </c>
      <c r="E17" s="53">
        <v>6385.8491999999997</v>
      </c>
      <c r="F17" s="180">
        <v>-3.3530707994067259E-2</v>
      </c>
    </row>
    <row r="18" spans="1:6" x14ac:dyDescent="0.25">
      <c r="A18" s="1"/>
      <c r="B18" s="153" t="s">
        <v>44</v>
      </c>
      <c r="C18" s="153" t="s">
        <v>808</v>
      </c>
      <c r="D18" s="53">
        <v>6529.2</v>
      </c>
      <c r="E18" s="53">
        <v>6376.2444100000002</v>
      </c>
      <c r="F18" s="180">
        <v>-2.3426390675733627E-2</v>
      </c>
    </row>
    <row r="19" spans="1:6" x14ac:dyDescent="0.25">
      <c r="A19" s="1"/>
      <c r="B19" s="153" t="s">
        <v>44</v>
      </c>
      <c r="C19" s="153" t="s">
        <v>809</v>
      </c>
      <c r="D19" s="53">
        <v>6658.8379999999997</v>
      </c>
      <c r="E19" s="53">
        <v>6367.7885900000001</v>
      </c>
      <c r="F19" s="180">
        <v>-4.3708738671822324E-2</v>
      </c>
    </row>
    <row r="20" spans="1:6" x14ac:dyDescent="0.25">
      <c r="A20" s="1"/>
      <c r="B20" s="153" t="s">
        <v>44</v>
      </c>
      <c r="C20" s="153" t="s">
        <v>810</v>
      </c>
      <c r="D20" s="53">
        <v>6549.0309999999999</v>
      </c>
      <c r="E20" s="53">
        <v>6404.2142400000002</v>
      </c>
      <c r="F20" s="180">
        <v>-2.2112700336889533E-2</v>
      </c>
    </row>
    <row r="21" spans="1:6" x14ac:dyDescent="0.25">
      <c r="A21" s="1"/>
      <c r="B21" s="153" t="s">
        <v>44</v>
      </c>
      <c r="C21" s="153" t="s">
        <v>811</v>
      </c>
      <c r="D21" s="53">
        <v>6717.1</v>
      </c>
      <c r="E21" s="53">
        <v>6565.4422000000004</v>
      </c>
      <c r="F21" s="180">
        <v>-2.2577868425362135E-2</v>
      </c>
    </row>
    <row r="22" spans="1:6" x14ac:dyDescent="0.25">
      <c r="A22" s="1"/>
      <c r="B22" s="153" t="s">
        <v>44</v>
      </c>
      <c r="C22" s="153" t="s">
        <v>812</v>
      </c>
      <c r="D22" s="53">
        <v>7002.5739999999996</v>
      </c>
      <c r="E22" s="53">
        <v>6752.7459200000003</v>
      </c>
      <c r="F22" s="180">
        <v>-3.5676606916256799E-2</v>
      </c>
    </row>
    <row r="23" spans="1:6" x14ac:dyDescent="0.25">
      <c r="A23" s="1"/>
      <c r="B23" s="153" t="s">
        <v>44</v>
      </c>
      <c r="C23" s="153" t="s">
        <v>813</v>
      </c>
      <c r="D23" s="53">
        <v>7329.0439999999999</v>
      </c>
      <c r="E23" s="53">
        <v>7022.5410199999997</v>
      </c>
      <c r="F23" s="180">
        <v>-4.1820321995610893E-2</v>
      </c>
    </row>
    <row r="24" spans="1:6" x14ac:dyDescent="0.25">
      <c r="A24" s="1"/>
      <c r="B24" s="153" t="s">
        <v>44</v>
      </c>
      <c r="C24" s="153" t="s">
        <v>814</v>
      </c>
      <c r="D24" s="53">
        <v>7439.6270000000004</v>
      </c>
      <c r="E24" s="53">
        <v>7198.32114</v>
      </c>
      <c r="F24" s="180">
        <v>-3.2435209453377162E-2</v>
      </c>
    </row>
    <row r="25" spans="1:6" x14ac:dyDescent="0.25">
      <c r="A25" s="1"/>
      <c r="B25" s="153" t="s">
        <v>44</v>
      </c>
      <c r="C25" s="153" t="s">
        <v>815</v>
      </c>
      <c r="D25" s="53">
        <v>7550.8029999999999</v>
      </c>
      <c r="E25" s="53">
        <v>7368.4570100000001</v>
      </c>
      <c r="F25" s="180">
        <v>-2.4149218301682616E-2</v>
      </c>
    </row>
    <row r="26" spans="1:6" x14ac:dyDescent="0.25">
      <c r="A26" s="1"/>
      <c r="B26" s="153" t="s">
        <v>44</v>
      </c>
      <c r="C26" s="153" t="s">
        <v>816</v>
      </c>
      <c r="D26" s="53">
        <v>7698.7169999999996</v>
      </c>
      <c r="E26" s="53">
        <v>7467.2033700000002</v>
      </c>
      <c r="F26" s="180">
        <v>-3.0071715845640255E-2</v>
      </c>
    </row>
    <row r="27" spans="1:6" x14ac:dyDescent="0.25">
      <c r="A27" s="1"/>
      <c r="B27" s="153" t="s">
        <v>44</v>
      </c>
      <c r="C27" s="153" t="s">
        <v>817</v>
      </c>
      <c r="D27" s="53">
        <v>7782.4139999999998</v>
      </c>
      <c r="E27" s="53">
        <v>7553.5582000000004</v>
      </c>
      <c r="F27" s="180">
        <v>-2.9406788176522092E-2</v>
      </c>
    </row>
    <row r="28" spans="1:6" x14ac:dyDescent="0.25">
      <c r="A28" s="1"/>
      <c r="B28" s="153" t="s">
        <v>44</v>
      </c>
      <c r="C28" s="153" t="s">
        <v>818</v>
      </c>
      <c r="D28" s="53">
        <v>7725.277</v>
      </c>
      <c r="E28" s="53">
        <v>7636.2719999999999</v>
      </c>
      <c r="F28" s="180">
        <v>-1.1521269722755573E-2</v>
      </c>
    </row>
    <row r="29" spans="1:6" x14ac:dyDescent="0.25">
      <c r="A29" s="1"/>
      <c r="B29" s="153" t="s">
        <v>44</v>
      </c>
      <c r="C29" s="153" t="s">
        <v>819</v>
      </c>
      <c r="D29" s="53">
        <v>7896.5529999999999</v>
      </c>
      <c r="E29" s="53">
        <v>7671.6906099999997</v>
      </c>
      <c r="F29" s="180">
        <v>-2.8476018586844162E-2</v>
      </c>
    </row>
    <row r="30" spans="1:6" x14ac:dyDescent="0.25">
      <c r="A30" s="1"/>
      <c r="B30" s="153" t="s">
        <v>44</v>
      </c>
      <c r="C30" s="153" t="s">
        <v>820</v>
      </c>
      <c r="D30" s="53">
        <v>7859.1459999999997</v>
      </c>
      <c r="E30" s="53">
        <v>7669.4621699999998</v>
      </c>
      <c r="F30" s="180">
        <v>-2.4135425146701691E-2</v>
      </c>
    </row>
    <row r="31" spans="1:6" x14ac:dyDescent="0.25">
      <c r="A31" s="1"/>
      <c r="B31" s="153" t="s">
        <v>44</v>
      </c>
      <c r="C31" s="153" t="s">
        <v>821</v>
      </c>
      <c r="D31" s="53">
        <v>7830.4880000000003</v>
      </c>
      <c r="E31" s="53">
        <v>7623.1255099999998</v>
      </c>
      <c r="F31" s="180">
        <v>-2.648142618952995E-2</v>
      </c>
    </row>
    <row r="32" spans="1:6" x14ac:dyDescent="0.25">
      <c r="A32" s="1"/>
      <c r="B32" s="153" t="s">
        <v>44</v>
      </c>
      <c r="C32" s="153" t="s">
        <v>822</v>
      </c>
      <c r="D32" s="53">
        <v>7724.3410000000003</v>
      </c>
      <c r="E32" s="53">
        <v>7557.3373499999998</v>
      </c>
      <c r="F32" s="180">
        <v>-2.1620439853704026E-2</v>
      </c>
    </row>
    <row r="33" spans="1:6" x14ac:dyDescent="0.25">
      <c r="A33" s="1"/>
      <c r="B33" s="153" t="s">
        <v>44</v>
      </c>
      <c r="C33" s="153" t="s">
        <v>823</v>
      </c>
      <c r="D33" s="53">
        <v>7615.3040000000001</v>
      </c>
      <c r="E33" s="53">
        <v>7484.3624900000004</v>
      </c>
      <c r="F33" s="180">
        <v>-1.719452171574503E-2</v>
      </c>
    </row>
    <row r="34" spans="1:6" x14ac:dyDescent="0.25">
      <c r="A34" s="1"/>
      <c r="B34" s="153" t="s">
        <v>44</v>
      </c>
      <c r="C34" s="153" t="s">
        <v>824</v>
      </c>
      <c r="D34" s="53">
        <v>7651.1850000000004</v>
      </c>
      <c r="E34" s="53">
        <v>7465.9272499999997</v>
      </c>
      <c r="F34" s="180">
        <v>-2.4212948713173189E-2</v>
      </c>
    </row>
    <row r="35" spans="1:6" x14ac:dyDescent="0.25">
      <c r="A35" s="1"/>
      <c r="B35" s="153" t="s">
        <v>44</v>
      </c>
      <c r="C35" s="153" t="s">
        <v>825</v>
      </c>
      <c r="D35" s="53">
        <v>7633.5919999999996</v>
      </c>
      <c r="E35" s="53">
        <v>7481.6421300000002</v>
      </c>
      <c r="F35" s="180">
        <v>-1.9905421982207069E-2</v>
      </c>
    </row>
    <row r="36" spans="1:6" x14ac:dyDescent="0.25">
      <c r="A36" s="1"/>
      <c r="B36" s="153" t="s">
        <v>44</v>
      </c>
      <c r="C36" s="153" t="s">
        <v>826</v>
      </c>
      <c r="D36" s="53">
        <v>7574.2939999999999</v>
      </c>
      <c r="E36" s="53">
        <v>7442.7489699999996</v>
      </c>
      <c r="F36" s="180">
        <v>-1.7367299183263813E-2</v>
      </c>
    </row>
    <row r="37" spans="1:6" x14ac:dyDescent="0.25">
      <c r="A37" s="1"/>
      <c r="B37" s="153" t="s">
        <v>44</v>
      </c>
      <c r="C37" s="153" t="s">
        <v>827</v>
      </c>
      <c r="D37" s="53">
        <v>7468.5519999999997</v>
      </c>
      <c r="E37" s="53">
        <v>7444.6098099999999</v>
      </c>
      <c r="F37" s="180">
        <v>-3.2057338557728459E-3</v>
      </c>
    </row>
    <row r="38" spans="1:6" x14ac:dyDescent="0.25">
      <c r="A38" s="1"/>
      <c r="B38" s="153" t="s">
        <v>44</v>
      </c>
      <c r="C38" s="153" t="s">
        <v>828</v>
      </c>
      <c r="D38" s="53">
        <v>7499.4309999999996</v>
      </c>
      <c r="E38" s="53">
        <v>7411.1216400000003</v>
      </c>
      <c r="F38" s="180">
        <v>-1.1775474699347191E-2</v>
      </c>
    </row>
    <row r="39" spans="1:6" x14ac:dyDescent="0.25">
      <c r="A39" s="1"/>
      <c r="B39" s="153" t="s">
        <v>44</v>
      </c>
      <c r="C39" s="153" t="s">
        <v>829</v>
      </c>
      <c r="D39" s="53">
        <v>7495.2669999999998</v>
      </c>
      <c r="E39" s="53">
        <v>7388.9318700000003</v>
      </c>
      <c r="F39" s="180">
        <v>-1.4186970257363747E-2</v>
      </c>
    </row>
    <row r="40" spans="1:6" x14ac:dyDescent="0.25">
      <c r="A40" s="1"/>
      <c r="B40" s="153" t="s">
        <v>44</v>
      </c>
      <c r="C40" s="153" t="s">
        <v>830</v>
      </c>
      <c r="D40" s="53">
        <v>7465.076</v>
      </c>
      <c r="E40" s="53">
        <v>7372.9040999999997</v>
      </c>
      <c r="F40" s="180">
        <v>-1.2347081262133167E-2</v>
      </c>
    </row>
    <row r="41" spans="1:6" x14ac:dyDescent="0.25">
      <c r="A41" s="1"/>
      <c r="B41" s="153" t="s">
        <v>44</v>
      </c>
      <c r="C41" s="153" t="s">
        <v>831</v>
      </c>
      <c r="D41" s="53">
        <v>7395.4870000000001</v>
      </c>
      <c r="E41" s="53">
        <v>7401.1857300000001</v>
      </c>
      <c r="F41" s="180">
        <v>7.7056859135848661E-4</v>
      </c>
    </row>
    <row r="42" spans="1:6" x14ac:dyDescent="0.25">
      <c r="A42" s="1"/>
      <c r="B42" s="153" t="s">
        <v>44</v>
      </c>
      <c r="C42" s="153" t="s">
        <v>832</v>
      </c>
      <c r="D42" s="53">
        <v>7419.98</v>
      </c>
      <c r="E42" s="53">
        <v>7457.5535200000004</v>
      </c>
      <c r="F42" s="180">
        <v>5.0638303607287351E-3</v>
      </c>
    </row>
    <row r="43" spans="1:6" x14ac:dyDescent="0.25">
      <c r="A43" s="1"/>
      <c r="B43" s="153" t="s">
        <v>44</v>
      </c>
      <c r="C43" s="153" t="s">
        <v>833</v>
      </c>
      <c r="D43" s="53">
        <v>7717.8</v>
      </c>
      <c r="E43" s="53">
        <v>7606.2321300000003</v>
      </c>
      <c r="F43" s="180">
        <v>-1.4455916193733967E-2</v>
      </c>
    </row>
    <row r="44" spans="1:6" x14ac:dyDescent="0.25">
      <c r="A44" s="1"/>
      <c r="B44" s="153" t="s">
        <v>44</v>
      </c>
      <c r="C44" s="153" t="s">
        <v>834</v>
      </c>
      <c r="D44" s="53">
        <v>7794.6</v>
      </c>
      <c r="E44" s="53">
        <v>7634.75281</v>
      </c>
      <c r="F44" s="180">
        <v>-2.0507426936597132E-2</v>
      </c>
    </row>
    <row r="45" spans="1:6" x14ac:dyDescent="0.25">
      <c r="A45" s="1"/>
      <c r="B45" s="153" t="s">
        <v>44</v>
      </c>
      <c r="C45" s="153" t="s">
        <v>835</v>
      </c>
      <c r="D45" s="53">
        <v>7819.6</v>
      </c>
      <c r="E45" s="53">
        <v>7622.44121</v>
      </c>
      <c r="F45" s="180">
        <v>-2.5213411171926953E-2</v>
      </c>
    </row>
    <row r="46" spans="1:6" x14ac:dyDescent="0.25">
      <c r="A46" s="1"/>
      <c r="B46" s="153" t="s">
        <v>44</v>
      </c>
      <c r="C46" s="153" t="s">
        <v>836</v>
      </c>
      <c r="D46" s="53">
        <v>7819.6</v>
      </c>
      <c r="E46" s="53">
        <v>7593.4514300000001</v>
      </c>
      <c r="F46" s="180">
        <v>-2.8920733797125175E-2</v>
      </c>
    </row>
    <row r="47" spans="1:6" x14ac:dyDescent="0.25">
      <c r="A47" s="1"/>
      <c r="B47" s="153" t="s">
        <v>44</v>
      </c>
      <c r="C47" s="153" t="s">
        <v>837</v>
      </c>
      <c r="D47" s="53">
        <v>7749.5</v>
      </c>
      <c r="E47" s="53">
        <v>7535.1399799999999</v>
      </c>
      <c r="F47" s="180">
        <v>-2.7661142009161883E-2</v>
      </c>
    </row>
    <row r="48" spans="1:6" x14ac:dyDescent="0.25">
      <c r="A48" s="1"/>
      <c r="B48" s="153" t="s">
        <v>44</v>
      </c>
      <c r="C48" s="153" t="s">
        <v>838</v>
      </c>
      <c r="D48" s="53">
        <v>7681.5</v>
      </c>
      <c r="E48" s="53">
        <v>7500.1800800000001</v>
      </c>
      <c r="F48" s="180">
        <v>-2.3604754279763069E-2</v>
      </c>
    </row>
    <row r="49" spans="1:6" x14ac:dyDescent="0.25">
      <c r="A49" s="1"/>
      <c r="B49" s="153" t="s">
        <v>44</v>
      </c>
      <c r="C49" s="153" t="s">
        <v>839</v>
      </c>
      <c r="D49" s="53">
        <v>7646.7</v>
      </c>
      <c r="E49" s="53">
        <v>7424.9022100000002</v>
      </c>
      <c r="F49" s="180">
        <v>-2.9005687420717435E-2</v>
      </c>
    </row>
    <row r="50" spans="1:6" x14ac:dyDescent="0.25">
      <c r="A50" s="1"/>
      <c r="B50" s="153" t="s">
        <v>44</v>
      </c>
      <c r="C50" s="153" t="s">
        <v>840</v>
      </c>
      <c r="D50" s="53">
        <v>7490</v>
      </c>
      <c r="E50" s="53">
        <v>7367.8550599999999</v>
      </c>
      <c r="F50" s="180">
        <v>-1.630773564753004E-2</v>
      </c>
    </row>
    <row r="51" spans="1:6" x14ac:dyDescent="0.25">
      <c r="A51" s="1"/>
      <c r="B51" s="153" t="s">
        <v>44</v>
      </c>
      <c r="C51" s="153" t="s">
        <v>841</v>
      </c>
      <c r="D51" s="53">
        <v>7470</v>
      </c>
      <c r="E51" s="53">
        <v>7247.4823800000004</v>
      </c>
      <c r="F51" s="180">
        <v>-2.9788168674698794E-2</v>
      </c>
    </row>
    <row r="52" spans="1:6" x14ac:dyDescent="0.25">
      <c r="A52" s="1"/>
      <c r="B52" s="153" t="s">
        <v>44</v>
      </c>
      <c r="C52" s="153" t="s">
        <v>842</v>
      </c>
      <c r="D52" s="53">
        <v>7181.6</v>
      </c>
      <c r="E52" s="53">
        <v>7083.8695100000004</v>
      </c>
      <c r="F52" s="180">
        <v>-1.3608456332850618E-2</v>
      </c>
    </row>
    <row r="53" spans="1:6" x14ac:dyDescent="0.25">
      <c r="A53" s="1"/>
      <c r="B53" s="153" t="s">
        <v>44</v>
      </c>
      <c r="C53" s="153" t="s">
        <v>843</v>
      </c>
      <c r="D53" s="53">
        <v>7050.3</v>
      </c>
      <c r="E53" s="53">
        <v>6905.5390200000002</v>
      </c>
      <c r="F53" s="180">
        <v>-2.0532598612824988E-2</v>
      </c>
    </row>
    <row r="54" spans="1:6" x14ac:dyDescent="0.25">
      <c r="A54" s="1"/>
      <c r="B54" s="153" t="s">
        <v>844</v>
      </c>
      <c r="C54" s="153" t="s">
        <v>45</v>
      </c>
      <c r="D54" s="53">
        <v>6894.5</v>
      </c>
      <c r="E54" s="53">
        <v>6759.2833099999998</v>
      </c>
      <c r="F54" s="180">
        <v>-1.9612254695771991E-2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7" t="s">
        <v>2266</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c r="YJ5" s="208"/>
      <c r="YK5" s="208"/>
      <c r="YL5" s="208"/>
      <c r="YM5" s="208"/>
      <c r="YN5" s="208"/>
      <c r="YO5" s="208"/>
      <c r="YP5" s="208"/>
      <c r="YQ5" s="208"/>
      <c r="YR5" s="208"/>
      <c r="YS5" s="208"/>
      <c r="YT5" s="208"/>
      <c r="YU5" s="208"/>
      <c r="YV5" s="208"/>
      <c r="YW5" s="208"/>
      <c r="YX5" s="208"/>
      <c r="YY5" s="208"/>
    </row>
    <row r="6" spans="1:675" ht="20.100000000000001" customHeight="1" x14ac:dyDescent="0.25">
      <c r="A6" s="1"/>
      <c r="B6" s="206" t="s">
        <v>40</v>
      </c>
      <c r="C6" s="206" t="s">
        <v>568</v>
      </c>
      <c r="D6" s="239" t="s">
        <v>578</v>
      </c>
      <c r="E6" s="239"/>
      <c r="F6" s="239"/>
      <c r="G6" s="239"/>
      <c r="H6" s="239" t="s">
        <v>224</v>
      </c>
      <c r="I6" s="239"/>
      <c r="J6" s="239"/>
      <c r="K6" s="239"/>
      <c r="L6" s="239" t="s">
        <v>224</v>
      </c>
      <c r="M6" s="239"/>
      <c r="N6" s="239"/>
      <c r="O6" s="239"/>
      <c r="P6" s="239" t="s">
        <v>224</v>
      </c>
      <c r="Q6" s="239"/>
      <c r="R6" s="239"/>
      <c r="S6" s="239"/>
      <c r="T6" s="239" t="s">
        <v>224</v>
      </c>
      <c r="U6" s="239"/>
      <c r="V6" s="239"/>
      <c r="W6" s="239"/>
      <c r="X6" s="239" t="s">
        <v>94</v>
      </c>
      <c r="Y6" s="239"/>
      <c r="Z6" s="239"/>
      <c r="AA6" s="239"/>
      <c r="AB6" s="239" t="s">
        <v>94</v>
      </c>
      <c r="AC6" s="239"/>
      <c r="AD6" s="239"/>
      <c r="AE6" s="239"/>
      <c r="AF6" s="239" t="s">
        <v>142</v>
      </c>
      <c r="AG6" s="239"/>
      <c r="AH6" s="239"/>
      <c r="AI6" s="239"/>
      <c r="AJ6" s="239" t="s">
        <v>142</v>
      </c>
      <c r="AK6" s="239"/>
      <c r="AL6" s="239"/>
      <c r="AM6" s="239"/>
      <c r="AN6" s="239" t="s">
        <v>79</v>
      </c>
      <c r="AO6" s="239"/>
      <c r="AP6" s="239"/>
      <c r="AQ6" s="239"/>
      <c r="AR6" s="239" t="s">
        <v>79</v>
      </c>
      <c r="AS6" s="239"/>
      <c r="AT6" s="239"/>
      <c r="AU6" s="239"/>
      <c r="AV6" s="239" t="s">
        <v>79</v>
      </c>
      <c r="AW6" s="239"/>
      <c r="AX6" s="239"/>
      <c r="AY6" s="239"/>
      <c r="AZ6" s="239" t="s">
        <v>79</v>
      </c>
      <c r="BA6" s="239"/>
      <c r="BB6" s="239"/>
      <c r="BC6" s="239"/>
      <c r="BD6" s="239" t="s">
        <v>79</v>
      </c>
      <c r="BE6" s="239"/>
      <c r="BF6" s="239"/>
      <c r="BG6" s="239"/>
      <c r="BH6" s="239" t="s">
        <v>79</v>
      </c>
      <c r="BI6" s="239"/>
      <c r="BJ6" s="239"/>
      <c r="BK6" s="239"/>
      <c r="BL6" s="239" t="s">
        <v>79</v>
      </c>
      <c r="BM6" s="239"/>
      <c r="BN6" s="239"/>
      <c r="BO6" s="239"/>
      <c r="BP6" s="239" t="s">
        <v>79</v>
      </c>
      <c r="BQ6" s="239"/>
      <c r="BR6" s="239"/>
      <c r="BS6" s="239"/>
      <c r="BT6" s="239" t="s">
        <v>579</v>
      </c>
      <c r="BU6" s="239"/>
      <c r="BV6" s="239"/>
      <c r="BW6" s="239"/>
      <c r="BX6" s="239" t="s">
        <v>579</v>
      </c>
      <c r="BY6" s="239"/>
      <c r="BZ6" s="239"/>
      <c r="CA6" s="239"/>
      <c r="CB6" s="239" t="s">
        <v>579</v>
      </c>
      <c r="CC6" s="239"/>
      <c r="CD6" s="239"/>
      <c r="CE6" s="239"/>
      <c r="CF6" s="239" t="s">
        <v>580</v>
      </c>
      <c r="CG6" s="239"/>
      <c r="CH6" s="239"/>
      <c r="CI6" s="239"/>
      <c r="CJ6" s="239" t="s">
        <v>209</v>
      </c>
      <c r="CK6" s="239"/>
      <c r="CL6" s="239"/>
      <c r="CM6" s="239"/>
      <c r="CN6" s="239" t="s">
        <v>209</v>
      </c>
      <c r="CO6" s="239"/>
      <c r="CP6" s="239"/>
      <c r="CQ6" s="239"/>
      <c r="CR6" s="239" t="s">
        <v>209</v>
      </c>
      <c r="CS6" s="239"/>
      <c r="CT6" s="239"/>
      <c r="CU6" s="239"/>
      <c r="CV6" s="239" t="s">
        <v>581</v>
      </c>
      <c r="CW6" s="239"/>
      <c r="CX6" s="239"/>
      <c r="CY6" s="239"/>
      <c r="CZ6" s="239" t="s">
        <v>582</v>
      </c>
      <c r="DA6" s="239"/>
      <c r="DB6" s="239"/>
      <c r="DC6" s="239"/>
      <c r="DD6" s="239" t="s">
        <v>341</v>
      </c>
      <c r="DE6" s="239"/>
      <c r="DF6" s="239"/>
      <c r="DG6" s="239"/>
      <c r="DH6" s="239" t="s">
        <v>583</v>
      </c>
      <c r="DI6" s="239"/>
      <c r="DJ6" s="239"/>
      <c r="DK6" s="239"/>
      <c r="DL6" s="239" t="s">
        <v>583</v>
      </c>
      <c r="DM6" s="239"/>
      <c r="DN6" s="239"/>
      <c r="DO6" s="239"/>
      <c r="DP6" s="239" t="s">
        <v>52</v>
      </c>
      <c r="DQ6" s="239"/>
      <c r="DR6" s="239"/>
      <c r="DS6" s="239"/>
      <c r="DT6" s="239" t="s">
        <v>52</v>
      </c>
      <c r="DU6" s="239"/>
      <c r="DV6" s="239"/>
      <c r="DW6" s="239"/>
      <c r="DX6" s="239" t="s">
        <v>584</v>
      </c>
      <c r="DY6" s="239"/>
      <c r="DZ6" s="239"/>
      <c r="EA6" s="239"/>
      <c r="EB6" s="239" t="s">
        <v>585</v>
      </c>
      <c r="EC6" s="239"/>
      <c r="ED6" s="239"/>
      <c r="EE6" s="239"/>
      <c r="EF6" s="239" t="s">
        <v>585</v>
      </c>
      <c r="EG6" s="239"/>
      <c r="EH6" s="239"/>
      <c r="EI6" s="239"/>
      <c r="EJ6" s="239" t="s">
        <v>586</v>
      </c>
      <c r="EK6" s="239"/>
      <c r="EL6" s="239"/>
      <c r="EM6" s="239"/>
      <c r="EN6" s="239" t="s">
        <v>587</v>
      </c>
      <c r="EO6" s="239"/>
      <c r="EP6" s="239"/>
      <c r="EQ6" s="239"/>
      <c r="ER6" s="239" t="s">
        <v>588</v>
      </c>
      <c r="ES6" s="239"/>
      <c r="ET6" s="239"/>
      <c r="EU6" s="239"/>
      <c r="EV6" s="239" t="s">
        <v>76</v>
      </c>
      <c r="EW6" s="239"/>
      <c r="EX6" s="239"/>
      <c r="EY6" s="239"/>
      <c r="EZ6" s="239" t="s">
        <v>76</v>
      </c>
      <c r="FA6" s="239"/>
      <c r="FB6" s="239"/>
      <c r="FC6" s="239"/>
      <c r="FD6" s="239" t="s">
        <v>76</v>
      </c>
      <c r="FE6" s="239"/>
      <c r="FF6" s="239"/>
      <c r="FG6" s="239"/>
      <c r="FH6" s="239" t="s">
        <v>127</v>
      </c>
      <c r="FI6" s="239"/>
      <c r="FJ6" s="239"/>
      <c r="FK6" s="239"/>
      <c r="FL6" s="239" t="s">
        <v>127</v>
      </c>
      <c r="FM6" s="239"/>
      <c r="FN6" s="239"/>
      <c r="FO6" s="239"/>
      <c r="FP6" s="239" t="s">
        <v>127</v>
      </c>
      <c r="FQ6" s="239"/>
      <c r="FR6" s="239"/>
      <c r="FS6" s="239"/>
      <c r="FT6" s="239" t="s">
        <v>127</v>
      </c>
      <c r="FU6" s="239"/>
      <c r="FV6" s="239"/>
      <c r="FW6" s="239"/>
      <c r="FX6" s="239" t="s">
        <v>127</v>
      </c>
      <c r="FY6" s="239"/>
      <c r="FZ6" s="239"/>
      <c r="GA6" s="239"/>
      <c r="GB6" s="239" t="s">
        <v>589</v>
      </c>
      <c r="GC6" s="239"/>
      <c r="GD6" s="239"/>
      <c r="GE6" s="239"/>
      <c r="GF6" s="239" t="s">
        <v>589</v>
      </c>
      <c r="GG6" s="239"/>
      <c r="GH6" s="239"/>
      <c r="GI6" s="239"/>
      <c r="GJ6" s="239" t="s">
        <v>47</v>
      </c>
      <c r="GK6" s="239"/>
      <c r="GL6" s="239"/>
      <c r="GM6" s="239"/>
      <c r="GN6" s="239" t="s">
        <v>47</v>
      </c>
      <c r="GO6" s="239"/>
      <c r="GP6" s="239"/>
      <c r="GQ6" s="239"/>
      <c r="GR6" s="239" t="s">
        <v>47</v>
      </c>
      <c r="GS6" s="239"/>
      <c r="GT6" s="239"/>
      <c r="GU6" s="239"/>
      <c r="GV6" s="239" t="s">
        <v>47</v>
      </c>
      <c r="GW6" s="239"/>
      <c r="GX6" s="239"/>
      <c r="GY6" s="239"/>
      <c r="GZ6" s="239" t="s">
        <v>47</v>
      </c>
      <c r="HA6" s="239"/>
      <c r="HB6" s="239"/>
      <c r="HC6" s="239"/>
      <c r="HD6" s="239" t="s">
        <v>47</v>
      </c>
      <c r="HE6" s="239"/>
      <c r="HF6" s="239"/>
      <c r="HG6" s="239"/>
      <c r="HH6" s="239" t="s">
        <v>590</v>
      </c>
      <c r="HI6" s="239"/>
      <c r="HJ6" s="239"/>
      <c r="HK6" s="239"/>
      <c r="HL6" s="239" t="s">
        <v>57</v>
      </c>
      <c r="HM6" s="239"/>
      <c r="HN6" s="239"/>
      <c r="HO6" s="239"/>
      <c r="HP6" s="239" t="s">
        <v>57</v>
      </c>
      <c r="HQ6" s="239"/>
      <c r="HR6" s="239"/>
      <c r="HS6" s="239"/>
      <c r="HT6" s="239" t="s">
        <v>57</v>
      </c>
      <c r="HU6" s="239"/>
      <c r="HV6" s="239"/>
      <c r="HW6" s="239"/>
      <c r="HX6" s="239" t="s">
        <v>64</v>
      </c>
      <c r="HY6" s="239"/>
      <c r="HZ6" s="239"/>
      <c r="IA6" s="239"/>
      <c r="IB6" s="239" t="s">
        <v>64</v>
      </c>
      <c r="IC6" s="239"/>
      <c r="ID6" s="239"/>
      <c r="IE6" s="239"/>
      <c r="IF6" s="239" t="s">
        <v>64</v>
      </c>
      <c r="IG6" s="239"/>
      <c r="IH6" s="239"/>
      <c r="II6" s="239"/>
      <c r="IJ6" s="239" t="s">
        <v>64</v>
      </c>
      <c r="IK6" s="239"/>
      <c r="IL6" s="239"/>
      <c r="IM6" s="239"/>
      <c r="IN6" s="239" t="s">
        <v>64</v>
      </c>
      <c r="IO6" s="239"/>
      <c r="IP6" s="239"/>
      <c r="IQ6" s="239"/>
      <c r="IR6" s="239" t="s">
        <v>64</v>
      </c>
      <c r="IS6" s="239"/>
      <c r="IT6" s="239"/>
      <c r="IU6" s="239"/>
      <c r="IV6" s="239" t="s">
        <v>64</v>
      </c>
      <c r="IW6" s="239"/>
      <c r="IX6" s="239"/>
      <c r="IY6" s="239"/>
      <c r="IZ6" s="239" t="s">
        <v>64</v>
      </c>
      <c r="JA6" s="239"/>
      <c r="JB6" s="239"/>
      <c r="JC6" s="239"/>
      <c r="JD6" s="239" t="s">
        <v>64</v>
      </c>
      <c r="JE6" s="239"/>
      <c r="JF6" s="239"/>
      <c r="JG6" s="239"/>
      <c r="JH6" s="239" t="s">
        <v>64</v>
      </c>
      <c r="JI6" s="239"/>
      <c r="JJ6" s="239"/>
      <c r="JK6" s="239"/>
      <c r="JL6" s="239" t="s">
        <v>64</v>
      </c>
      <c r="JM6" s="239"/>
      <c r="JN6" s="239"/>
      <c r="JO6" s="239"/>
      <c r="JP6" s="239" t="s">
        <v>64</v>
      </c>
      <c r="JQ6" s="239"/>
      <c r="JR6" s="239"/>
      <c r="JS6" s="239"/>
      <c r="JT6" s="239" t="s">
        <v>64</v>
      </c>
      <c r="JU6" s="239"/>
      <c r="JV6" s="239"/>
      <c r="JW6" s="239"/>
      <c r="JX6" s="239" t="s">
        <v>64</v>
      </c>
      <c r="JY6" s="239"/>
      <c r="JZ6" s="239"/>
      <c r="KA6" s="239"/>
      <c r="KB6" s="239" t="s">
        <v>294</v>
      </c>
      <c r="KC6" s="239"/>
      <c r="KD6" s="239"/>
      <c r="KE6" s="239"/>
      <c r="KF6" s="239" t="s">
        <v>294</v>
      </c>
      <c r="KG6" s="239"/>
      <c r="KH6" s="239"/>
      <c r="KI6" s="239"/>
      <c r="KJ6" s="239" t="s">
        <v>300</v>
      </c>
      <c r="KK6" s="239"/>
      <c r="KL6" s="239"/>
      <c r="KM6" s="239"/>
      <c r="KN6" s="239" t="s">
        <v>300</v>
      </c>
      <c r="KO6" s="239"/>
      <c r="KP6" s="239"/>
      <c r="KQ6" s="239"/>
      <c r="KR6" s="239" t="s">
        <v>101</v>
      </c>
      <c r="KS6" s="239"/>
      <c r="KT6" s="239"/>
      <c r="KU6" s="239"/>
      <c r="KV6" s="239" t="s">
        <v>101</v>
      </c>
      <c r="KW6" s="239"/>
      <c r="KX6" s="239"/>
      <c r="KY6" s="239"/>
      <c r="KZ6" s="239" t="s">
        <v>101</v>
      </c>
      <c r="LA6" s="239"/>
      <c r="LB6" s="239"/>
      <c r="LC6" s="239"/>
      <c r="LD6" s="239" t="s">
        <v>101</v>
      </c>
      <c r="LE6" s="239"/>
      <c r="LF6" s="239"/>
      <c r="LG6" s="239"/>
      <c r="LH6" s="239" t="s">
        <v>101</v>
      </c>
      <c r="LI6" s="239"/>
      <c r="LJ6" s="239"/>
      <c r="LK6" s="239"/>
      <c r="LL6" s="239" t="s">
        <v>101</v>
      </c>
      <c r="LM6" s="239"/>
      <c r="LN6" s="239"/>
      <c r="LO6" s="239"/>
      <c r="LP6" s="239" t="s">
        <v>101</v>
      </c>
      <c r="LQ6" s="239"/>
      <c r="LR6" s="239"/>
      <c r="LS6" s="239"/>
      <c r="LT6" s="239" t="s">
        <v>101</v>
      </c>
      <c r="LU6" s="239"/>
      <c r="LV6" s="239"/>
      <c r="LW6" s="239"/>
      <c r="LX6" s="239" t="s">
        <v>101</v>
      </c>
      <c r="LY6" s="239"/>
      <c r="LZ6" s="239"/>
      <c r="MA6" s="239"/>
      <c r="MB6" s="239" t="s">
        <v>101</v>
      </c>
      <c r="MC6" s="239"/>
      <c r="MD6" s="239"/>
      <c r="ME6" s="239"/>
      <c r="MF6" s="239" t="s">
        <v>101</v>
      </c>
      <c r="MG6" s="239"/>
      <c r="MH6" s="239"/>
      <c r="MI6" s="239"/>
      <c r="MJ6" s="239" t="s">
        <v>101</v>
      </c>
      <c r="MK6" s="239"/>
      <c r="ML6" s="239"/>
      <c r="MM6" s="239"/>
      <c r="MN6" s="239" t="s">
        <v>124</v>
      </c>
      <c r="MO6" s="239"/>
      <c r="MP6" s="239"/>
      <c r="MQ6" s="239"/>
      <c r="MR6" s="239" t="s">
        <v>124</v>
      </c>
      <c r="MS6" s="239"/>
      <c r="MT6" s="239"/>
      <c r="MU6" s="239"/>
      <c r="MV6" s="239" t="s">
        <v>124</v>
      </c>
      <c r="MW6" s="239"/>
      <c r="MX6" s="239"/>
      <c r="MY6" s="239"/>
      <c r="MZ6" s="239" t="s">
        <v>124</v>
      </c>
      <c r="NA6" s="239"/>
      <c r="NB6" s="239"/>
      <c r="NC6" s="239"/>
      <c r="ND6" s="239" t="s">
        <v>137</v>
      </c>
      <c r="NE6" s="239"/>
      <c r="NF6" s="239"/>
      <c r="NG6" s="239"/>
      <c r="NH6" s="239" t="s">
        <v>137</v>
      </c>
      <c r="NI6" s="239"/>
      <c r="NJ6" s="239"/>
      <c r="NK6" s="239"/>
      <c r="NL6" s="239" t="s">
        <v>591</v>
      </c>
      <c r="NM6" s="239"/>
      <c r="NN6" s="239"/>
      <c r="NO6" s="239"/>
      <c r="NP6" s="239" t="s">
        <v>591</v>
      </c>
      <c r="NQ6" s="239"/>
      <c r="NR6" s="239"/>
      <c r="NS6" s="239"/>
      <c r="NT6" s="239" t="s">
        <v>240</v>
      </c>
      <c r="NU6" s="239"/>
      <c r="NV6" s="239"/>
      <c r="NW6" s="239"/>
      <c r="NX6" s="239" t="s">
        <v>592</v>
      </c>
      <c r="NY6" s="239"/>
      <c r="NZ6" s="239"/>
      <c r="OA6" s="239"/>
      <c r="OB6" s="239" t="s">
        <v>278</v>
      </c>
      <c r="OC6" s="239"/>
      <c r="OD6" s="239"/>
      <c r="OE6" s="239"/>
      <c r="OF6" s="239" t="s">
        <v>593</v>
      </c>
      <c r="OG6" s="239"/>
      <c r="OH6" s="239"/>
      <c r="OI6" s="239"/>
      <c r="OJ6" s="239" t="s">
        <v>594</v>
      </c>
      <c r="OK6" s="239"/>
      <c r="OL6" s="239"/>
      <c r="OM6" s="239"/>
      <c r="ON6" s="239" t="s">
        <v>595</v>
      </c>
      <c r="OO6" s="239"/>
      <c r="OP6" s="239"/>
      <c r="OQ6" s="239"/>
      <c r="OR6" s="239" t="s">
        <v>94</v>
      </c>
      <c r="OS6" s="239"/>
      <c r="OT6" s="239"/>
      <c r="OU6" s="239"/>
      <c r="OV6" s="239" t="s">
        <v>94</v>
      </c>
      <c r="OW6" s="239"/>
      <c r="OX6" s="239"/>
      <c r="OY6" s="239"/>
      <c r="OZ6" s="239" t="s">
        <v>79</v>
      </c>
      <c r="PA6" s="239"/>
      <c r="PB6" s="239"/>
      <c r="PC6" s="239"/>
      <c r="PD6" s="239" t="s">
        <v>79</v>
      </c>
      <c r="PE6" s="239"/>
      <c r="PF6" s="239"/>
      <c r="PG6" s="239"/>
      <c r="PH6" s="239" t="s">
        <v>581</v>
      </c>
      <c r="PI6" s="239"/>
      <c r="PJ6" s="239"/>
      <c r="PK6" s="239"/>
      <c r="PL6" s="239" t="s">
        <v>596</v>
      </c>
      <c r="PM6" s="239"/>
      <c r="PN6" s="239"/>
      <c r="PO6" s="239"/>
      <c r="PP6" s="239" t="s">
        <v>597</v>
      </c>
      <c r="PQ6" s="239"/>
      <c r="PR6" s="239"/>
      <c r="PS6" s="239"/>
      <c r="PT6" s="239" t="s">
        <v>598</v>
      </c>
      <c r="PU6" s="239"/>
      <c r="PV6" s="239"/>
      <c r="PW6" s="239"/>
      <c r="PX6" s="239" t="s">
        <v>599</v>
      </c>
      <c r="PY6" s="239"/>
      <c r="PZ6" s="239"/>
      <c r="QA6" s="239"/>
      <c r="QB6" s="239" t="s">
        <v>600</v>
      </c>
      <c r="QC6" s="239"/>
      <c r="QD6" s="239"/>
      <c r="QE6" s="239"/>
      <c r="QF6" s="239" t="s">
        <v>601</v>
      </c>
      <c r="QG6" s="239"/>
      <c r="QH6" s="239"/>
      <c r="QI6" s="239"/>
      <c r="QJ6" s="239" t="s">
        <v>602</v>
      </c>
      <c r="QK6" s="239"/>
      <c r="QL6" s="239"/>
      <c r="QM6" s="239"/>
      <c r="QN6" s="239" t="s">
        <v>603</v>
      </c>
      <c r="QO6" s="239"/>
      <c r="QP6" s="239"/>
      <c r="QQ6" s="239"/>
      <c r="QR6" s="239" t="s">
        <v>604</v>
      </c>
      <c r="QS6" s="239"/>
      <c r="QT6" s="239"/>
      <c r="QU6" s="239"/>
      <c r="QV6" s="239" t="s">
        <v>360</v>
      </c>
      <c r="QW6" s="239"/>
      <c r="QX6" s="239"/>
      <c r="QY6" s="239"/>
      <c r="QZ6" s="239" t="s">
        <v>605</v>
      </c>
      <c r="RA6" s="239"/>
      <c r="RB6" s="239"/>
      <c r="RC6" s="239"/>
      <c r="RD6" s="239" t="s">
        <v>606</v>
      </c>
      <c r="RE6" s="239"/>
      <c r="RF6" s="239"/>
      <c r="RG6" s="239"/>
      <c r="RH6" s="239" t="s">
        <v>607</v>
      </c>
      <c r="RI6" s="239"/>
      <c r="RJ6" s="239"/>
      <c r="RK6" s="239"/>
      <c r="RL6" s="239" t="s">
        <v>608</v>
      </c>
      <c r="RM6" s="239"/>
      <c r="RN6" s="239"/>
      <c r="RO6" s="239"/>
      <c r="RP6" s="239" t="s">
        <v>609</v>
      </c>
      <c r="RQ6" s="239"/>
      <c r="RR6" s="239"/>
      <c r="RS6" s="239"/>
      <c r="RT6" s="239" t="s">
        <v>174</v>
      </c>
      <c r="RU6" s="239"/>
      <c r="RV6" s="239"/>
      <c r="RW6" s="239"/>
      <c r="RX6" s="239" t="s">
        <v>610</v>
      </c>
      <c r="RY6" s="239"/>
      <c r="RZ6" s="239"/>
      <c r="SA6" s="239"/>
      <c r="SB6" s="239" t="s">
        <v>611</v>
      </c>
      <c r="SC6" s="239"/>
      <c r="SD6" s="239"/>
      <c r="SE6" s="239"/>
      <c r="SF6" s="239" t="s">
        <v>612</v>
      </c>
      <c r="SG6" s="239"/>
      <c r="SH6" s="239"/>
      <c r="SI6" s="239"/>
      <c r="SJ6" s="239" t="s">
        <v>206</v>
      </c>
      <c r="SK6" s="239"/>
      <c r="SL6" s="239"/>
      <c r="SM6" s="239"/>
      <c r="SN6" s="239" t="s">
        <v>206</v>
      </c>
      <c r="SO6" s="239"/>
      <c r="SP6" s="239"/>
      <c r="SQ6" s="239"/>
      <c r="SR6" s="239" t="s">
        <v>206</v>
      </c>
      <c r="SS6" s="239"/>
      <c r="ST6" s="239"/>
      <c r="SU6" s="239"/>
      <c r="SV6" s="239" t="s">
        <v>206</v>
      </c>
      <c r="SW6" s="239"/>
      <c r="SX6" s="239"/>
      <c r="SY6" s="239"/>
      <c r="SZ6" s="239" t="s">
        <v>613</v>
      </c>
      <c r="TA6" s="239"/>
      <c r="TB6" s="239"/>
      <c r="TC6" s="239"/>
      <c r="TD6" s="239" t="s">
        <v>613</v>
      </c>
      <c r="TE6" s="239"/>
      <c r="TF6" s="239"/>
      <c r="TG6" s="239"/>
      <c r="TH6" s="239" t="s">
        <v>64</v>
      </c>
      <c r="TI6" s="239"/>
      <c r="TJ6" s="239"/>
      <c r="TK6" s="239"/>
      <c r="TL6" s="239" t="s">
        <v>64</v>
      </c>
      <c r="TM6" s="239"/>
      <c r="TN6" s="239"/>
      <c r="TO6" s="239"/>
      <c r="TP6" s="239" t="s">
        <v>64</v>
      </c>
      <c r="TQ6" s="239"/>
      <c r="TR6" s="239"/>
      <c r="TS6" s="239"/>
      <c r="TT6" s="239" t="s">
        <v>64</v>
      </c>
      <c r="TU6" s="239"/>
      <c r="TV6" s="239"/>
      <c r="TW6" s="239"/>
      <c r="TX6" s="239" t="s">
        <v>64</v>
      </c>
      <c r="TY6" s="239"/>
      <c r="TZ6" s="239"/>
      <c r="UA6" s="239"/>
      <c r="UB6" s="239" t="s">
        <v>64</v>
      </c>
      <c r="UC6" s="239"/>
      <c r="UD6" s="239"/>
      <c r="UE6" s="239"/>
      <c r="UF6" s="239" t="s">
        <v>614</v>
      </c>
      <c r="UG6" s="239"/>
      <c r="UH6" s="239"/>
      <c r="UI6" s="239"/>
      <c r="UJ6" s="239" t="s">
        <v>614</v>
      </c>
      <c r="UK6" s="239"/>
      <c r="UL6" s="239"/>
      <c r="UM6" s="239"/>
      <c r="UN6" s="239" t="s">
        <v>615</v>
      </c>
      <c r="UO6" s="239"/>
      <c r="UP6" s="239"/>
      <c r="UQ6" s="239"/>
      <c r="UR6" s="239" t="s">
        <v>615</v>
      </c>
      <c r="US6" s="239"/>
      <c r="UT6" s="239"/>
      <c r="UU6" s="239"/>
      <c r="UV6" s="239" t="s">
        <v>615</v>
      </c>
      <c r="UW6" s="239"/>
      <c r="UX6" s="239"/>
      <c r="UY6" s="239"/>
      <c r="UZ6" s="239" t="s">
        <v>615</v>
      </c>
      <c r="VA6" s="239"/>
      <c r="VB6" s="239"/>
      <c r="VC6" s="239"/>
      <c r="VD6" s="239" t="s">
        <v>274</v>
      </c>
      <c r="VE6" s="239"/>
      <c r="VF6" s="239"/>
      <c r="VG6" s="239"/>
      <c r="VH6" s="239" t="s">
        <v>616</v>
      </c>
      <c r="VI6" s="239"/>
      <c r="VJ6" s="239"/>
      <c r="VK6" s="239"/>
      <c r="VL6" s="239" t="s">
        <v>617</v>
      </c>
      <c r="VM6" s="239"/>
      <c r="VN6" s="239"/>
      <c r="VO6" s="239"/>
      <c r="VP6" s="239" t="s">
        <v>101</v>
      </c>
      <c r="VQ6" s="239"/>
      <c r="VR6" s="239"/>
      <c r="VS6" s="239"/>
      <c r="VT6" s="239" t="s">
        <v>101</v>
      </c>
      <c r="VU6" s="239"/>
      <c r="VV6" s="239"/>
      <c r="VW6" s="239"/>
      <c r="VX6" s="239" t="s">
        <v>101</v>
      </c>
      <c r="VY6" s="239"/>
      <c r="VZ6" s="239"/>
      <c r="WA6" s="239"/>
      <c r="WB6" s="239" t="s">
        <v>101</v>
      </c>
      <c r="WC6" s="239"/>
      <c r="WD6" s="239"/>
      <c r="WE6" s="239"/>
      <c r="WF6" s="239" t="s">
        <v>101</v>
      </c>
      <c r="WG6" s="239"/>
      <c r="WH6" s="239"/>
      <c r="WI6" s="239"/>
      <c r="WJ6" s="239" t="s">
        <v>101</v>
      </c>
      <c r="WK6" s="239"/>
      <c r="WL6" s="239"/>
      <c r="WM6" s="239"/>
      <c r="WN6" s="239" t="s">
        <v>364</v>
      </c>
      <c r="WO6" s="239"/>
      <c r="WP6" s="239"/>
      <c r="WQ6" s="239"/>
      <c r="WR6" s="239" t="s">
        <v>364</v>
      </c>
      <c r="WS6" s="239"/>
      <c r="WT6" s="239"/>
      <c r="WU6" s="239"/>
      <c r="WV6" s="239" t="s">
        <v>364</v>
      </c>
      <c r="WW6" s="239"/>
      <c r="WX6" s="239"/>
      <c r="WY6" s="239"/>
      <c r="WZ6" s="239" t="s">
        <v>364</v>
      </c>
      <c r="XA6" s="239"/>
      <c r="XB6" s="239"/>
      <c r="XC6" s="239"/>
      <c r="XD6" s="239" t="s">
        <v>618</v>
      </c>
      <c r="XE6" s="239"/>
      <c r="XF6" s="239"/>
      <c r="XG6" s="239"/>
      <c r="XH6" s="239" t="s">
        <v>619</v>
      </c>
      <c r="XI6" s="239"/>
      <c r="XJ6" s="239"/>
      <c r="XK6" s="239"/>
      <c r="XL6" s="239" t="s">
        <v>619</v>
      </c>
      <c r="XM6" s="239"/>
      <c r="XN6" s="239"/>
      <c r="XO6" s="239"/>
      <c r="XP6" s="239" t="s">
        <v>619</v>
      </c>
      <c r="XQ6" s="239"/>
      <c r="XR6" s="239"/>
      <c r="XS6" s="239"/>
      <c r="XT6" s="239" t="s">
        <v>620</v>
      </c>
      <c r="XU6" s="239"/>
      <c r="XV6" s="239"/>
      <c r="XW6" s="239"/>
      <c r="XX6" s="239" t="s">
        <v>621</v>
      </c>
      <c r="XY6" s="239"/>
      <c r="XZ6" s="239"/>
      <c r="YA6" s="239"/>
      <c r="YB6" s="239" t="s">
        <v>621</v>
      </c>
      <c r="YC6" s="239"/>
      <c r="YD6" s="239"/>
      <c r="YE6" s="239"/>
      <c r="YF6" s="239" t="s">
        <v>622</v>
      </c>
      <c r="YG6" s="239"/>
      <c r="YH6" s="239"/>
      <c r="YI6" s="239"/>
      <c r="YJ6" s="239" t="s">
        <v>623</v>
      </c>
      <c r="YK6" s="239"/>
      <c r="YL6" s="239"/>
      <c r="YM6" s="239"/>
      <c r="YN6" s="239" t="s">
        <v>624</v>
      </c>
      <c r="YO6" s="239"/>
      <c r="YP6" s="239"/>
      <c r="YQ6" s="239"/>
      <c r="YR6" s="239" t="s">
        <v>625</v>
      </c>
      <c r="YS6" s="239"/>
      <c r="YT6" s="239"/>
      <c r="YU6" s="239"/>
      <c r="YV6" s="239" t="s">
        <v>626</v>
      </c>
      <c r="YW6" s="239"/>
      <c r="YX6" s="239"/>
      <c r="YY6" s="239"/>
    </row>
    <row r="7" spans="1:675" ht="39.950000000000003" customHeight="1" x14ac:dyDescent="0.25">
      <c r="A7" s="1"/>
      <c r="B7" s="206"/>
      <c r="C7" s="206"/>
      <c r="D7" s="221" t="s">
        <v>632</v>
      </c>
      <c r="E7" s="206"/>
      <c r="F7" s="206"/>
      <c r="G7" s="206"/>
      <c r="H7" s="221" t="s">
        <v>633</v>
      </c>
      <c r="I7" s="206"/>
      <c r="J7" s="206"/>
      <c r="K7" s="206"/>
      <c r="L7" s="221" t="s">
        <v>230</v>
      </c>
      <c r="M7" s="206"/>
      <c r="N7" s="206"/>
      <c r="O7" s="206"/>
      <c r="P7" s="221" t="s">
        <v>634</v>
      </c>
      <c r="Q7" s="206"/>
      <c r="R7" s="206"/>
      <c r="S7" s="206"/>
      <c r="T7" s="221" t="s">
        <v>635</v>
      </c>
      <c r="U7" s="206"/>
      <c r="V7" s="206"/>
      <c r="W7" s="206"/>
      <c r="X7" s="221" t="s">
        <v>350</v>
      </c>
      <c r="Y7" s="206"/>
      <c r="Z7" s="206"/>
      <c r="AA7" s="206"/>
      <c r="AB7" s="221" t="s">
        <v>636</v>
      </c>
      <c r="AC7" s="206"/>
      <c r="AD7" s="206"/>
      <c r="AE7" s="206"/>
      <c r="AF7" s="221" t="s">
        <v>637</v>
      </c>
      <c r="AG7" s="206"/>
      <c r="AH7" s="206"/>
      <c r="AI7" s="206"/>
      <c r="AJ7" s="221" t="s">
        <v>638</v>
      </c>
      <c r="AK7" s="206"/>
      <c r="AL7" s="206"/>
      <c r="AM7" s="206"/>
      <c r="AN7" s="221" t="s">
        <v>639</v>
      </c>
      <c r="AO7" s="206"/>
      <c r="AP7" s="206"/>
      <c r="AQ7" s="206"/>
      <c r="AR7" s="221" t="s">
        <v>640</v>
      </c>
      <c r="AS7" s="206"/>
      <c r="AT7" s="206"/>
      <c r="AU7" s="206"/>
      <c r="AV7" s="221" t="s">
        <v>641</v>
      </c>
      <c r="AW7" s="206"/>
      <c r="AX7" s="206"/>
      <c r="AY7" s="206"/>
      <c r="AZ7" s="221" t="s">
        <v>642</v>
      </c>
      <c r="BA7" s="206"/>
      <c r="BB7" s="206"/>
      <c r="BC7" s="206"/>
      <c r="BD7" s="221" t="s">
        <v>643</v>
      </c>
      <c r="BE7" s="206"/>
      <c r="BF7" s="206"/>
      <c r="BG7" s="206"/>
      <c r="BH7" s="221" t="s">
        <v>644</v>
      </c>
      <c r="BI7" s="206"/>
      <c r="BJ7" s="206"/>
      <c r="BK7" s="206"/>
      <c r="BL7" s="221" t="s">
        <v>313</v>
      </c>
      <c r="BM7" s="206"/>
      <c r="BN7" s="206"/>
      <c r="BO7" s="206"/>
      <c r="BP7" s="221" t="s">
        <v>645</v>
      </c>
      <c r="BQ7" s="206"/>
      <c r="BR7" s="206"/>
      <c r="BS7" s="206"/>
      <c r="BT7" s="221" t="s">
        <v>646</v>
      </c>
      <c r="BU7" s="206"/>
      <c r="BV7" s="206"/>
      <c r="BW7" s="206"/>
      <c r="BX7" s="221" t="s">
        <v>647</v>
      </c>
      <c r="BY7" s="206"/>
      <c r="BZ7" s="206"/>
      <c r="CA7" s="206"/>
      <c r="CB7" s="221" t="s">
        <v>648</v>
      </c>
      <c r="CC7" s="206"/>
      <c r="CD7" s="206"/>
      <c r="CE7" s="206"/>
      <c r="CF7" s="221" t="s">
        <v>649</v>
      </c>
      <c r="CG7" s="206"/>
      <c r="CH7" s="206"/>
      <c r="CI7" s="206"/>
      <c r="CJ7" s="221" t="s">
        <v>650</v>
      </c>
      <c r="CK7" s="206"/>
      <c r="CL7" s="206"/>
      <c r="CM7" s="206"/>
      <c r="CN7" s="221" t="s">
        <v>651</v>
      </c>
      <c r="CO7" s="206"/>
      <c r="CP7" s="206"/>
      <c r="CQ7" s="206"/>
      <c r="CR7" s="221" t="s">
        <v>213</v>
      </c>
      <c r="CS7" s="206"/>
      <c r="CT7" s="206"/>
      <c r="CU7" s="206"/>
      <c r="CV7" s="221" t="s">
        <v>652</v>
      </c>
      <c r="CW7" s="206"/>
      <c r="CX7" s="206"/>
      <c r="CY7" s="206"/>
      <c r="CZ7" s="221" t="s">
        <v>653</v>
      </c>
      <c r="DA7" s="206"/>
      <c r="DB7" s="206"/>
      <c r="DC7" s="206"/>
      <c r="DD7" s="221" t="s">
        <v>342</v>
      </c>
      <c r="DE7" s="206"/>
      <c r="DF7" s="206"/>
      <c r="DG7" s="206"/>
      <c r="DH7" s="221" t="s">
        <v>654</v>
      </c>
      <c r="DI7" s="206"/>
      <c r="DJ7" s="206"/>
      <c r="DK7" s="206"/>
      <c r="DL7" s="221" t="s">
        <v>655</v>
      </c>
      <c r="DM7" s="206"/>
      <c r="DN7" s="206"/>
      <c r="DO7" s="206"/>
      <c r="DP7" s="221" t="s">
        <v>656</v>
      </c>
      <c r="DQ7" s="206"/>
      <c r="DR7" s="206"/>
      <c r="DS7" s="206"/>
      <c r="DT7" s="221" t="s">
        <v>657</v>
      </c>
      <c r="DU7" s="206"/>
      <c r="DV7" s="206"/>
      <c r="DW7" s="206"/>
      <c r="DX7" s="221" t="s">
        <v>584</v>
      </c>
      <c r="DY7" s="206"/>
      <c r="DZ7" s="206"/>
      <c r="EA7" s="206"/>
      <c r="EB7" s="221" t="s">
        <v>658</v>
      </c>
      <c r="EC7" s="206"/>
      <c r="ED7" s="206"/>
      <c r="EE7" s="206"/>
      <c r="EF7" s="221" t="s">
        <v>659</v>
      </c>
      <c r="EG7" s="206"/>
      <c r="EH7" s="206"/>
      <c r="EI7" s="206"/>
      <c r="EJ7" s="221" t="s">
        <v>660</v>
      </c>
      <c r="EK7" s="206"/>
      <c r="EL7" s="206"/>
      <c r="EM7" s="206"/>
      <c r="EN7" s="221" t="s">
        <v>661</v>
      </c>
      <c r="EO7" s="206"/>
      <c r="EP7" s="206"/>
      <c r="EQ7" s="206"/>
      <c r="ER7" s="221" t="s">
        <v>662</v>
      </c>
      <c r="ES7" s="206"/>
      <c r="ET7" s="206"/>
      <c r="EU7" s="206"/>
      <c r="EV7" s="221" t="s">
        <v>663</v>
      </c>
      <c r="EW7" s="206"/>
      <c r="EX7" s="206"/>
      <c r="EY7" s="206"/>
      <c r="EZ7" s="221" t="s">
        <v>664</v>
      </c>
      <c r="FA7" s="206"/>
      <c r="FB7" s="206"/>
      <c r="FC7" s="206"/>
      <c r="FD7" s="221" t="s">
        <v>665</v>
      </c>
      <c r="FE7" s="206"/>
      <c r="FF7" s="206"/>
      <c r="FG7" s="206"/>
      <c r="FH7" s="221" t="s">
        <v>666</v>
      </c>
      <c r="FI7" s="206"/>
      <c r="FJ7" s="206"/>
      <c r="FK7" s="206"/>
      <c r="FL7" s="221" t="s">
        <v>667</v>
      </c>
      <c r="FM7" s="206"/>
      <c r="FN7" s="206"/>
      <c r="FO7" s="206"/>
      <c r="FP7" s="221" t="s">
        <v>487</v>
      </c>
      <c r="FQ7" s="206"/>
      <c r="FR7" s="206"/>
      <c r="FS7" s="206"/>
      <c r="FT7" s="221" t="s">
        <v>668</v>
      </c>
      <c r="FU7" s="206"/>
      <c r="FV7" s="206"/>
      <c r="FW7" s="206"/>
      <c r="FX7" s="221" t="s">
        <v>669</v>
      </c>
      <c r="FY7" s="206"/>
      <c r="FZ7" s="206"/>
      <c r="GA7" s="206"/>
      <c r="GB7" s="221" t="s">
        <v>670</v>
      </c>
      <c r="GC7" s="206"/>
      <c r="GD7" s="206"/>
      <c r="GE7" s="206"/>
      <c r="GF7" s="221" t="s">
        <v>671</v>
      </c>
      <c r="GG7" s="206"/>
      <c r="GH7" s="206"/>
      <c r="GI7" s="206"/>
      <c r="GJ7" s="221" t="s">
        <v>672</v>
      </c>
      <c r="GK7" s="206"/>
      <c r="GL7" s="206"/>
      <c r="GM7" s="206"/>
      <c r="GN7" s="221" t="s">
        <v>673</v>
      </c>
      <c r="GO7" s="206"/>
      <c r="GP7" s="206"/>
      <c r="GQ7" s="206"/>
      <c r="GR7" s="221" t="s">
        <v>674</v>
      </c>
      <c r="GS7" s="206"/>
      <c r="GT7" s="206"/>
      <c r="GU7" s="206"/>
      <c r="GV7" s="221" t="s">
        <v>675</v>
      </c>
      <c r="GW7" s="206"/>
      <c r="GX7" s="206"/>
      <c r="GY7" s="206"/>
      <c r="GZ7" s="221" t="s">
        <v>676</v>
      </c>
      <c r="HA7" s="206"/>
      <c r="HB7" s="206"/>
      <c r="HC7" s="206"/>
      <c r="HD7" s="221" t="s">
        <v>677</v>
      </c>
      <c r="HE7" s="206"/>
      <c r="HF7" s="206"/>
      <c r="HG7" s="206"/>
      <c r="HH7" s="221" t="s">
        <v>678</v>
      </c>
      <c r="HI7" s="206"/>
      <c r="HJ7" s="206"/>
      <c r="HK7" s="206"/>
      <c r="HL7" s="221" t="s">
        <v>679</v>
      </c>
      <c r="HM7" s="206"/>
      <c r="HN7" s="206"/>
      <c r="HO7" s="206"/>
      <c r="HP7" s="221" t="s">
        <v>680</v>
      </c>
      <c r="HQ7" s="206"/>
      <c r="HR7" s="206"/>
      <c r="HS7" s="206"/>
      <c r="HT7" s="221" t="s">
        <v>681</v>
      </c>
      <c r="HU7" s="206"/>
      <c r="HV7" s="206"/>
      <c r="HW7" s="206"/>
      <c r="HX7" s="221" t="s">
        <v>682</v>
      </c>
      <c r="HY7" s="206"/>
      <c r="HZ7" s="206"/>
      <c r="IA7" s="206"/>
      <c r="IB7" s="221" t="s">
        <v>683</v>
      </c>
      <c r="IC7" s="206"/>
      <c r="ID7" s="206"/>
      <c r="IE7" s="206"/>
      <c r="IF7" s="221" t="s">
        <v>684</v>
      </c>
      <c r="IG7" s="206"/>
      <c r="IH7" s="206"/>
      <c r="II7" s="206"/>
      <c r="IJ7" s="221" t="s">
        <v>265</v>
      </c>
      <c r="IK7" s="206"/>
      <c r="IL7" s="206"/>
      <c r="IM7" s="206"/>
      <c r="IN7" s="221" t="s">
        <v>685</v>
      </c>
      <c r="IO7" s="206"/>
      <c r="IP7" s="206"/>
      <c r="IQ7" s="206"/>
      <c r="IR7" s="221" t="s">
        <v>686</v>
      </c>
      <c r="IS7" s="206"/>
      <c r="IT7" s="206"/>
      <c r="IU7" s="206"/>
      <c r="IV7" s="221" t="s">
        <v>687</v>
      </c>
      <c r="IW7" s="206"/>
      <c r="IX7" s="206"/>
      <c r="IY7" s="206"/>
      <c r="IZ7" s="221" t="s">
        <v>688</v>
      </c>
      <c r="JA7" s="206"/>
      <c r="JB7" s="206"/>
      <c r="JC7" s="206"/>
      <c r="JD7" s="221" t="s">
        <v>689</v>
      </c>
      <c r="JE7" s="206"/>
      <c r="JF7" s="206"/>
      <c r="JG7" s="206"/>
      <c r="JH7" s="221" t="s">
        <v>690</v>
      </c>
      <c r="JI7" s="206"/>
      <c r="JJ7" s="206"/>
      <c r="JK7" s="206"/>
      <c r="JL7" s="221" t="s">
        <v>691</v>
      </c>
      <c r="JM7" s="206"/>
      <c r="JN7" s="206"/>
      <c r="JO7" s="206"/>
      <c r="JP7" s="221" t="s">
        <v>692</v>
      </c>
      <c r="JQ7" s="206"/>
      <c r="JR7" s="206"/>
      <c r="JS7" s="206"/>
      <c r="JT7" s="221" t="s">
        <v>693</v>
      </c>
      <c r="JU7" s="206"/>
      <c r="JV7" s="206"/>
      <c r="JW7" s="206"/>
      <c r="JX7" s="221" t="s">
        <v>263</v>
      </c>
      <c r="JY7" s="206"/>
      <c r="JZ7" s="206"/>
      <c r="KA7" s="206"/>
      <c r="KB7" s="221" t="s">
        <v>694</v>
      </c>
      <c r="KC7" s="206"/>
      <c r="KD7" s="206"/>
      <c r="KE7" s="206"/>
      <c r="KF7" s="221" t="s">
        <v>695</v>
      </c>
      <c r="KG7" s="206"/>
      <c r="KH7" s="206"/>
      <c r="KI7" s="206"/>
      <c r="KJ7" s="221" t="s">
        <v>696</v>
      </c>
      <c r="KK7" s="206"/>
      <c r="KL7" s="206"/>
      <c r="KM7" s="206"/>
      <c r="KN7" s="221" t="s">
        <v>697</v>
      </c>
      <c r="KO7" s="206"/>
      <c r="KP7" s="206"/>
      <c r="KQ7" s="206"/>
      <c r="KR7" s="221" t="s">
        <v>698</v>
      </c>
      <c r="KS7" s="206"/>
      <c r="KT7" s="206"/>
      <c r="KU7" s="206"/>
      <c r="KV7" s="221" t="s">
        <v>699</v>
      </c>
      <c r="KW7" s="206"/>
      <c r="KX7" s="206"/>
      <c r="KY7" s="206"/>
      <c r="KZ7" s="221" t="s">
        <v>700</v>
      </c>
      <c r="LA7" s="206"/>
      <c r="LB7" s="206"/>
      <c r="LC7" s="206"/>
      <c r="LD7" s="221" t="s">
        <v>701</v>
      </c>
      <c r="LE7" s="206"/>
      <c r="LF7" s="206"/>
      <c r="LG7" s="206"/>
      <c r="LH7" s="221" t="s">
        <v>702</v>
      </c>
      <c r="LI7" s="206"/>
      <c r="LJ7" s="206"/>
      <c r="LK7" s="206"/>
      <c r="LL7" s="221" t="s">
        <v>703</v>
      </c>
      <c r="LM7" s="206"/>
      <c r="LN7" s="206"/>
      <c r="LO7" s="206"/>
      <c r="LP7" s="221" t="s">
        <v>704</v>
      </c>
      <c r="LQ7" s="206"/>
      <c r="LR7" s="206"/>
      <c r="LS7" s="206"/>
      <c r="LT7" s="221" t="s">
        <v>705</v>
      </c>
      <c r="LU7" s="206"/>
      <c r="LV7" s="206"/>
      <c r="LW7" s="206"/>
      <c r="LX7" s="221" t="s">
        <v>706</v>
      </c>
      <c r="LY7" s="206"/>
      <c r="LZ7" s="206"/>
      <c r="MA7" s="206"/>
      <c r="MB7" s="221" t="s">
        <v>707</v>
      </c>
      <c r="MC7" s="206"/>
      <c r="MD7" s="206"/>
      <c r="ME7" s="206"/>
      <c r="MF7" s="221" t="s">
        <v>708</v>
      </c>
      <c r="MG7" s="206"/>
      <c r="MH7" s="206"/>
      <c r="MI7" s="206"/>
      <c r="MJ7" s="221" t="s">
        <v>709</v>
      </c>
      <c r="MK7" s="206"/>
      <c r="ML7" s="206"/>
      <c r="MM7" s="206"/>
      <c r="MN7" s="221" t="s">
        <v>710</v>
      </c>
      <c r="MO7" s="206"/>
      <c r="MP7" s="206"/>
      <c r="MQ7" s="206"/>
      <c r="MR7" s="221" t="s">
        <v>711</v>
      </c>
      <c r="MS7" s="206"/>
      <c r="MT7" s="206"/>
      <c r="MU7" s="206"/>
      <c r="MV7" s="221" t="s">
        <v>712</v>
      </c>
      <c r="MW7" s="206"/>
      <c r="MX7" s="206"/>
      <c r="MY7" s="206"/>
      <c r="MZ7" s="221" t="s">
        <v>713</v>
      </c>
      <c r="NA7" s="206"/>
      <c r="NB7" s="206"/>
      <c r="NC7" s="206"/>
      <c r="ND7" s="221" t="s">
        <v>714</v>
      </c>
      <c r="NE7" s="206"/>
      <c r="NF7" s="206"/>
      <c r="NG7" s="206"/>
      <c r="NH7" s="221" t="s">
        <v>715</v>
      </c>
      <c r="NI7" s="206"/>
      <c r="NJ7" s="206"/>
      <c r="NK7" s="206"/>
      <c r="NL7" s="221" t="s">
        <v>716</v>
      </c>
      <c r="NM7" s="206"/>
      <c r="NN7" s="206"/>
      <c r="NO7" s="206"/>
      <c r="NP7" s="221" t="s">
        <v>717</v>
      </c>
      <c r="NQ7" s="206"/>
      <c r="NR7" s="206"/>
      <c r="NS7" s="206"/>
      <c r="NT7" s="221" t="s">
        <v>245</v>
      </c>
      <c r="NU7" s="206"/>
      <c r="NV7" s="206"/>
      <c r="NW7" s="206"/>
      <c r="NX7" s="221" t="s">
        <v>718</v>
      </c>
      <c r="NY7" s="206"/>
      <c r="NZ7" s="206"/>
      <c r="OA7" s="206"/>
      <c r="OB7" s="221" t="s">
        <v>719</v>
      </c>
      <c r="OC7" s="206"/>
      <c r="OD7" s="206"/>
      <c r="OE7" s="206"/>
      <c r="OF7" s="221" t="s">
        <v>720</v>
      </c>
      <c r="OG7" s="206"/>
      <c r="OH7" s="206"/>
      <c r="OI7" s="206"/>
      <c r="OJ7" s="221" t="s">
        <v>721</v>
      </c>
      <c r="OK7" s="206"/>
      <c r="OL7" s="206"/>
      <c r="OM7" s="206"/>
      <c r="ON7" s="221" t="s">
        <v>722</v>
      </c>
      <c r="OO7" s="206"/>
      <c r="OP7" s="206"/>
      <c r="OQ7" s="206"/>
      <c r="OR7" s="221" t="s">
        <v>723</v>
      </c>
      <c r="OS7" s="206"/>
      <c r="OT7" s="206"/>
      <c r="OU7" s="206"/>
      <c r="OV7" s="221" t="s">
        <v>724</v>
      </c>
      <c r="OW7" s="206"/>
      <c r="OX7" s="206"/>
      <c r="OY7" s="206"/>
      <c r="OZ7" s="221" t="s">
        <v>725</v>
      </c>
      <c r="PA7" s="206"/>
      <c r="PB7" s="206"/>
      <c r="PC7" s="206"/>
      <c r="PD7" s="221" t="s">
        <v>726</v>
      </c>
      <c r="PE7" s="206"/>
      <c r="PF7" s="206"/>
      <c r="PG7" s="206"/>
      <c r="PH7" s="221" t="s">
        <v>727</v>
      </c>
      <c r="PI7" s="206"/>
      <c r="PJ7" s="206"/>
      <c r="PK7" s="206"/>
      <c r="PL7" s="221" t="s">
        <v>728</v>
      </c>
      <c r="PM7" s="206"/>
      <c r="PN7" s="206"/>
      <c r="PO7" s="206"/>
      <c r="PP7" s="221" t="s">
        <v>729</v>
      </c>
      <c r="PQ7" s="206"/>
      <c r="PR7" s="206"/>
      <c r="PS7" s="206"/>
      <c r="PT7" s="221" t="s">
        <v>730</v>
      </c>
      <c r="PU7" s="206"/>
      <c r="PV7" s="206"/>
      <c r="PW7" s="206"/>
      <c r="PX7" s="221" t="s">
        <v>731</v>
      </c>
      <c r="PY7" s="206"/>
      <c r="PZ7" s="206"/>
      <c r="QA7" s="206"/>
      <c r="QB7" s="221" t="s">
        <v>732</v>
      </c>
      <c r="QC7" s="206"/>
      <c r="QD7" s="206"/>
      <c r="QE7" s="206"/>
      <c r="QF7" s="221" t="s">
        <v>733</v>
      </c>
      <c r="QG7" s="206"/>
      <c r="QH7" s="206"/>
      <c r="QI7" s="206"/>
      <c r="QJ7" s="221" t="s">
        <v>734</v>
      </c>
      <c r="QK7" s="206"/>
      <c r="QL7" s="206"/>
      <c r="QM7" s="206"/>
      <c r="QN7" s="221" t="s">
        <v>735</v>
      </c>
      <c r="QO7" s="206"/>
      <c r="QP7" s="206"/>
      <c r="QQ7" s="206"/>
      <c r="QR7" s="221" t="s">
        <v>736</v>
      </c>
      <c r="QS7" s="206"/>
      <c r="QT7" s="206"/>
      <c r="QU7" s="206"/>
      <c r="QV7" s="221" t="s">
        <v>737</v>
      </c>
      <c r="QW7" s="206"/>
      <c r="QX7" s="206"/>
      <c r="QY7" s="206"/>
      <c r="QZ7" s="221" t="s">
        <v>738</v>
      </c>
      <c r="RA7" s="206"/>
      <c r="RB7" s="206"/>
      <c r="RC7" s="206"/>
      <c r="RD7" s="221" t="s">
        <v>739</v>
      </c>
      <c r="RE7" s="206"/>
      <c r="RF7" s="206"/>
      <c r="RG7" s="206"/>
      <c r="RH7" s="221" t="s">
        <v>740</v>
      </c>
      <c r="RI7" s="206"/>
      <c r="RJ7" s="206"/>
      <c r="RK7" s="206"/>
      <c r="RL7" s="221" t="s">
        <v>741</v>
      </c>
      <c r="RM7" s="206"/>
      <c r="RN7" s="206"/>
      <c r="RO7" s="206"/>
      <c r="RP7" s="221" t="s">
        <v>742</v>
      </c>
      <c r="RQ7" s="206"/>
      <c r="RR7" s="206"/>
      <c r="RS7" s="206"/>
      <c r="RT7" s="221" t="s">
        <v>175</v>
      </c>
      <c r="RU7" s="206"/>
      <c r="RV7" s="206"/>
      <c r="RW7" s="206"/>
      <c r="RX7" s="221" t="s">
        <v>743</v>
      </c>
      <c r="RY7" s="206"/>
      <c r="RZ7" s="206"/>
      <c r="SA7" s="206"/>
      <c r="SB7" s="221" t="s">
        <v>744</v>
      </c>
      <c r="SC7" s="206"/>
      <c r="SD7" s="206"/>
      <c r="SE7" s="206"/>
      <c r="SF7" s="221" t="s">
        <v>745</v>
      </c>
      <c r="SG7" s="206"/>
      <c r="SH7" s="206"/>
      <c r="SI7" s="206"/>
      <c r="SJ7" s="221" t="s">
        <v>746</v>
      </c>
      <c r="SK7" s="206"/>
      <c r="SL7" s="206"/>
      <c r="SM7" s="206"/>
      <c r="SN7" s="221" t="s">
        <v>747</v>
      </c>
      <c r="SO7" s="206"/>
      <c r="SP7" s="206"/>
      <c r="SQ7" s="206"/>
      <c r="SR7" s="221" t="s">
        <v>748</v>
      </c>
      <c r="SS7" s="206"/>
      <c r="ST7" s="206"/>
      <c r="SU7" s="206"/>
      <c r="SV7" s="221" t="s">
        <v>749</v>
      </c>
      <c r="SW7" s="206"/>
      <c r="SX7" s="206"/>
      <c r="SY7" s="206"/>
      <c r="SZ7" s="221" t="s">
        <v>750</v>
      </c>
      <c r="TA7" s="206"/>
      <c r="TB7" s="206"/>
      <c r="TC7" s="206"/>
      <c r="TD7" s="221" t="s">
        <v>751</v>
      </c>
      <c r="TE7" s="206"/>
      <c r="TF7" s="206"/>
      <c r="TG7" s="206"/>
      <c r="TH7" s="221" t="s">
        <v>752</v>
      </c>
      <c r="TI7" s="206"/>
      <c r="TJ7" s="206"/>
      <c r="TK7" s="206"/>
      <c r="TL7" s="221" t="s">
        <v>753</v>
      </c>
      <c r="TM7" s="206"/>
      <c r="TN7" s="206"/>
      <c r="TO7" s="206"/>
      <c r="TP7" s="221" t="s">
        <v>754</v>
      </c>
      <c r="TQ7" s="206"/>
      <c r="TR7" s="206"/>
      <c r="TS7" s="206"/>
      <c r="TT7" s="221" t="s">
        <v>755</v>
      </c>
      <c r="TU7" s="206"/>
      <c r="TV7" s="206"/>
      <c r="TW7" s="206"/>
      <c r="TX7" s="221" t="s">
        <v>756</v>
      </c>
      <c r="TY7" s="206"/>
      <c r="TZ7" s="206"/>
      <c r="UA7" s="206"/>
      <c r="UB7" s="221" t="s">
        <v>757</v>
      </c>
      <c r="UC7" s="206"/>
      <c r="UD7" s="206"/>
      <c r="UE7" s="206"/>
      <c r="UF7" s="221" t="s">
        <v>758</v>
      </c>
      <c r="UG7" s="206"/>
      <c r="UH7" s="206"/>
      <c r="UI7" s="206"/>
      <c r="UJ7" s="221" t="s">
        <v>759</v>
      </c>
      <c r="UK7" s="206"/>
      <c r="UL7" s="206"/>
      <c r="UM7" s="206"/>
      <c r="UN7" s="221" t="s">
        <v>760</v>
      </c>
      <c r="UO7" s="206"/>
      <c r="UP7" s="206"/>
      <c r="UQ7" s="206"/>
      <c r="UR7" s="221" t="s">
        <v>761</v>
      </c>
      <c r="US7" s="206"/>
      <c r="UT7" s="206"/>
      <c r="UU7" s="206"/>
      <c r="UV7" s="221" t="s">
        <v>762</v>
      </c>
      <c r="UW7" s="206"/>
      <c r="UX7" s="206"/>
      <c r="UY7" s="206"/>
      <c r="UZ7" s="221" t="s">
        <v>763</v>
      </c>
      <c r="VA7" s="206"/>
      <c r="VB7" s="206"/>
      <c r="VC7" s="206"/>
      <c r="VD7" s="221" t="s">
        <v>764</v>
      </c>
      <c r="VE7" s="206"/>
      <c r="VF7" s="206"/>
      <c r="VG7" s="206"/>
      <c r="VH7" s="221" t="s">
        <v>765</v>
      </c>
      <c r="VI7" s="206"/>
      <c r="VJ7" s="206"/>
      <c r="VK7" s="206"/>
      <c r="VL7" s="221" t="s">
        <v>766</v>
      </c>
      <c r="VM7" s="206"/>
      <c r="VN7" s="206"/>
      <c r="VO7" s="206"/>
      <c r="VP7" s="221" t="s">
        <v>767</v>
      </c>
      <c r="VQ7" s="206"/>
      <c r="VR7" s="206"/>
      <c r="VS7" s="206"/>
      <c r="VT7" s="221" t="s">
        <v>768</v>
      </c>
      <c r="VU7" s="206"/>
      <c r="VV7" s="206"/>
      <c r="VW7" s="206"/>
      <c r="VX7" s="221" t="s">
        <v>769</v>
      </c>
      <c r="VY7" s="206"/>
      <c r="VZ7" s="206"/>
      <c r="WA7" s="206"/>
      <c r="WB7" s="221" t="s">
        <v>770</v>
      </c>
      <c r="WC7" s="206"/>
      <c r="WD7" s="206"/>
      <c r="WE7" s="206"/>
      <c r="WF7" s="221" t="s">
        <v>771</v>
      </c>
      <c r="WG7" s="206"/>
      <c r="WH7" s="206"/>
      <c r="WI7" s="206"/>
      <c r="WJ7" s="221" t="s">
        <v>357</v>
      </c>
      <c r="WK7" s="206"/>
      <c r="WL7" s="206"/>
      <c r="WM7" s="206"/>
      <c r="WN7" s="221" t="s">
        <v>772</v>
      </c>
      <c r="WO7" s="206"/>
      <c r="WP7" s="206"/>
      <c r="WQ7" s="206"/>
      <c r="WR7" s="221" t="s">
        <v>773</v>
      </c>
      <c r="WS7" s="206"/>
      <c r="WT7" s="206"/>
      <c r="WU7" s="206"/>
      <c r="WV7" s="221" t="s">
        <v>774</v>
      </c>
      <c r="WW7" s="206"/>
      <c r="WX7" s="206"/>
      <c r="WY7" s="206"/>
      <c r="WZ7" s="221" t="s">
        <v>775</v>
      </c>
      <c r="XA7" s="206"/>
      <c r="XB7" s="206"/>
      <c r="XC7" s="206"/>
      <c r="XD7" s="221" t="s">
        <v>776</v>
      </c>
      <c r="XE7" s="206"/>
      <c r="XF7" s="206"/>
      <c r="XG7" s="206"/>
      <c r="XH7" s="221" t="s">
        <v>777</v>
      </c>
      <c r="XI7" s="206"/>
      <c r="XJ7" s="206"/>
      <c r="XK7" s="206"/>
      <c r="XL7" s="221" t="s">
        <v>778</v>
      </c>
      <c r="XM7" s="206"/>
      <c r="XN7" s="206"/>
      <c r="XO7" s="206"/>
      <c r="XP7" s="221" t="s">
        <v>779</v>
      </c>
      <c r="XQ7" s="206"/>
      <c r="XR7" s="206"/>
      <c r="XS7" s="206"/>
      <c r="XT7" s="221" t="s">
        <v>780</v>
      </c>
      <c r="XU7" s="206"/>
      <c r="XV7" s="206"/>
      <c r="XW7" s="206"/>
      <c r="XX7" s="221" t="s">
        <v>781</v>
      </c>
      <c r="XY7" s="206"/>
      <c r="XZ7" s="206"/>
      <c r="YA7" s="206"/>
      <c r="YB7" s="221" t="s">
        <v>782</v>
      </c>
      <c r="YC7" s="206"/>
      <c r="YD7" s="206"/>
      <c r="YE7" s="206"/>
      <c r="YF7" s="221" t="s">
        <v>783</v>
      </c>
      <c r="YG7" s="206"/>
      <c r="YH7" s="206"/>
      <c r="YI7" s="206"/>
      <c r="YJ7" s="221" t="s">
        <v>784</v>
      </c>
      <c r="YK7" s="206"/>
      <c r="YL7" s="206"/>
      <c r="YM7" s="206"/>
      <c r="YN7" s="221" t="s">
        <v>785</v>
      </c>
      <c r="YO7" s="206"/>
      <c r="YP7" s="206"/>
      <c r="YQ7" s="206"/>
      <c r="YR7" s="221" t="s">
        <v>786</v>
      </c>
      <c r="YS7" s="206"/>
      <c r="YT7" s="206"/>
      <c r="YU7" s="206"/>
      <c r="YV7" s="221" t="s">
        <v>787</v>
      </c>
      <c r="YW7" s="206"/>
      <c r="YX7" s="206"/>
      <c r="YY7" s="206"/>
    </row>
    <row r="8" spans="1:675" ht="20.100000000000001" customHeight="1" x14ac:dyDescent="0.25">
      <c r="A8" s="1"/>
      <c r="B8" s="206"/>
      <c r="C8" s="206"/>
      <c r="D8" s="9" t="s">
        <v>2267</v>
      </c>
      <c r="E8" s="9" t="s">
        <v>2268</v>
      </c>
      <c r="F8" s="9" t="s">
        <v>2269</v>
      </c>
      <c r="G8" s="9" t="s">
        <v>2270</v>
      </c>
      <c r="H8" s="9" t="s">
        <v>2267</v>
      </c>
      <c r="I8" s="9" t="s">
        <v>2268</v>
      </c>
      <c r="J8" s="9" t="s">
        <v>2269</v>
      </c>
      <c r="K8" s="9" t="s">
        <v>2270</v>
      </c>
      <c r="L8" s="9" t="s">
        <v>2267</v>
      </c>
      <c r="M8" s="9" t="s">
        <v>2268</v>
      </c>
      <c r="N8" s="9" t="s">
        <v>2269</v>
      </c>
      <c r="O8" s="9" t="s">
        <v>2270</v>
      </c>
      <c r="P8" s="9" t="s">
        <v>2267</v>
      </c>
      <c r="Q8" s="9" t="s">
        <v>2268</v>
      </c>
      <c r="R8" s="9" t="s">
        <v>2269</v>
      </c>
      <c r="S8" s="9" t="s">
        <v>2270</v>
      </c>
      <c r="T8" s="9" t="s">
        <v>2267</v>
      </c>
      <c r="U8" s="9" t="s">
        <v>2268</v>
      </c>
      <c r="V8" s="9" t="s">
        <v>2269</v>
      </c>
      <c r="W8" s="9" t="s">
        <v>2270</v>
      </c>
      <c r="X8" s="9" t="s">
        <v>2267</v>
      </c>
      <c r="Y8" s="9" t="s">
        <v>2268</v>
      </c>
      <c r="Z8" s="9" t="s">
        <v>2269</v>
      </c>
      <c r="AA8" s="9" t="s">
        <v>2270</v>
      </c>
      <c r="AB8" s="9" t="s">
        <v>2267</v>
      </c>
      <c r="AC8" s="9" t="s">
        <v>2268</v>
      </c>
      <c r="AD8" s="9" t="s">
        <v>2269</v>
      </c>
      <c r="AE8" s="9" t="s">
        <v>2270</v>
      </c>
      <c r="AF8" s="9" t="s">
        <v>2267</v>
      </c>
      <c r="AG8" s="9" t="s">
        <v>2268</v>
      </c>
      <c r="AH8" s="9" t="s">
        <v>2269</v>
      </c>
      <c r="AI8" s="9" t="s">
        <v>2270</v>
      </c>
      <c r="AJ8" s="9" t="s">
        <v>2267</v>
      </c>
      <c r="AK8" s="9" t="s">
        <v>2268</v>
      </c>
      <c r="AL8" s="9" t="s">
        <v>2269</v>
      </c>
      <c r="AM8" s="9" t="s">
        <v>2270</v>
      </c>
      <c r="AN8" s="9" t="s">
        <v>2267</v>
      </c>
      <c r="AO8" s="9" t="s">
        <v>2268</v>
      </c>
      <c r="AP8" s="9" t="s">
        <v>2269</v>
      </c>
      <c r="AQ8" s="9" t="s">
        <v>2270</v>
      </c>
      <c r="AR8" s="9" t="s">
        <v>2267</v>
      </c>
      <c r="AS8" s="9" t="s">
        <v>2268</v>
      </c>
      <c r="AT8" s="9" t="s">
        <v>2269</v>
      </c>
      <c r="AU8" s="9" t="s">
        <v>2270</v>
      </c>
      <c r="AV8" s="9" t="s">
        <v>2267</v>
      </c>
      <c r="AW8" s="9" t="s">
        <v>2268</v>
      </c>
      <c r="AX8" s="9" t="s">
        <v>2269</v>
      </c>
      <c r="AY8" s="9" t="s">
        <v>2270</v>
      </c>
      <c r="AZ8" s="9" t="s">
        <v>2267</v>
      </c>
      <c r="BA8" s="9" t="s">
        <v>2268</v>
      </c>
      <c r="BB8" s="9" t="s">
        <v>2269</v>
      </c>
      <c r="BC8" s="9" t="s">
        <v>2270</v>
      </c>
      <c r="BD8" s="9" t="s">
        <v>2267</v>
      </c>
      <c r="BE8" s="9" t="s">
        <v>2268</v>
      </c>
      <c r="BF8" s="9" t="s">
        <v>2269</v>
      </c>
      <c r="BG8" s="9" t="s">
        <v>2270</v>
      </c>
      <c r="BH8" s="9" t="s">
        <v>2267</v>
      </c>
      <c r="BI8" s="9" t="s">
        <v>2268</v>
      </c>
      <c r="BJ8" s="9" t="s">
        <v>2269</v>
      </c>
      <c r="BK8" s="9" t="s">
        <v>2270</v>
      </c>
      <c r="BL8" s="9" t="s">
        <v>2267</v>
      </c>
      <c r="BM8" s="9" t="s">
        <v>2268</v>
      </c>
      <c r="BN8" s="9" t="s">
        <v>2269</v>
      </c>
      <c r="BO8" s="9" t="s">
        <v>2270</v>
      </c>
      <c r="BP8" s="9" t="s">
        <v>2267</v>
      </c>
      <c r="BQ8" s="9" t="s">
        <v>2268</v>
      </c>
      <c r="BR8" s="9" t="s">
        <v>2269</v>
      </c>
      <c r="BS8" s="9" t="s">
        <v>2270</v>
      </c>
      <c r="BT8" s="9" t="s">
        <v>2267</v>
      </c>
      <c r="BU8" s="9" t="s">
        <v>2268</v>
      </c>
      <c r="BV8" s="9" t="s">
        <v>2269</v>
      </c>
      <c r="BW8" s="9" t="s">
        <v>2270</v>
      </c>
      <c r="BX8" s="9" t="s">
        <v>2267</v>
      </c>
      <c r="BY8" s="9" t="s">
        <v>2268</v>
      </c>
      <c r="BZ8" s="9" t="s">
        <v>2269</v>
      </c>
      <c r="CA8" s="9" t="s">
        <v>2270</v>
      </c>
      <c r="CB8" s="9" t="s">
        <v>2267</v>
      </c>
      <c r="CC8" s="9" t="s">
        <v>2268</v>
      </c>
      <c r="CD8" s="9" t="s">
        <v>2269</v>
      </c>
      <c r="CE8" s="9" t="s">
        <v>2270</v>
      </c>
      <c r="CF8" s="9" t="s">
        <v>2267</v>
      </c>
      <c r="CG8" s="9" t="s">
        <v>2268</v>
      </c>
      <c r="CH8" s="9" t="s">
        <v>2269</v>
      </c>
      <c r="CI8" s="9" t="s">
        <v>2270</v>
      </c>
      <c r="CJ8" s="9" t="s">
        <v>2267</v>
      </c>
      <c r="CK8" s="9" t="s">
        <v>2268</v>
      </c>
      <c r="CL8" s="9" t="s">
        <v>2269</v>
      </c>
      <c r="CM8" s="9" t="s">
        <v>2270</v>
      </c>
      <c r="CN8" s="9" t="s">
        <v>2267</v>
      </c>
      <c r="CO8" s="9" t="s">
        <v>2268</v>
      </c>
      <c r="CP8" s="9" t="s">
        <v>2269</v>
      </c>
      <c r="CQ8" s="9" t="s">
        <v>2270</v>
      </c>
      <c r="CR8" s="9" t="s">
        <v>2267</v>
      </c>
      <c r="CS8" s="9" t="s">
        <v>2268</v>
      </c>
      <c r="CT8" s="9" t="s">
        <v>2269</v>
      </c>
      <c r="CU8" s="9" t="s">
        <v>2270</v>
      </c>
      <c r="CV8" s="9" t="s">
        <v>2267</v>
      </c>
      <c r="CW8" s="9" t="s">
        <v>2268</v>
      </c>
      <c r="CX8" s="9" t="s">
        <v>2269</v>
      </c>
      <c r="CY8" s="9" t="s">
        <v>2270</v>
      </c>
      <c r="CZ8" s="9" t="s">
        <v>2267</v>
      </c>
      <c r="DA8" s="9" t="s">
        <v>2268</v>
      </c>
      <c r="DB8" s="9" t="s">
        <v>2269</v>
      </c>
      <c r="DC8" s="9" t="s">
        <v>2270</v>
      </c>
      <c r="DD8" s="9" t="s">
        <v>2267</v>
      </c>
      <c r="DE8" s="9" t="s">
        <v>2268</v>
      </c>
      <c r="DF8" s="9" t="s">
        <v>2269</v>
      </c>
      <c r="DG8" s="9" t="s">
        <v>2270</v>
      </c>
      <c r="DH8" s="9" t="s">
        <v>2267</v>
      </c>
      <c r="DI8" s="9" t="s">
        <v>2268</v>
      </c>
      <c r="DJ8" s="9" t="s">
        <v>2269</v>
      </c>
      <c r="DK8" s="9" t="s">
        <v>2270</v>
      </c>
      <c r="DL8" s="9" t="s">
        <v>2267</v>
      </c>
      <c r="DM8" s="9" t="s">
        <v>2268</v>
      </c>
      <c r="DN8" s="9" t="s">
        <v>2269</v>
      </c>
      <c r="DO8" s="9" t="s">
        <v>2270</v>
      </c>
      <c r="DP8" s="9" t="s">
        <v>2267</v>
      </c>
      <c r="DQ8" s="9" t="s">
        <v>2268</v>
      </c>
      <c r="DR8" s="9" t="s">
        <v>2269</v>
      </c>
      <c r="DS8" s="9" t="s">
        <v>2270</v>
      </c>
      <c r="DT8" s="9" t="s">
        <v>2267</v>
      </c>
      <c r="DU8" s="9" t="s">
        <v>2268</v>
      </c>
      <c r="DV8" s="9" t="s">
        <v>2269</v>
      </c>
      <c r="DW8" s="9" t="s">
        <v>2270</v>
      </c>
      <c r="DX8" s="9" t="s">
        <v>2267</v>
      </c>
      <c r="DY8" s="9" t="s">
        <v>2268</v>
      </c>
      <c r="DZ8" s="9" t="s">
        <v>2269</v>
      </c>
      <c r="EA8" s="9" t="s">
        <v>2270</v>
      </c>
      <c r="EB8" s="9" t="s">
        <v>2267</v>
      </c>
      <c r="EC8" s="9" t="s">
        <v>2268</v>
      </c>
      <c r="ED8" s="9" t="s">
        <v>2269</v>
      </c>
      <c r="EE8" s="9" t="s">
        <v>2270</v>
      </c>
      <c r="EF8" s="9" t="s">
        <v>2267</v>
      </c>
      <c r="EG8" s="9" t="s">
        <v>2268</v>
      </c>
      <c r="EH8" s="9" t="s">
        <v>2269</v>
      </c>
      <c r="EI8" s="9" t="s">
        <v>2270</v>
      </c>
      <c r="EJ8" s="9" t="s">
        <v>2267</v>
      </c>
      <c r="EK8" s="9" t="s">
        <v>2268</v>
      </c>
      <c r="EL8" s="9" t="s">
        <v>2269</v>
      </c>
      <c r="EM8" s="9" t="s">
        <v>2270</v>
      </c>
      <c r="EN8" s="9" t="s">
        <v>2267</v>
      </c>
      <c r="EO8" s="9" t="s">
        <v>2268</v>
      </c>
      <c r="EP8" s="9" t="s">
        <v>2269</v>
      </c>
      <c r="EQ8" s="9" t="s">
        <v>2270</v>
      </c>
      <c r="ER8" s="9" t="s">
        <v>2267</v>
      </c>
      <c r="ES8" s="9" t="s">
        <v>2268</v>
      </c>
      <c r="ET8" s="9" t="s">
        <v>2269</v>
      </c>
      <c r="EU8" s="9" t="s">
        <v>2270</v>
      </c>
      <c r="EV8" s="9" t="s">
        <v>2267</v>
      </c>
      <c r="EW8" s="9" t="s">
        <v>2268</v>
      </c>
      <c r="EX8" s="9" t="s">
        <v>2269</v>
      </c>
      <c r="EY8" s="9" t="s">
        <v>2270</v>
      </c>
      <c r="EZ8" s="9" t="s">
        <v>2267</v>
      </c>
      <c r="FA8" s="9" t="s">
        <v>2268</v>
      </c>
      <c r="FB8" s="9" t="s">
        <v>2269</v>
      </c>
      <c r="FC8" s="9" t="s">
        <v>2270</v>
      </c>
      <c r="FD8" s="9" t="s">
        <v>2267</v>
      </c>
      <c r="FE8" s="9" t="s">
        <v>2268</v>
      </c>
      <c r="FF8" s="9" t="s">
        <v>2269</v>
      </c>
      <c r="FG8" s="9" t="s">
        <v>2270</v>
      </c>
      <c r="FH8" s="9" t="s">
        <v>2267</v>
      </c>
      <c r="FI8" s="9" t="s">
        <v>2268</v>
      </c>
      <c r="FJ8" s="9" t="s">
        <v>2269</v>
      </c>
      <c r="FK8" s="9" t="s">
        <v>2270</v>
      </c>
      <c r="FL8" s="9" t="s">
        <v>2267</v>
      </c>
      <c r="FM8" s="9" t="s">
        <v>2268</v>
      </c>
      <c r="FN8" s="9" t="s">
        <v>2269</v>
      </c>
      <c r="FO8" s="9" t="s">
        <v>2270</v>
      </c>
      <c r="FP8" s="9" t="s">
        <v>2267</v>
      </c>
      <c r="FQ8" s="9" t="s">
        <v>2268</v>
      </c>
      <c r="FR8" s="9" t="s">
        <v>2269</v>
      </c>
      <c r="FS8" s="9" t="s">
        <v>2270</v>
      </c>
      <c r="FT8" s="9" t="s">
        <v>2267</v>
      </c>
      <c r="FU8" s="9" t="s">
        <v>2268</v>
      </c>
      <c r="FV8" s="9" t="s">
        <v>2269</v>
      </c>
      <c r="FW8" s="9" t="s">
        <v>2270</v>
      </c>
      <c r="FX8" s="9" t="s">
        <v>2267</v>
      </c>
      <c r="FY8" s="9" t="s">
        <v>2268</v>
      </c>
      <c r="FZ8" s="9" t="s">
        <v>2269</v>
      </c>
      <c r="GA8" s="9" t="s">
        <v>2270</v>
      </c>
      <c r="GB8" s="9" t="s">
        <v>2267</v>
      </c>
      <c r="GC8" s="9" t="s">
        <v>2268</v>
      </c>
      <c r="GD8" s="9" t="s">
        <v>2269</v>
      </c>
      <c r="GE8" s="9" t="s">
        <v>2270</v>
      </c>
      <c r="GF8" s="9" t="s">
        <v>2267</v>
      </c>
      <c r="GG8" s="9" t="s">
        <v>2268</v>
      </c>
      <c r="GH8" s="9" t="s">
        <v>2269</v>
      </c>
      <c r="GI8" s="9" t="s">
        <v>2270</v>
      </c>
      <c r="GJ8" s="9" t="s">
        <v>2267</v>
      </c>
      <c r="GK8" s="9" t="s">
        <v>2268</v>
      </c>
      <c r="GL8" s="9" t="s">
        <v>2269</v>
      </c>
      <c r="GM8" s="9" t="s">
        <v>2270</v>
      </c>
      <c r="GN8" s="9" t="s">
        <v>2267</v>
      </c>
      <c r="GO8" s="9" t="s">
        <v>2268</v>
      </c>
      <c r="GP8" s="9" t="s">
        <v>2269</v>
      </c>
      <c r="GQ8" s="9" t="s">
        <v>2270</v>
      </c>
      <c r="GR8" s="9" t="s">
        <v>2267</v>
      </c>
      <c r="GS8" s="9" t="s">
        <v>2268</v>
      </c>
      <c r="GT8" s="9" t="s">
        <v>2269</v>
      </c>
      <c r="GU8" s="9" t="s">
        <v>2270</v>
      </c>
      <c r="GV8" s="9" t="s">
        <v>2267</v>
      </c>
      <c r="GW8" s="9" t="s">
        <v>2268</v>
      </c>
      <c r="GX8" s="9" t="s">
        <v>2269</v>
      </c>
      <c r="GY8" s="9" t="s">
        <v>2270</v>
      </c>
      <c r="GZ8" s="9" t="s">
        <v>2267</v>
      </c>
      <c r="HA8" s="9" t="s">
        <v>2268</v>
      </c>
      <c r="HB8" s="9" t="s">
        <v>2269</v>
      </c>
      <c r="HC8" s="9" t="s">
        <v>2270</v>
      </c>
      <c r="HD8" s="9" t="s">
        <v>2267</v>
      </c>
      <c r="HE8" s="9" t="s">
        <v>2268</v>
      </c>
      <c r="HF8" s="9" t="s">
        <v>2269</v>
      </c>
      <c r="HG8" s="9" t="s">
        <v>2270</v>
      </c>
      <c r="HH8" s="9" t="s">
        <v>2267</v>
      </c>
      <c r="HI8" s="9" t="s">
        <v>2268</v>
      </c>
      <c r="HJ8" s="9" t="s">
        <v>2269</v>
      </c>
      <c r="HK8" s="9" t="s">
        <v>2270</v>
      </c>
      <c r="HL8" s="9" t="s">
        <v>2267</v>
      </c>
      <c r="HM8" s="9" t="s">
        <v>2268</v>
      </c>
      <c r="HN8" s="9" t="s">
        <v>2269</v>
      </c>
      <c r="HO8" s="9" t="s">
        <v>2270</v>
      </c>
      <c r="HP8" s="9" t="s">
        <v>2267</v>
      </c>
      <c r="HQ8" s="9" t="s">
        <v>2268</v>
      </c>
      <c r="HR8" s="9" t="s">
        <v>2269</v>
      </c>
      <c r="HS8" s="9" t="s">
        <v>2270</v>
      </c>
      <c r="HT8" s="9" t="s">
        <v>2267</v>
      </c>
      <c r="HU8" s="9" t="s">
        <v>2268</v>
      </c>
      <c r="HV8" s="9" t="s">
        <v>2269</v>
      </c>
      <c r="HW8" s="9" t="s">
        <v>2270</v>
      </c>
      <c r="HX8" s="9" t="s">
        <v>2267</v>
      </c>
      <c r="HY8" s="9" t="s">
        <v>2268</v>
      </c>
      <c r="HZ8" s="9" t="s">
        <v>2269</v>
      </c>
      <c r="IA8" s="9" t="s">
        <v>2270</v>
      </c>
      <c r="IB8" s="9" t="s">
        <v>2267</v>
      </c>
      <c r="IC8" s="9" t="s">
        <v>2268</v>
      </c>
      <c r="ID8" s="9" t="s">
        <v>2269</v>
      </c>
      <c r="IE8" s="9" t="s">
        <v>2270</v>
      </c>
      <c r="IF8" s="9" t="s">
        <v>2267</v>
      </c>
      <c r="IG8" s="9" t="s">
        <v>2268</v>
      </c>
      <c r="IH8" s="9" t="s">
        <v>2269</v>
      </c>
      <c r="II8" s="9" t="s">
        <v>2270</v>
      </c>
      <c r="IJ8" s="9" t="s">
        <v>2267</v>
      </c>
      <c r="IK8" s="9" t="s">
        <v>2268</v>
      </c>
      <c r="IL8" s="9" t="s">
        <v>2269</v>
      </c>
      <c r="IM8" s="9" t="s">
        <v>2270</v>
      </c>
      <c r="IN8" s="9" t="s">
        <v>2267</v>
      </c>
      <c r="IO8" s="9" t="s">
        <v>2268</v>
      </c>
      <c r="IP8" s="9" t="s">
        <v>2269</v>
      </c>
      <c r="IQ8" s="9" t="s">
        <v>2270</v>
      </c>
      <c r="IR8" s="9" t="s">
        <v>2267</v>
      </c>
      <c r="IS8" s="9" t="s">
        <v>2268</v>
      </c>
      <c r="IT8" s="9" t="s">
        <v>2269</v>
      </c>
      <c r="IU8" s="9" t="s">
        <v>2270</v>
      </c>
      <c r="IV8" s="9" t="s">
        <v>2267</v>
      </c>
      <c r="IW8" s="9" t="s">
        <v>2268</v>
      </c>
      <c r="IX8" s="9" t="s">
        <v>2269</v>
      </c>
      <c r="IY8" s="9" t="s">
        <v>2270</v>
      </c>
      <c r="IZ8" s="9" t="s">
        <v>2267</v>
      </c>
      <c r="JA8" s="9" t="s">
        <v>2268</v>
      </c>
      <c r="JB8" s="9" t="s">
        <v>2269</v>
      </c>
      <c r="JC8" s="9" t="s">
        <v>2270</v>
      </c>
      <c r="JD8" s="9" t="s">
        <v>2267</v>
      </c>
      <c r="JE8" s="9" t="s">
        <v>2268</v>
      </c>
      <c r="JF8" s="9" t="s">
        <v>2269</v>
      </c>
      <c r="JG8" s="9" t="s">
        <v>2270</v>
      </c>
      <c r="JH8" s="9" t="s">
        <v>2267</v>
      </c>
      <c r="JI8" s="9" t="s">
        <v>2268</v>
      </c>
      <c r="JJ8" s="9" t="s">
        <v>2269</v>
      </c>
      <c r="JK8" s="9" t="s">
        <v>2270</v>
      </c>
      <c r="JL8" s="9" t="s">
        <v>2267</v>
      </c>
      <c r="JM8" s="9" t="s">
        <v>2268</v>
      </c>
      <c r="JN8" s="9" t="s">
        <v>2269</v>
      </c>
      <c r="JO8" s="9" t="s">
        <v>2270</v>
      </c>
      <c r="JP8" s="9" t="s">
        <v>2267</v>
      </c>
      <c r="JQ8" s="9" t="s">
        <v>2268</v>
      </c>
      <c r="JR8" s="9" t="s">
        <v>2269</v>
      </c>
      <c r="JS8" s="9" t="s">
        <v>2270</v>
      </c>
      <c r="JT8" s="9" t="s">
        <v>2267</v>
      </c>
      <c r="JU8" s="9" t="s">
        <v>2268</v>
      </c>
      <c r="JV8" s="9" t="s">
        <v>2269</v>
      </c>
      <c r="JW8" s="9" t="s">
        <v>2270</v>
      </c>
      <c r="JX8" s="9" t="s">
        <v>2267</v>
      </c>
      <c r="JY8" s="9" t="s">
        <v>2268</v>
      </c>
      <c r="JZ8" s="9" t="s">
        <v>2269</v>
      </c>
      <c r="KA8" s="9" t="s">
        <v>2270</v>
      </c>
      <c r="KB8" s="9" t="s">
        <v>2267</v>
      </c>
      <c r="KC8" s="9" t="s">
        <v>2268</v>
      </c>
      <c r="KD8" s="9" t="s">
        <v>2269</v>
      </c>
      <c r="KE8" s="9" t="s">
        <v>2270</v>
      </c>
      <c r="KF8" s="9" t="s">
        <v>2267</v>
      </c>
      <c r="KG8" s="9" t="s">
        <v>2268</v>
      </c>
      <c r="KH8" s="9" t="s">
        <v>2269</v>
      </c>
      <c r="KI8" s="9" t="s">
        <v>2270</v>
      </c>
      <c r="KJ8" s="9" t="s">
        <v>2267</v>
      </c>
      <c r="KK8" s="9" t="s">
        <v>2268</v>
      </c>
      <c r="KL8" s="9" t="s">
        <v>2269</v>
      </c>
      <c r="KM8" s="9" t="s">
        <v>2270</v>
      </c>
      <c r="KN8" s="9" t="s">
        <v>2267</v>
      </c>
      <c r="KO8" s="9" t="s">
        <v>2268</v>
      </c>
      <c r="KP8" s="9" t="s">
        <v>2269</v>
      </c>
      <c r="KQ8" s="9" t="s">
        <v>2270</v>
      </c>
      <c r="KR8" s="9" t="s">
        <v>2267</v>
      </c>
      <c r="KS8" s="9" t="s">
        <v>2268</v>
      </c>
      <c r="KT8" s="9" t="s">
        <v>2269</v>
      </c>
      <c r="KU8" s="9" t="s">
        <v>2270</v>
      </c>
      <c r="KV8" s="9" t="s">
        <v>2267</v>
      </c>
      <c r="KW8" s="9" t="s">
        <v>2268</v>
      </c>
      <c r="KX8" s="9" t="s">
        <v>2269</v>
      </c>
      <c r="KY8" s="9" t="s">
        <v>2270</v>
      </c>
      <c r="KZ8" s="9" t="s">
        <v>2267</v>
      </c>
      <c r="LA8" s="9" t="s">
        <v>2268</v>
      </c>
      <c r="LB8" s="9" t="s">
        <v>2269</v>
      </c>
      <c r="LC8" s="9" t="s">
        <v>2270</v>
      </c>
      <c r="LD8" s="9" t="s">
        <v>2267</v>
      </c>
      <c r="LE8" s="9" t="s">
        <v>2268</v>
      </c>
      <c r="LF8" s="9" t="s">
        <v>2269</v>
      </c>
      <c r="LG8" s="9" t="s">
        <v>2270</v>
      </c>
      <c r="LH8" s="9" t="s">
        <v>2267</v>
      </c>
      <c r="LI8" s="9" t="s">
        <v>2268</v>
      </c>
      <c r="LJ8" s="9" t="s">
        <v>2269</v>
      </c>
      <c r="LK8" s="9" t="s">
        <v>2270</v>
      </c>
      <c r="LL8" s="9" t="s">
        <v>2267</v>
      </c>
      <c r="LM8" s="9" t="s">
        <v>2268</v>
      </c>
      <c r="LN8" s="9" t="s">
        <v>2269</v>
      </c>
      <c r="LO8" s="9" t="s">
        <v>2270</v>
      </c>
      <c r="LP8" s="9" t="s">
        <v>2267</v>
      </c>
      <c r="LQ8" s="9" t="s">
        <v>2268</v>
      </c>
      <c r="LR8" s="9" t="s">
        <v>2269</v>
      </c>
      <c r="LS8" s="9" t="s">
        <v>2270</v>
      </c>
      <c r="LT8" s="9" t="s">
        <v>2267</v>
      </c>
      <c r="LU8" s="9" t="s">
        <v>2268</v>
      </c>
      <c r="LV8" s="9" t="s">
        <v>2269</v>
      </c>
      <c r="LW8" s="9" t="s">
        <v>2270</v>
      </c>
      <c r="LX8" s="9" t="s">
        <v>2267</v>
      </c>
      <c r="LY8" s="9" t="s">
        <v>2268</v>
      </c>
      <c r="LZ8" s="9" t="s">
        <v>2269</v>
      </c>
      <c r="MA8" s="9" t="s">
        <v>2270</v>
      </c>
      <c r="MB8" s="9" t="s">
        <v>2267</v>
      </c>
      <c r="MC8" s="9" t="s">
        <v>2268</v>
      </c>
      <c r="MD8" s="9" t="s">
        <v>2269</v>
      </c>
      <c r="ME8" s="9" t="s">
        <v>2270</v>
      </c>
      <c r="MF8" s="9" t="s">
        <v>2267</v>
      </c>
      <c r="MG8" s="9" t="s">
        <v>2268</v>
      </c>
      <c r="MH8" s="9" t="s">
        <v>2269</v>
      </c>
      <c r="MI8" s="9" t="s">
        <v>2270</v>
      </c>
      <c r="MJ8" s="9" t="s">
        <v>2267</v>
      </c>
      <c r="MK8" s="9" t="s">
        <v>2268</v>
      </c>
      <c r="ML8" s="9" t="s">
        <v>2269</v>
      </c>
      <c r="MM8" s="9" t="s">
        <v>2270</v>
      </c>
      <c r="MN8" s="9" t="s">
        <v>2267</v>
      </c>
      <c r="MO8" s="9" t="s">
        <v>2268</v>
      </c>
      <c r="MP8" s="9" t="s">
        <v>2269</v>
      </c>
      <c r="MQ8" s="9" t="s">
        <v>2270</v>
      </c>
      <c r="MR8" s="9" t="s">
        <v>2267</v>
      </c>
      <c r="MS8" s="9" t="s">
        <v>2268</v>
      </c>
      <c r="MT8" s="9" t="s">
        <v>2269</v>
      </c>
      <c r="MU8" s="9" t="s">
        <v>2270</v>
      </c>
      <c r="MV8" s="9" t="s">
        <v>2267</v>
      </c>
      <c r="MW8" s="9" t="s">
        <v>2268</v>
      </c>
      <c r="MX8" s="9" t="s">
        <v>2269</v>
      </c>
      <c r="MY8" s="9" t="s">
        <v>2270</v>
      </c>
      <c r="MZ8" s="9" t="s">
        <v>2267</v>
      </c>
      <c r="NA8" s="9" t="s">
        <v>2268</v>
      </c>
      <c r="NB8" s="9" t="s">
        <v>2269</v>
      </c>
      <c r="NC8" s="9" t="s">
        <v>2270</v>
      </c>
      <c r="ND8" s="9" t="s">
        <v>2267</v>
      </c>
      <c r="NE8" s="9" t="s">
        <v>2268</v>
      </c>
      <c r="NF8" s="9" t="s">
        <v>2269</v>
      </c>
      <c r="NG8" s="9" t="s">
        <v>2270</v>
      </c>
      <c r="NH8" s="9" t="s">
        <v>2267</v>
      </c>
      <c r="NI8" s="9" t="s">
        <v>2268</v>
      </c>
      <c r="NJ8" s="9" t="s">
        <v>2269</v>
      </c>
      <c r="NK8" s="9" t="s">
        <v>2270</v>
      </c>
      <c r="NL8" s="9" t="s">
        <v>2267</v>
      </c>
      <c r="NM8" s="9" t="s">
        <v>2268</v>
      </c>
      <c r="NN8" s="9" t="s">
        <v>2269</v>
      </c>
      <c r="NO8" s="9" t="s">
        <v>2270</v>
      </c>
      <c r="NP8" s="9" t="s">
        <v>2267</v>
      </c>
      <c r="NQ8" s="9" t="s">
        <v>2268</v>
      </c>
      <c r="NR8" s="9" t="s">
        <v>2269</v>
      </c>
      <c r="NS8" s="9" t="s">
        <v>2270</v>
      </c>
      <c r="NT8" s="9" t="s">
        <v>2267</v>
      </c>
      <c r="NU8" s="9" t="s">
        <v>2268</v>
      </c>
      <c r="NV8" s="9" t="s">
        <v>2269</v>
      </c>
      <c r="NW8" s="9" t="s">
        <v>2270</v>
      </c>
      <c r="NX8" s="9" t="s">
        <v>2267</v>
      </c>
      <c r="NY8" s="9" t="s">
        <v>2268</v>
      </c>
      <c r="NZ8" s="9" t="s">
        <v>2269</v>
      </c>
      <c r="OA8" s="9" t="s">
        <v>2270</v>
      </c>
      <c r="OB8" s="9" t="s">
        <v>2267</v>
      </c>
      <c r="OC8" s="9" t="s">
        <v>2268</v>
      </c>
      <c r="OD8" s="9" t="s">
        <v>2269</v>
      </c>
      <c r="OE8" s="9" t="s">
        <v>2270</v>
      </c>
      <c r="OF8" s="9" t="s">
        <v>2267</v>
      </c>
      <c r="OG8" s="9" t="s">
        <v>2268</v>
      </c>
      <c r="OH8" s="9" t="s">
        <v>2269</v>
      </c>
      <c r="OI8" s="9" t="s">
        <v>2270</v>
      </c>
      <c r="OJ8" s="9" t="s">
        <v>2267</v>
      </c>
      <c r="OK8" s="9" t="s">
        <v>2268</v>
      </c>
      <c r="OL8" s="9" t="s">
        <v>2269</v>
      </c>
      <c r="OM8" s="9" t="s">
        <v>2270</v>
      </c>
      <c r="ON8" s="9" t="s">
        <v>2267</v>
      </c>
      <c r="OO8" s="9" t="s">
        <v>2268</v>
      </c>
      <c r="OP8" s="9" t="s">
        <v>2269</v>
      </c>
      <c r="OQ8" s="9" t="s">
        <v>2270</v>
      </c>
      <c r="OR8" s="9" t="s">
        <v>2267</v>
      </c>
      <c r="OS8" s="9" t="s">
        <v>2268</v>
      </c>
      <c r="OT8" s="9" t="s">
        <v>2269</v>
      </c>
      <c r="OU8" s="9" t="s">
        <v>2270</v>
      </c>
      <c r="OV8" s="9" t="s">
        <v>2267</v>
      </c>
      <c r="OW8" s="9" t="s">
        <v>2268</v>
      </c>
      <c r="OX8" s="9" t="s">
        <v>2269</v>
      </c>
      <c r="OY8" s="9" t="s">
        <v>2270</v>
      </c>
      <c r="OZ8" s="9" t="s">
        <v>2267</v>
      </c>
      <c r="PA8" s="9" t="s">
        <v>2268</v>
      </c>
      <c r="PB8" s="9" t="s">
        <v>2269</v>
      </c>
      <c r="PC8" s="9" t="s">
        <v>2270</v>
      </c>
      <c r="PD8" s="9" t="s">
        <v>2267</v>
      </c>
      <c r="PE8" s="9" t="s">
        <v>2268</v>
      </c>
      <c r="PF8" s="9" t="s">
        <v>2269</v>
      </c>
      <c r="PG8" s="9" t="s">
        <v>2270</v>
      </c>
      <c r="PH8" s="9" t="s">
        <v>2267</v>
      </c>
      <c r="PI8" s="9" t="s">
        <v>2268</v>
      </c>
      <c r="PJ8" s="9" t="s">
        <v>2269</v>
      </c>
      <c r="PK8" s="9" t="s">
        <v>2270</v>
      </c>
      <c r="PL8" s="9" t="s">
        <v>2267</v>
      </c>
      <c r="PM8" s="9" t="s">
        <v>2268</v>
      </c>
      <c r="PN8" s="9" t="s">
        <v>2269</v>
      </c>
      <c r="PO8" s="9" t="s">
        <v>2270</v>
      </c>
      <c r="PP8" s="9" t="s">
        <v>2267</v>
      </c>
      <c r="PQ8" s="9" t="s">
        <v>2268</v>
      </c>
      <c r="PR8" s="9" t="s">
        <v>2269</v>
      </c>
      <c r="PS8" s="9" t="s">
        <v>2270</v>
      </c>
      <c r="PT8" s="9" t="s">
        <v>2267</v>
      </c>
      <c r="PU8" s="9" t="s">
        <v>2268</v>
      </c>
      <c r="PV8" s="9" t="s">
        <v>2269</v>
      </c>
      <c r="PW8" s="9" t="s">
        <v>2270</v>
      </c>
      <c r="PX8" s="9" t="s">
        <v>2267</v>
      </c>
      <c r="PY8" s="9" t="s">
        <v>2268</v>
      </c>
      <c r="PZ8" s="9" t="s">
        <v>2269</v>
      </c>
      <c r="QA8" s="9" t="s">
        <v>2270</v>
      </c>
      <c r="QB8" s="9" t="s">
        <v>2267</v>
      </c>
      <c r="QC8" s="9" t="s">
        <v>2268</v>
      </c>
      <c r="QD8" s="9" t="s">
        <v>2269</v>
      </c>
      <c r="QE8" s="9" t="s">
        <v>2270</v>
      </c>
      <c r="QF8" s="9" t="s">
        <v>2267</v>
      </c>
      <c r="QG8" s="9" t="s">
        <v>2268</v>
      </c>
      <c r="QH8" s="9" t="s">
        <v>2269</v>
      </c>
      <c r="QI8" s="9" t="s">
        <v>2270</v>
      </c>
      <c r="QJ8" s="9" t="s">
        <v>2267</v>
      </c>
      <c r="QK8" s="9" t="s">
        <v>2268</v>
      </c>
      <c r="QL8" s="9" t="s">
        <v>2269</v>
      </c>
      <c r="QM8" s="9" t="s">
        <v>2270</v>
      </c>
      <c r="QN8" s="9" t="s">
        <v>2267</v>
      </c>
      <c r="QO8" s="9" t="s">
        <v>2268</v>
      </c>
      <c r="QP8" s="9" t="s">
        <v>2269</v>
      </c>
      <c r="QQ8" s="9" t="s">
        <v>2270</v>
      </c>
      <c r="QR8" s="9" t="s">
        <v>2267</v>
      </c>
      <c r="QS8" s="9" t="s">
        <v>2268</v>
      </c>
      <c r="QT8" s="9" t="s">
        <v>2269</v>
      </c>
      <c r="QU8" s="9" t="s">
        <v>2270</v>
      </c>
      <c r="QV8" s="9" t="s">
        <v>2267</v>
      </c>
      <c r="QW8" s="9" t="s">
        <v>2268</v>
      </c>
      <c r="QX8" s="9" t="s">
        <v>2269</v>
      </c>
      <c r="QY8" s="9" t="s">
        <v>2270</v>
      </c>
      <c r="QZ8" s="9" t="s">
        <v>2267</v>
      </c>
      <c r="RA8" s="9" t="s">
        <v>2268</v>
      </c>
      <c r="RB8" s="9" t="s">
        <v>2269</v>
      </c>
      <c r="RC8" s="9" t="s">
        <v>2270</v>
      </c>
      <c r="RD8" s="9" t="s">
        <v>2267</v>
      </c>
      <c r="RE8" s="9" t="s">
        <v>2268</v>
      </c>
      <c r="RF8" s="9" t="s">
        <v>2269</v>
      </c>
      <c r="RG8" s="9" t="s">
        <v>2270</v>
      </c>
      <c r="RH8" s="9" t="s">
        <v>2267</v>
      </c>
      <c r="RI8" s="9" t="s">
        <v>2268</v>
      </c>
      <c r="RJ8" s="9" t="s">
        <v>2269</v>
      </c>
      <c r="RK8" s="9" t="s">
        <v>2270</v>
      </c>
      <c r="RL8" s="9" t="s">
        <v>2267</v>
      </c>
      <c r="RM8" s="9" t="s">
        <v>2268</v>
      </c>
      <c r="RN8" s="9" t="s">
        <v>2269</v>
      </c>
      <c r="RO8" s="9" t="s">
        <v>2270</v>
      </c>
      <c r="RP8" s="9" t="s">
        <v>2267</v>
      </c>
      <c r="RQ8" s="9" t="s">
        <v>2268</v>
      </c>
      <c r="RR8" s="9" t="s">
        <v>2269</v>
      </c>
      <c r="RS8" s="9" t="s">
        <v>2270</v>
      </c>
      <c r="RT8" s="9" t="s">
        <v>2267</v>
      </c>
      <c r="RU8" s="9" t="s">
        <v>2268</v>
      </c>
      <c r="RV8" s="9" t="s">
        <v>2269</v>
      </c>
      <c r="RW8" s="9" t="s">
        <v>2270</v>
      </c>
      <c r="RX8" s="9" t="s">
        <v>2267</v>
      </c>
      <c r="RY8" s="9" t="s">
        <v>2268</v>
      </c>
      <c r="RZ8" s="9" t="s">
        <v>2269</v>
      </c>
      <c r="SA8" s="9" t="s">
        <v>2270</v>
      </c>
      <c r="SB8" s="9" t="s">
        <v>2267</v>
      </c>
      <c r="SC8" s="9" t="s">
        <v>2268</v>
      </c>
      <c r="SD8" s="9" t="s">
        <v>2269</v>
      </c>
      <c r="SE8" s="9" t="s">
        <v>2270</v>
      </c>
      <c r="SF8" s="9" t="s">
        <v>2267</v>
      </c>
      <c r="SG8" s="9" t="s">
        <v>2268</v>
      </c>
      <c r="SH8" s="9" t="s">
        <v>2269</v>
      </c>
      <c r="SI8" s="9" t="s">
        <v>2270</v>
      </c>
      <c r="SJ8" s="9" t="s">
        <v>2267</v>
      </c>
      <c r="SK8" s="9" t="s">
        <v>2268</v>
      </c>
      <c r="SL8" s="9" t="s">
        <v>2269</v>
      </c>
      <c r="SM8" s="9" t="s">
        <v>2270</v>
      </c>
      <c r="SN8" s="9" t="s">
        <v>2267</v>
      </c>
      <c r="SO8" s="9" t="s">
        <v>2268</v>
      </c>
      <c r="SP8" s="9" t="s">
        <v>2269</v>
      </c>
      <c r="SQ8" s="9" t="s">
        <v>2270</v>
      </c>
      <c r="SR8" s="9" t="s">
        <v>2267</v>
      </c>
      <c r="SS8" s="9" t="s">
        <v>2268</v>
      </c>
      <c r="ST8" s="9" t="s">
        <v>2269</v>
      </c>
      <c r="SU8" s="9" t="s">
        <v>2270</v>
      </c>
      <c r="SV8" s="9" t="s">
        <v>2267</v>
      </c>
      <c r="SW8" s="9" t="s">
        <v>2268</v>
      </c>
      <c r="SX8" s="9" t="s">
        <v>2269</v>
      </c>
      <c r="SY8" s="9" t="s">
        <v>2270</v>
      </c>
      <c r="SZ8" s="9" t="s">
        <v>2267</v>
      </c>
      <c r="TA8" s="9" t="s">
        <v>2268</v>
      </c>
      <c r="TB8" s="9" t="s">
        <v>2269</v>
      </c>
      <c r="TC8" s="9" t="s">
        <v>2270</v>
      </c>
      <c r="TD8" s="9" t="s">
        <v>2267</v>
      </c>
      <c r="TE8" s="9" t="s">
        <v>2268</v>
      </c>
      <c r="TF8" s="9" t="s">
        <v>2269</v>
      </c>
      <c r="TG8" s="9" t="s">
        <v>2270</v>
      </c>
      <c r="TH8" s="9" t="s">
        <v>2267</v>
      </c>
      <c r="TI8" s="9" t="s">
        <v>2268</v>
      </c>
      <c r="TJ8" s="9" t="s">
        <v>2269</v>
      </c>
      <c r="TK8" s="9" t="s">
        <v>2270</v>
      </c>
      <c r="TL8" s="9" t="s">
        <v>2267</v>
      </c>
      <c r="TM8" s="9" t="s">
        <v>2268</v>
      </c>
      <c r="TN8" s="9" t="s">
        <v>2269</v>
      </c>
      <c r="TO8" s="9" t="s">
        <v>2270</v>
      </c>
      <c r="TP8" s="9" t="s">
        <v>2267</v>
      </c>
      <c r="TQ8" s="9" t="s">
        <v>2268</v>
      </c>
      <c r="TR8" s="9" t="s">
        <v>2269</v>
      </c>
      <c r="TS8" s="9" t="s">
        <v>2270</v>
      </c>
      <c r="TT8" s="9" t="s">
        <v>2267</v>
      </c>
      <c r="TU8" s="9" t="s">
        <v>2268</v>
      </c>
      <c r="TV8" s="9" t="s">
        <v>2269</v>
      </c>
      <c r="TW8" s="9" t="s">
        <v>2270</v>
      </c>
      <c r="TX8" s="9" t="s">
        <v>2267</v>
      </c>
      <c r="TY8" s="9" t="s">
        <v>2268</v>
      </c>
      <c r="TZ8" s="9" t="s">
        <v>2269</v>
      </c>
      <c r="UA8" s="9" t="s">
        <v>2270</v>
      </c>
      <c r="UB8" s="9" t="s">
        <v>2267</v>
      </c>
      <c r="UC8" s="9" t="s">
        <v>2268</v>
      </c>
      <c r="UD8" s="9" t="s">
        <v>2269</v>
      </c>
      <c r="UE8" s="9" t="s">
        <v>2270</v>
      </c>
      <c r="UF8" s="9" t="s">
        <v>2267</v>
      </c>
      <c r="UG8" s="9" t="s">
        <v>2268</v>
      </c>
      <c r="UH8" s="9" t="s">
        <v>2269</v>
      </c>
      <c r="UI8" s="9" t="s">
        <v>2270</v>
      </c>
      <c r="UJ8" s="9" t="s">
        <v>2267</v>
      </c>
      <c r="UK8" s="9" t="s">
        <v>2268</v>
      </c>
      <c r="UL8" s="9" t="s">
        <v>2269</v>
      </c>
      <c r="UM8" s="9" t="s">
        <v>2270</v>
      </c>
      <c r="UN8" s="9" t="s">
        <v>2267</v>
      </c>
      <c r="UO8" s="9" t="s">
        <v>2268</v>
      </c>
      <c r="UP8" s="9" t="s">
        <v>2269</v>
      </c>
      <c r="UQ8" s="9" t="s">
        <v>2270</v>
      </c>
      <c r="UR8" s="9" t="s">
        <v>2267</v>
      </c>
      <c r="US8" s="9" t="s">
        <v>2268</v>
      </c>
      <c r="UT8" s="9" t="s">
        <v>2269</v>
      </c>
      <c r="UU8" s="9" t="s">
        <v>2270</v>
      </c>
      <c r="UV8" s="9" t="s">
        <v>2267</v>
      </c>
      <c r="UW8" s="9" t="s">
        <v>2268</v>
      </c>
      <c r="UX8" s="9" t="s">
        <v>2269</v>
      </c>
      <c r="UY8" s="9" t="s">
        <v>2270</v>
      </c>
      <c r="UZ8" s="9" t="s">
        <v>2267</v>
      </c>
      <c r="VA8" s="9" t="s">
        <v>2268</v>
      </c>
      <c r="VB8" s="9" t="s">
        <v>2269</v>
      </c>
      <c r="VC8" s="9" t="s">
        <v>2270</v>
      </c>
      <c r="VD8" s="9" t="s">
        <v>2267</v>
      </c>
      <c r="VE8" s="9" t="s">
        <v>2268</v>
      </c>
      <c r="VF8" s="9" t="s">
        <v>2269</v>
      </c>
      <c r="VG8" s="9" t="s">
        <v>2270</v>
      </c>
      <c r="VH8" s="9" t="s">
        <v>2267</v>
      </c>
      <c r="VI8" s="9" t="s">
        <v>2268</v>
      </c>
      <c r="VJ8" s="9" t="s">
        <v>2269</v>
      </c>
      <c r="VK8" s="9" t="s">
        <v>2270</v>
      </c>
      <c r="VL8" s="9" t="s">
        <v>2267</v>
      </c>
      <c r="VM8" s="9" t="s">
        <v>2268</v>
      </c>
      <c r="VN8" s="9" t="s">
        <v>2269</v>
      </c>
      <c r="VO8" s="9" t="s">
        <v>2270</v>
      </c>
      <c r="VP8" s="9" t="s">
        <v>2267</v>
      </c>
      <c r="VQ8" s="9" t="s">
        <v>2268</v>
      </c>
      <c r="VR8" s="9" t="s">
        <v>2269</v>
      </c>
      <c r="VS8" s="9" t="s">
        <v>2270</v>
      </c>
      <c r="VT8" s="9" t="s">
        <v>2267</v>
      </c>
      <c r="VU8" s="9" t="s">
        <v>2268</v>
      </c>
      <c r="VV8" s="9" t="s">
        <v>2269</v>
      </c>
      <c r="VW8" s="9" t="s">
        <v>2270</v>
      </c>
      <c r="VX8" s="9" t="s">
        <v>2267</v>
      </c>
      <c r="VY8" s="9" t="s">
        <v>2268</v>
      </c>
      <c r="VZ8" s="9" t="s">
        <v>2269</v>
      </c>
      <c r="WA8" s="9" t="s">
        <v>2270</v>
      </c>
      <c r="WB8" s="9" t="s">
        <v>2267</v>
      </c>
      <c r="WC8" s="9" t="s">
        <v>2268</v>
      </c>
      <c r="WD8" s="9" t="s">
        <v>2269</v>
      </c>
      <c r="WE8" s="9" t="s">
        <v>2270</v>
      </c>
      <c r="WF8" s="9" t="s">
        <v>2267</v>
      </c>
      <c r="WG8" s="9" t="s">
        <v>2268</v>
      </c>
      <c r="WH8" s="9" t="s">
        <v>2269</v>
      </c>
      <c r="WI8" s="9" t="s">
        <v>2270</v>
      </c>
      <c r="WJ8" s="9" t="s">
        <v>2267</v>
      </c>
      <c r="WK8" s="9" t="s">
        <v>2268</v>
      </c>
      <c r="WL8" s="9" t="s">
        <v>2269</v>
      </c>
      <c r="WM8" s="9" t="s">
        <v>2270</v>
      </c>
      <c r="WN8" s="9" t="s">
        <v>2267</v>
      </c>
      <c r="WO8" s="9" t="s">
        <v>2268</v>
      </c>
      <c r="WP8" s="9" t="s">
        <v>2269</v>
      </c>
      <c r="WQ8" s="9" t="s">
        <v>2270</v>
      </c>
      <c r="WR8" s="9" t="s">
        <v>2267</v>
      </c>
      <c r="WS8" s="9" t="s">
        <v>2268</v>
      </c>
      <c r="WT8" s="9" t="s">
        <v>2269</v>
      </c>
      <c r="WU8" s="9" t="s">
        <v>2270</v>
      </c>
      <c r="WV8" s="9" t="s">
        <v>2267</v>
      </c>
      <c r="WW8" s="9" t="s">
        <v>2268</v>
      </c>
      <c r="WX8" s="9" t="s">
        <v>2269</v>
      </c>
      <c r="WY8" s="9" t="s">
        <v>2270</v>
      </c>
      <c r="WZ8" s="9" t="s">
        <v>2267</v>
      </c>
      <c r="XA8" s="9" t="s">
        <v>2268</v>
      </c>
      <c r="XB8" s="9" t="s">
        <v>2269</v>
      </c>
      <c r="XC8" s="9" t="s">
        <v>2270</v>
      </c>
      <c r="XD8" s="9" t="s">
        <v>2267</v>
      </c>
      <c r="XE8" s="9" t="s">
        <v>2268</v>
      </c>
      <c r="XF8" s="9" t="s">
        <v>2269</v>
      </c>
      <c r="XG8" s="9" t="s">
        <v>2270</v>
      </c>
      <c r="XH8" s="9" t="s">
        <v>2267</v>
      </c>
      <c r="XI8" s="9" t="s">
        <v>2268</v>
      </c>
      <c r="XJ8" s="9" t="s">
        <v>2269</v>
      </c>
      <c r="XK8" s="9" t="s">
        <v>2270</v>
      </c>
      <c r="XL8" s="9" t="s">
        <v>2267</v>
      </c>
      <c r="XM8" s="9" t="s">
        <v>2268</v>
      </c>
      <c r="XN8" s="9" t="s">
        <v>2269</v>
      </c>
      <c r="XO8" s="9" t="s">
        <v>2270</v>
      </c>
      <c r="XP8" s="9" t="s">
        <v>2267</v>
      </c>
      <c r="XQ8" s="9" t="s">
        <v>2268</v>
      </c>
      <c r="XR8" s="9" t="s">
        <v>2269</v>
      </c>
      <c r="XS8" s="9" t="s">
        <v>2270</v>
      </c>
      <c r="XT8" s="9" t="s">
        <v>2267</v>
      </c>
      <c r="XU8" s="9" t="s">
        <v>2268</v>
      </c>
      <c r="XV8" s="9" t="s">
        <v>2269</v>
      </c>
      <c r="XW8" s="9" t="s">
        <v>2270</v>
      </c>
      <c r="XX8" s="9" t="s">
        <v>2267</v>
      </c>
      <c r="XY8" s="9" t="s">
        <v>2268</v>
      </c>
      <c r="XZ8" s="9" t="s">
        <v>2269</v>
      </c>
      <c r="YA8" s="9" t="s">
        <v>2270</v>
      </c>
      <c r="YB8" s="9" t="s">
        <v>2267</v>
      </c>
      <c r="YC8" s="9" t="s">
        <v>2268</v>
      </c>
      <c r="YD8" s="9" t="s">
        <v>2269</v>
      </c>
      <c r="YE8" s="9" t="s">
        <v>2270</v>
      </c>
      <c r="YF8" s="9" t="s">
        <v>2267</v>
      </c>
      <c r="YG8" s="9" t="s">
        <v>2268</v>
      </c>
      <c r="YH8" s="9" t="s">
        <v>2269</v>
      </c>
      <c r="YI8" s="9" t="s">
        <v>2270</v>
      </c>
      <c r="YJ8" s="9" t="s">
        <v>2267</v>
      </c>
      <c r="YK8" s="9" t="s">
        <v>2268</v>
      </c>
      <c r="YL8" s="9" t="s">
        <v>2269</v>
      </c>
      <c r="YM8" s="9" t="s">
        <v>2270</v>
      </c>
      <c r="YN8" s="9" t="s">
        <v>2267</v>
      </c>
      <c r="YO8" s="9" t="s">
        <v>2268</v>
      </c>
      <c r="YP8" s="9" t="s">
        <v>2269</v>
      </c>
      <c r="YQ8" s="9" t="s">
        <v>2270</v>
      </c>
      <c r="YR8" s="9" t="s">
        <v>2267</v>
      </c>
      <c r="YS8" s="9" t="s">
        <v>2268</v>
      </c>
      <c r="YT8" s="9" t="s">
        <v>2269</v>
      </c>
      <c r="YU8" s="9" t="s">
        <v>2270</v>
      </c>
      <c r="YV8" s="9" t="s">
        <v>2267</v>
      </c>
      <c r="YW8" s="9" t="s">
        <v>2268</v>
      </c>
      <c r="YX8" s="9" t="s">
        <v>2269</v>
      </c>
      <c r="YY8" s="9" t="s">
        <v>2270</v>
      </c>
    </row>
    <row r="9" spans="1:675" ht="24" customHeight="1" x14ac:dyDescent="0.25">
      <c r="A9" s="1"/>
      <c r="B9" s="13" t="s">
        <v>44</v>
      </c>
      <c r="C9" s="13" t="s">
        <v>797</v>
      </c>
      <c r="D9" s="14">
        <v>84.7</v>
      </c>
      <c r="E9" s="14">
        <v>71.218710000000002</v>
      </c>
      <c r="F9" s="14">
        <v>87.304699999999997</v>
      </c>
      <c r="G9" s="14">
        <v>-2.6046999999999998</v>
      </c>
      <c r="H9" s="14">
        <v>430.7</v>
      </c>
      <c r="I9" s="14">
        <v>448.8503</v>
      </c>
      <c r="J9" s="14">
        <v>448.8503</v>
      </c>
      <c r="K9" s="14">
        <v>-18.150300000000001</v>
      </c>
      <c r="L9" s="14">
        <v>141.69999999999999</v>
      </c>
      <c r="M9" s="14">
        <v>145.31357</v>
      </c>
      <c r="N9" s="14">
        <v>145.31358</v>
      </c>
      <c r="O9" s="14">
        <v>-3.6135799999999998</v>
      </c>
      <c r="P9" s="14"/>
      <c r="Q9" s="14"/>
      <c r="R9" s="14"/>
      <c r="S9" s="14">
        <v>0</v>
      </c>
      <c r="T9" s="14"/>
      <c r="U9" s="14"/>
      <c r="V9" s="14"/>
      <c r="W9" s="14">
        <v>0</v>
      </c>
      <c r="X9" s="14">
        <v>0</v>
      </c>
      <c r="Y9" s="14"/>
      <c r="Z9" s="14"/>
      <c r="AA9" s="14">
        <v>0</v>
      </c>
      <c r="AB9" s="14">
        <v>83.5</v>
      </c>
      <c r="AC9" s="14">
        <v>81.876199999999997</v>
      </c>
      <c r="AD9" s="14">
        <v>81.876199999999997</v>
      </c>
      <c r="AE9" s="14">
        <v>1.6237999999999999</v>
      </c>
      <c r="AF9" s="14"/>
      <c r="AG9" s="14"/>
      <c r="AH9" s="14"/>
      <c r="AI9" s="14">
        <v>0</v>
      </c>
      <c r="AJ9" s="14">
        <v>0</v>
      </c>
      <c r="AK9" s="14"/>
      <c r="AL9" s="14"/>
      <c r="AM9" s="14">
        <v>0</v>
      </c>
      <c r="AN9" s="14">
        <v>165.6</v>
      </c>
      <c r="AO9" s="14">
        <v>190.92008999999999</v>
      </c>
      <c r="AP9" s="14">
        <v>190.92008999999999</v>
      </c>
      <c r="AQ9" s="14">
        <v>-25.32009</v>
      </c>
      <c r="AR9" s="14">
        <v>171.9</v>
      </c>
      <c r="AS9" s="14">
        <v>190.92008999999999</v>
      </c>
      <c r="AT9" s="14">
        <v>190.92008999999999</v>
      </c>
      <c r="AU9" s="14">
        <v>-19.02009</v>
      </c>
      <c r="AV9" s="14">
        <v>172.1</v>
      </c>
      <c r="AW9" s="14">
        <v>190.92008999999999</v>
      </c>
      <c r="AX9" s="14">
        <v>190.92008999999999</v>
      </c>
      <c r="AY9" s="14">
        <v>-18.82009</v>
      </c>
      <c r="AZ9" s="14">
        <v>279.5</v>
      </c>
      <c r="BA9" s="14">
        <v>287.24013000000002</v>
      </c>
      <c r="BB9" s="14">
        <v>287.24013000000002</v>
      </c>
      <c r="BC9" s="14">
        <v>-7.7401299999999997</v>
      </c>
      <c r="BD9" s="14">
        <v>207.2</v>
      </c>
      <c r="BE9" s="14">
        <v>206.04143999999999</v>
      </c>
      <c r="BF9" s="14">
        <v>206.04143999999999</v>
      </c>
      <c r="BG9" s="14">
        <v>1.15856</v>
      </c>
      <c r="BH9" s="14">
        <v>108.9</v>
      </c>
      <c r="BI9" s="14">
        <v>103.33009</v>
      </c>
      <c r="BJ9" s="14">
        <v>103.33009</v>
      </c>
      <c r="BK9" s="14">
        <v>5.5699100000000001</v>
      </c>
      <c r="BL9" s="14">
        <v>365.2</v>
      </c>
      <c r="BM9" s="14">
        <v>370.78357</v>
      </c>
      <c r="BN9" s="14">
        <v>370.78357</v>
      </c>
      <c r="BO9" s="14">
        <v>-5.5835699999999999</v>
      </c>
      <c r="BP9" s="14">
        <v>3</v>
      </c>
      <c r="BQ9" s="14">
        <v>3.02576</v>
      </c>
      <c r="BR9" s="14">
        <v>3.02576</v>
      </c>
      <c r="BS9" s="14">
        <v>-2.5760000000000002E-2</v>
      </c>
      <c r="BT9" s="14"/>
      <c r="BU9" s="14"/>
      <c r="BV9" s="14"/>
      <c r="BW9" s="14">
        <v>0</v>
      </c>
      <c r="BX9" s="14"/>
      <c r="BY9" s="14"/>
      <c r="BZ9" s="14"/>
      <c r="CA9" s="14">
        <v>0</v>
      </c>
      <c r="CB9" s="14"/>
      <c r="CC9" s="14"/>
      <c r="CD9" s="14"/>
      <c r="CE9" s="14">
        <v>0</v>
      </c>
      <c r="CF9" s="14">
        <v>152.69999999999999</v>
      </c>
      <c r="CG9" s="14">
        <v>142.98991000000001</v>
      </c>
      <c r="CH9" s="14">
        <v>136.00695999999999</v>
      </c>
      <c r="CI9" s="14">
        <v>16.69304</v>
      </c>
      <c r="CJ9" s="14">
        <v>7.9</v>
      </c>
      <c r="CK9" s="14">
        <v>6.9961700000000002</v>
      </c>
      <c r="CL9" s="14">
        <v>6.9961700000000002</v>
      </c>
      <c r="CM9" s="14">
        <v>0.90383000000000002</v>
      </c>
      <c r="CN9" s="14">
        <v>5.2</v>
      </c>
      <c r="CO9" s="14">
        <v>3.75678</v>
      </c>
      <c r="CP9" s="14">
        <v>3.75678</v>
      </c>
      <c r="CQ9" s="14">
        <v>1.4432199999999999</v>
      </c>
      <c r="CR9" s="14">
        <v>22.4</v>
      </c>
      <c r="CS9" s="14">
        <v>22.280850000000001</v>
      </c>
      <c r="CT9" s="14">
        <v>22.280850000000001</v>
      </c>
      <c r="CU9" s="14">
        <v>0.11915000000000001</v>
      </c>
      <c r="CV9" s="14">
        <v>66.7</v>
      </c>
      <c r="CW9" s="14">
        <v>58.598619999999997</v>
      </c>
      <c r="CX9" s="14">
        <v>59.685000000000002</v>
      </c>
      <c r="CY9" s="14">
        <v>7.0149999999999997</v>
      </c>
      <c r="CZ9" s="14">
        <v>52</v>
      </c>
      <c r="DA9" s="14">
        <v>41.450780000000002</v>
      </c>
      <c r="DB9" s="14">
        <v>41.450780000000002</v>
      </c>
      <c r="DC9" s="14">
        <v>10.54922</v>
      </c>
      <c r="DD9" s="14"/>
      <c r="DE9" s="14"/>
      <c r="DF9" s="14"/>
      <c r="DG9" s="14">
        <v>0</v>
      </c>
      <c r="DH9" s="14"/>
      <c r="DI9" s="14"/>
      <c r="DJ9" s="14"/>
      <c r="DK9" s="14">
        <v>0</v>
      </c>
      <c r="DL9" s="14"/>
      <c r="DM9" s="14"/>
      <c r="DN9" s="14"/>
      <c r="DO9" s="14">
        <v>0</v>
      </c>
      <c r="DP9" s="14">
        <v>6.5</v>
      </c>
      <c r="DQ9" s="14">
        <v>6.39</v>
      </c>
      <c r="DR9" s="14">
        <v>6.39</v>
      </c>
      <c r="DS9" s="14">
        <v>0.11</v>
      </c>
      <c r="DT9" s="14">
        <v>376.1</v>
      </c>
      <c r="DU9" s="14">
        <v>145.07772</v>
      </c>
      <c r="DV9" s="14">
        <v>146.33828</v>
      </c>
      <c r="DW9" s="14">
        <v>229.76172</v>
      </c>
      <c r="DX9" s="14">
        <v>30.9</v>
      </c>
      <c r="DY9" s="14">
        <v>35.04083</v>
      </c>
      <c r="DZ9" s="14">
        <v>35.04083</v>
      </c>
      <c r="EA9" s="14">
        <v>-4.1408300000000002</v>
      </c>
      <c r="EB9" s="14">
        <v>45.3</v>
      </c>
      <c r="EC9" s="14">
        <v>112.35751</v>
      </c>
      <c r="ED9" s="14">
        <v>45</v>
      </c>
      <c r="EE9" s="14">
        <v>0.3</v>
      </c>
      <c r="EF9" s="14">
        <v>21.3</v>
      </c>
      <c r="EG9" s="14">
        <v>22.601199999999999</v>
      </c>
      <c r="EH9" s="14">
        <v>22.601199999999999</v>
      </c>
      <c r="EI9" s="14">
        <v>-1.3011999999999999</v>
      </c>
      <c r="EJ9" s="14">
        <v>16.399999999999999</v>
      </c>
      <c r="EK9" s="14">
        <v>18.001609999999999</v>
      </c>
      <c r="EL9" s="14">
        <v>11.636509999999999</v>
      </c>
      <c r="EM9" s="14">
        <v>4.76349</v>
      </c>
      <c r="EN9" s="14">
        <v>10.8</v>
      </c>
      <c r="EO9" s="14">
        <v>11.400969999999999</v>
      </c>
      <c r="EP9" s="14">
        <v>11.400969999999999</v>
      </c>
      <c r="EQ9" s="14">
        <v>-0.60097</v>
      </c>
      <c r="ER9" s="14">
        <v>77.099999999999994</v>
      </c>
      <c r="ES9" s="14">
        <v>77.757599999999996</v>
      </c>
      <c r="ET9" s="14">
        <v>73.960279999999997</v>
      </c>
      <c r="EU9" s="14">
        <v>3.1397200000000001</v>
      </c>
      <c r="EV9" s="14">
        <v>179.5</v>
      </c>
      <c r="EW9" s="14">
        <v>184.74316999999999</v>
      </c>
      <c r="EX9" s="14">
        <v>184.74316999999999</v>
      </c>
      <c r="EY9" s="14">
        <v>-5.2431700000000001</v>
      </c>
      <c r="EZ9" s="14">
        <v>179.8</v>
      </c>
      <c r="FA9" s="14">
        <v>184.74316999999999</v>
      </c>
      <c r="FB9" s="14">
        <v>184.74316999999999</v>
      </c>
      <c r="FC9" s="14">
        <v>-4.9431700000000003</v>
      </c>
      <c r="FD9" s="14">
        <v>180.9</v>
      </c>
      <c r="FE9" s="14">
        <v>185.29795999999999</v>
      </c>
      <c r="FF9" s="14">
        <v>185.29795999999999</v>
      </c>
      <c r="FG9" s="14">
        <v>-4.3979600000000003</v>
      </c>
      <c r="FH9" s="14">
        <v>100.2</v>
      </c>
      <c r="FI9" s="14">
        <v>97.583780000000004</v>
      </c>
      <c r="FJ9" s="14">
        <v>88.991010000000003</v>
      </c>
      <c r="FK9" s="14">
        <v>11.20899</v>
      </c>
      <c r="FL9" s="14">
        <v>18.100000000000001</v>
      </c>
      <c r="FM9" s="14">
        <v>18</v>
      </c>
      <c r="FN9" s="14">
        <v>18</v>
      </c>
      <c r="FO9" s="14">
        <v>0.1</v>
      </c>
      <c r="FP9" s="14">
        <v>21.4</v>
      </c>
      <c r="FQ9" s="14">
        <v>22.028020000000001</v>
      </c>
      <c r="FR9" s="14">
        <v>22.028020000000001</v>
      </c>
      <c r="FS9" s="14">
        <v>-0.62802000000000002</v>
      </c>
      <c r="FT9" s="14">
        <v>0</v>
      </c>
      <c r="FU9" s="14"/>
      <c r="FV9" s="14"/>
      <c r="FW9" s="14">
        <v>0</v>
      </c>
      <c r="FX9" s="14">
        <v>52.4</v>
      </c>
      <c r="FY9" s="14">
        <v>20.725390000000001</v>
      </c>
      <c r="FZ9" s="14">
        <v>20.725390000000001</v>
      </c>
      <c r="GA9" s="14">
        <v>31.674610000000001</v>
      </c>
      <c r="GB9" s="14"/>
      <c r="GC9" s="14"/>
      <c r="GD9" s="14"/>
      <c r="GE9" s="14">
        <v>0</v>
      </c>
      <c r="GF9" s="14"/>
      <c r="GG9" s="14"/>
      <c r="GH9" s="14"/>
      <c r="GI9" s="14">
        <v>0</v>
      </c>
      <c r="GJ9" s="14">
        <v>6.7</v>
      </c>
      <c r="GK9" s="14">
        <v>6.8787000000000003</v>
      </c>
      <c r="GL9" s="14">
        <v>6.8787000000000003</v>
      </c>
      <c r="GM9" s="14">
        <v>-0.1787</v>
      </c>
      <c r="GN9" s="14">
        <v>82.1</v>
      </c>
      <c r="GO9" s="14">
        <v>49.999420000000001</v>
      </c>
      <c r="GP9" s="14">
        <v>70.109380000000002</v>
      </c>
      <c r="GQ9" s="14">
        <v>11.99062</v>
      </c>
      <c r="GR9" s="14"/>
      <c r="GS9" s="14"/>
      <c r="GT9" s="14"/>
      <c r="GU9" s="14">
        <v>0</v>
      </c>
      <c r="GV9" s="14"/>
      <c r="GW9" s="14"/>
      <c r="GX9" s="14"/>
      <c r="GY9" s="14">
        <v>0</v>
      </c>
      <c r="GZ9" s="14"/>
      <c r="HA9" s="14"/>
      <c r="HB9" s="14"/>
      <c r="HC9" s="14">
        <v>0</v>
      </c>
      <c r="HD9" s="14"/>
      <c r="HE9" s="14"/>
      <c r="HF9" s="14"/>
      <c r="HG9" s="14">
        <v>0</v>
      </c>
      <c r="HH9" s="14">
        <v>51.8</v>
      </c>
      <c r="HI9" s="14">
        <v>62.906619999999997</v>
      </c>
      <c r="HJ9" s="14">
        <v>68.073220000000006</v>
      </c>
      <c r="HK9" s="14">
        <v>-16.273219999999998</v>
      </c>
      <c r="HL9" s="14">
        <v>0</v>
      </c>
      <c r="HM9" s="14"/>
      <c r="HN9" s="14"/>
      <c r="HO9" s="14">
        <v>0</v>
      </c>
      <c r="HP9" s="14"/>
      <c r="HQ9" s="14"/>
      <c r="HR9" s="14"/>
      <c r="HS9" s="14">
        <v>0</v>
      </c>
      <c r="HT9" s="14">
        <v>39.4</v>
      </c>
      <c r="HU9" s="14">
        <v>45.291899999999998</v>
      </c>
      <c r="HV9" s="14">
        <v>45.291899999999998</v>
      </c>
      <c r="HW9" s="14">
        <v>-5.8918999999999997</v>
      </c>
      <c r="HX9" s="14"/>
      <c r="HY9" s="14"/>
      <c r="HZ9" s="14"/>
      <c r="IA9" s="14">
        <v>0</v>
      </c>
      <c r="IB9" s="14"/>
      <c r="IC9" s="14"/>
      <c r="ID9" s="14"/>
      <c r="IE9" s="14">
        <v>0</v>
      </c>
      <c r="IF9" s="14"/>
      <c r="IG9" s="14"/>
      <c r="IH9" s="14"/>
      <c r="II9" s="14">
        <v>0</v>
      </c>
      <c r="IJ9" s="14">
        <v>91.6</v>
      </c>
      <c r="IK9" s="14">
        <v>90.000100000000003</v>
      </c>
      <c r="IL9" s="14">
        <v>91.597849999999994</v>
      </c>
      <c r="IM9" s="14">
        <v>2.15E-3</v>
      </c>
      <c r="IN9" s="14">
        <v>168.7</v>
      </c>
      <c r="IO9" s="14">
        <v>175.38</v>
      </c>
      <c r="IP9" s="14">
        <v>175.38</v>
      </c>
      <c r="IQ9" s="14">
        <v>-6.68</v>
      </c>
      <c r="IR9" s="14">
        <v>168.7</v>
      </c>
      <c r="IS9" s="14">
        <v>175.38</v>
      </c>
      <c r="IT9" s="14">
        <v>175.38</v>
      </c>
      <c r="IU9" s="14">
        <v>-6.68</v>
      </c>
      <c r="IV9" s="14">
        <v>200</v>
      </c>
      <c r="IW9" s="14">
        <v>175.38</v>
      </c>
      <c r="IX9" s="14">
        <v>175.38</v>
      </c>
      <c r="IY9" s="14">
        <v>24.62</v>
      </c>
      <c r="IZ9" s="14">
        <v>264</v>
      </c>
      <c r="JA9" s="14">
        <v>263.86</v>
      </c>
      <c r="JB9" s="14">
        <v>263.86</v>
      </c>
      <c r="JC9" s="14">
        <v>0.14000000000000001</v>
      </c>
      <c r="JD9" s="14">
        <v>69.099999999999994</v>
      </c>
      <c r="JE9" s="14">
        <v>73.590999999999994</v>
      </c>
      <c r="JF9" s="14">
        <v>73.590999999999994</v>
      </c>
      <c r="JG9" s="14">
        <v>-4.4909999999999997</v>
      </c>
      <c r="JH9" s="14">
        <v>34.1</v>
      </c>
      <c r="JI9" s="14">
        <v>36.905999999999999</v>
      </c>
      <c r="JJ9" s="14">
        <v>36.905999999999999</v>
      </c>
      <c r="JK9" s="14">
        <v>-2.806</v>
      </c>
      <c r="JL9" s="14"/>
      <c r="JM9" s="14"/>
      <c r="JN9" s="14"/>
      <c r="JO9" s="14">
        <v>0</v>
      </c>
      <c r="JP9" s="14"/>
      <c r="JQ9" s="14"/>
      <c r="JR9" s="14"/>
      <c r="JS9" s="14">
        <v>0</v>
      </c>
      <c r="JT9" s="14"/>
      <c r="JU9" s="14"/>
      <c r="JV9" s="14"/>
      <c r="JW9" s="14">
        <v>0</v>
      </c>
      <c r="JX9" s="14">
        <v>25.1</v>
      </c>
      <c r="JY9" s="14">
        <v>23</v>
      </c>
      <c r="JZ9" s="14">
        <v>23</v>
      </c>
      <c r="KA9" s="14">
        <v>2.1</v>
      </c>
      <c r="KB9" s="14"/>
      <c r="KC9" s="14"/>
      <c r="KD9" s="14"/>
      <c r="KE9" s="14">
        <v>0</v>
      </c>
      <c r="KF9" s="14">
        <v>0</v>
      </c>
      <c r="KG9" s="14"/>
      <c r="KH9" s="14"/>
      <c r="KI9" s="14">
        <v>0</v>
      </c>
      <c r="KJ9" s="14">
        <v>4.0999999999999996</v>
      </c>
      <c r="KK9" s="14"/>
      <c r="KL9" s="14"/>
      <c r="KM9" s="14">
        <v>4.0999999999999996</v>
      </c>
      <c r="KN9" s="14">
        <v>0.7</v>
      </c>
      <c r="KO9" s="14">
        <v>1.4381600000000001</v>
      </c>
      <c r="KP9" s="14">
        <v>1.4381600000000001</v>
      </c>
      <c r="KQ9" s="14">
        <v>-0.73816000000000004</v>
      </c>
      <c r="KR9" s="14">
        <v>108.6</v>
      </c>
      <c r="KS9" s="14">
        <v>135.80511000000001</v>
      </c>
      <c r="KT9" s="14">
        <v>207.05584999999999</v>
      </c>
      <c r="KU9" s="14">
        <v>-98.455849999999998</v>
      </c>
      <c r="KV9" s="14">
        <v>86.6</v>
      </c>
      <c r="KW9" s="14">
        <v>89.099119999999999</v>
      </c>
      <c r="KX9" s="14">
        <v>57.594970000000004</v>
      </c>
      <c r="KY9" s="14">
        <v>29.005030000000001</v>
      </c>
      <c r="KZ9" s="14">
        <v>64.900000000000006</v>
      </c>
      <c r="LA9" s="14">
        <v>66.809659999999994</v>
      </c>
      <c r="LB9" s="14">
        <v>59.345370000000003</v>
      </c>
      <c r="LC9" s="14">
        <v>5.5546300000000004</v>
      </c>
      <c r="LD9" s="14">
        <v>70.099999999999994</v>
      </c>
      <c r="LE9" s="14">
        <v>71.052800000000005</v>
      </c>
      <c r="LF9" s="14">
        <v>58.611969999999999</v>
      </c>
      <c r="LG9" s="14">
        <v>11.48803</v>
      </c>
      <c r="LH9" s="14">
        <v>30.4</v>
      </c>
      <c r="LI9" s="14">
        <v>29.262689999999999</v>
      </c>
      <c r="LJ9" s="14">
        <v>24.138999999999999</v>
      </c>
      <c r="LK9" s="14">
        <v>6.2610000000000001</v>
      </c>
      <c r="LL9" s="14"/>
      <c r="LM9" s="14"/>
      <c r="LN9" s="14"/>
      <c r="LO9" s="14">
        <v>0</v>
      </c>
      <c r="LP9" s="14">
        <v>48.1</v>
      </c>
      <c r="LQ9" s="14">
        <v>50.645899999999997</v>
      </c>
      <c r="LR9" s="14">
        <v>50.645899999999997</v>
      </c>
      <c r="LS9" s="14">
        <v>-2.5459000000000001</v>
      </c>
      <c r="LT9" s="14">
        <v>48.9</v>
      </c>
      <c r="LU9" s="14">
        <v>49.666240000000002</v>
      </c>
      <c r="LV9" s="14">
        <v>49.666240000000002</v>
      </c>
      <c r="LW9" s="14">
        <v>-0.76624000000000003</v>
      </c>
      <c r="LX9" s="14">
        <v>141.80000000000001</v>
      </c>
      <c r="LY9" s="14">
        <v>159.10807</v>
      </c>
      <c r="LZ9" s="14">
        <v>159.10807</v>
      </c>
      <c r="MA9" s="14">
        <v>-17.308070000000001</v>
      </c>
      <c r="MB9" s="14">
        <v>143.5</v>
      </c>
      <c r="MC9" s="14">
        <v>159.10807</v>
      </c>
      <c r="MD9" s="14">
        <v>159.10807</v>
      </c>
      <c r="ME9" s="14">
        <v>-15.60807</v>
      </c>
      <c r="MF9" s="14">
        <v>168.5</v>
      </c>
      <c r="MG9" s="14">
        <v>159.58587</v>
      </c>
      <c r="MH9" s="14">
        <v>159.58587</v>
      </c>
      <c r="MI9" s="14">
        <v>8.9141300000000001</v>
      </c>
      <c r="MJ9" s="14">
        <v>184.3</v>
      </c>
      <c r="MK9" s="14">
        <v>176.36183</v>
      </c>
      <c r="ML9" s="14">
        <v>176.36183</v>
      </c>
      <c r="MM9" s="14">
        <v>7.9381700000000004</v>
      </c>
      <c r="MN9" s="14">
        <v>0</v>
      </c>
      <c r="MO9" s="14"/>
      <c r="MP9" s="14"/>
      <c r="MQ9" s="14">
        <v>0</v>
      </c>
      <c r="MR9" s="14"/>
      <c r="MS9" s="14"/>
      <c r="MT9" s="14"/>
      <c r="MU9" s="14">
        <v>0</v>
      </c>
      <c r="MV9" s="14">
        <v>0</v>
      </c>
      <c r="MW9" s="14"/>
      <c r="MX9" s="14"/>
      <c r="MY9" s="14">
        <v>0</v>
      </c>
      <c r="MZ9" s="14"/>
      <c r="NA9" s="14"/>
      <c r="NB9" s="14"/>
      <c r="NC9" s="14">
        <v>0</v>
      </c>
      <c r="ND9" s="14">
        <v>210.2</v>
      </c>
      <c r="NE9" s="14">
        <v>205.29381000000001</v>
      </c>
      <c r="NF9" s="14">
        <v>205.29381000000001</v>
      </c>
      <c r="NG9" s="14">
        <v>4.9061899999999996</v>
      </c>
      <c r="NH9" s="14">
        <v>101.6</v>
      </c>
      <c r="NI9" s="14">
        <v>102.95515</v>
      </c>
      <c r="NJ9" s="14">
        <v>102.95515</v>
      </c>
      <c r="NK9" s="14">
        <v>-1.3551500000000001</v>
      </c>
      <c r="NL9" s="14">
        <v>7</v>
      </c>
      <c r="NM9" s="14">
        <v>3.0261399999999998</v>
      </c>
      <c r="NN9" s="14">
        <v>3.0261399999999998</v>
      </c>
      <c r="NO9" s="14">
        <v>3.9738600000000002</v>
      </c>
      <c r="NP9" s="14">
        <v>3.1</v>
      </c>
      <c r="NQ9" s="14">
        <v>3.1747000000000001</v>
      </c>
      <c r="NR9" s="14">
        <v>3.1747000000000001</v>
      </c>
      <c r="NS9" s="14">
        <v>-7.4700000000000003E-2</v>
      </c>
      <c r="NT9" s="14">
        <v>13</v>
      </c>
      <c r="NU9" s="14">
        <v>28.833600000000001</v>
      </c>
      <c r="NV9" s="14">
        <v>28.833600000000001</v>
      </c>
      <c r="NW9" s="14">
        <v>-15.833600000000001</v>
      </c>
      <c r="NX9" s="14">
        <v>0</v>
      </c>
      <c r="NY9" s="14"/>
      <c r="NZ9" s="14"/>
      <c r="OA9" s="14">
        <v>0</v>
      </c>
      <c r="OB9" s="14">
        <v>14.4</v>
      </c>
      <c r="OC9" s="14">
        <v>12.4701</v>
      </c>
      <c r="OD9" s="14">
        <v>12.4701</v>
      </c>
      <c r="OE9" s="14">
        <v>1.9298999999999999</v>
      </c>
      <c r="OF9" s="14"/>
      <c r="OG9" s="14"/>
      <c r="OH9" s="14"/>
      <c r="OI9" s="14">
        <v>0</v>
      </c>
      <c r="OJ9" s="14">
        <v>0</v>
      </c>
      <c r="OK9" s="14"/>
      <c r="OL9" s="14">
        <v>4.1289999999999996</v>
      </c>
      <c r="OM9" s="14">
        <v>-4.1289999999999996</v>
      </c>
      <c r="ON9" s="14"/>
      <c r="OO9" s="14">
        <v>20.33764</v>
      </c>
      <c r="OP9" s="14">
        <v>20.33764</v>
      </c>
      <c r="OQ9" s="14">
        <v>-20.33764</v>
      </c>
      <c r="OR9" s="14">
        <v>0</v>
      </c>
      <c r="OS9" s="14"/>
      <c r="OT9" s="14"/>
      <c r="OU9" s="14">
        <v>0</v>
      </c>
      <c r="OV9" s="14">
        <v>0</v>
      </c>
      <c r="OW9" s="14"/>
      <c r="OX9" s="14"/>
      <c r="OY9" s="14">
        <v>0</v>
      </c>
      <c r="OZ9" s="14">
        <v>0</v>
      </c>
      <c r="PA9" s="14"/>
      <c r="PB9" s="14"/>
      <c r="PC9" s="14">
        <v>0</v>
      </c>
      <c r="PD9" s="14">
        <v>0</v>
      </c>
      <c r="PE9" s="14"/>
      <c r="PF9" s="14"/>
      <c r="PG9" s="14">
        <v>0</v>
      </c>
      <c r="PH9" s="14">
        <v>0.8</v>
      </c>
      <c r="PI9" s="14">
        <v>0.89</v>
      </c>
      <c r="PJ9" s="14">
        <v>0.89</v>
      </c>
      <c r="PK9" s="14">
        <v>-0.09</v>
      </c>
      <c r="PL9" s="14">
        <v>1.1000000000000001</v>
      </c>
      <c r="PM9" s="14">
        <v>1</v>
      </c>
      <c r="PN9" s="14">
        <v>1</v>
      </c>
      <c r="PO9" s="14">
        <v>0.1</v>
      </c>
      <c r="PP9" s="14">
        <v>4.5</v>
      </c>
      <c r="PQ9" s="14">
        <v>4.5</v>
      </c>
      <c r="PR9" s="14">
        <v>4.5</v>
      </c>
      <c r="PS9" s="14">
        <v>0</v>
      </c>
      <c r="PT9" s="14">
        <v>20.8</v>
      </c>
      <c r="PU9" s="14">
        <v>5.8346499999999999</v>
      </c>
      <c r="PV9" s="14">
        <v>5.8346499999999999</v>
      </c>
      <c r="PW9" s="14">
        <v>14.965350000000001</v>
      </c>
      <c r="PX9" s="14">
        <v>0.6</v>
      </c>
      <c r="PY9" s="14">
        <v>3.3</v>
      </c>
      <c r="PZ9" s="14">
        <v>3.3</v>
      </c>
      <c r="QA9" s="14">
        <v>-2.7</v>
      </c>
      <c r="QB9" s="14">
        <v>3.3</v>
      </c>
      <c r="QC9" s="14"/>
      <c r="QD9" s="14"/>
      <c r="QE9" s="14">
        <v>3.3</v>
      </c>
      <c r="QF9" s="14">
        <v>3.7</v>
      </c>
      <c r="QG9" s="14">
        <v>3.5</v>
      </c>
      <c r="QH9" s="14">
        <v>3.5</v>
      </c>
      <c r="QI9" s="14">
        <v>0.2</v>
      </c>
      <c r="QJ9" s="14">
        <v>16.399999999999999</v>
      </c>
      <c r="QK9" s="14">
        <v>15.45894</v>
      </c>
      <c r="QL9" s="14">
        <v>15.45894</v>
      </c>
      <c r="QM9" s="14">
        <v>0.94106000000000001</v>
      </c>
      <c r="QN9" s="14">
        <v>0</v>
      </c>
      <c r="QO9" s="14"/>
      <c r="QP9" s="14"/>
      <c r="QQ9" s="14">
        <v>0</v>
      </c>
      <c r="QR9" s="14">
        <v>0</v>
      </c>
      <c r="QS9" s="14"/>
      <c r="QT9" s="14"/>
      <c r="QU9" s="14">
        <v>0</v>
      </c>
      <c r="QV9" s="14">
        <v>2.5</v>
      </c>
      <c r="QW9" s="14">
        <v>6.5994000000000002</v>
      </c>
      <c r="QX9" s="14">
        <v>6.5994000000000002</v>
      </c>
      <c r="QY9" s="14">
        <v>-4.0994000000000002</v>
      </c>
      <c r="QZ9" s="14">
        <v>6.8</v>
      </c>
      <c r="RA9" s="14">
        <v>16.7</v>
      </c>
      <c r="RB9" s="14">
        <v>17.043700000000001</v>
      </c>
      <c r="RC9" s="14">
        <v>-10.2437</v>
      </c>
      <c r="RD9" s="14">
        <v>0</v>
      </c>
      <c r="RE9" s="14"/>
      <c r="RF9" s="14"/>
      <c r="RG9" s="14">
        <v>0</v>
      </c>
      <c r="RH9" s="14">
        <v>1.9</v>
      </c>
      <c r="RI9" s="14">
        <v>1.9</v>
      </c>
      <c r="RJ9" s="14">
        <v>1.9</v>
      </c>
      <c r="RK9" s="14">
        <v>0</v>
      </c>
      <c r="RL9" s="14">
        <v>12.4</v>
      </c>
      <c r="RM9" s="14">
        <v>15.589829999999999</v>
      </c>
      <c r="RN9" s="14">
        <v>19.67727</v>
      </c>
      <c r="RO9" s="14">
        <v>-7.2772699999999997</v>
      </c>
      <c r="RP9" s="14">
        <v>1.4</v>
      </c>
      <c r="RQ9" s="14">
        <v>1.3320000000000001</v>
      </c>
      <c r="RR9" s="14">
        <v>1.3320000000000001</v>
      </c>
      <c r="RS9" s="14">
        <v>6.8000000000000005E-2</v>
      </c>
      <c r="RT9" s="14"/>
      <c r="RU9" s="14"/>
      <c r="RV9" s="14"/>
      <c r="RW9" s="14">
        <v>0</v>
      </c>
      <c r="RX9" s="14">
        <v>3.6</v>
      </c>
      <c r="RY9" s="14">
        <v>3.6</v>
      </c>
      <c r="RZ9" s="14">
        <v>3.6</v>
      </c>
      <c r="SA9" s="14">
        <v>0</v>
      </c>
      <c r="SB9" s="14">
        <v>0</v>
      </c>
      <c r="SC9" s="14"/>
      <c r="SD9" s="14"/>
      <c r="SE9" s="14">
        <v>0</v>
      </c>
      <c r="SF9" s="14">
        <v>0</v>
      </c>
      <c r="SG9" s="14"/>
      <c r="SH9" s="14"/>
      <c r="SI9" s="14">
        <v>0</v>
      </c>
      <c r="SJ9" s="14">
        <v>5.2</v>
      </c>
      <c r="SK9" s="14">
        <v>5.2</v>
      </c>
      <c r="SL9" s="14">
        <v>5.2</v>
      </c>
      <c r="SM9" s="14">
        <v>0</v>
      </c>
      <c r="SN9" s="14">
        <v>4.4000000000000004</v>
      </c>
      <c r="SO9" s="14">
        <v>3.1</v>
      </c>
      <c r="SP9" s="14">
        <v>3.1</v>
      </c>
      <c r="SQ9" s="14">
        <v>1.3</v>
      </c>
      <c r="SR9" s="14">
        <v>3</v>
      </c>
      <c r="SS9" s="14">
        <v>3</v>
      </c>
      <c r="ST9" s="14">
        <v>3</v>
      </c>
      <c r="SU9" s="14">
        <v>0</v>
      </c>
      <c r="SV9" s="14">
        <v>4.3</v>
      </c>
      <c r="SW9" s="14">
        <v>4.5</v>
      </c>
      <c r="SX9" s="14">
        <v>4.5</v>
      </c>
      <c r="SY9" s="14">
        <v>-0.2</v>
      </c>
      <c r="SZ9" s="14">
        <v>10.6</v>
      </c>
      <c r="TA9" s="14">
        <v>12.4</v>
      </c>
      <c r="TB9" s="14">
        <v>8</v>
      </c>
      <c r="TC9" s="14">
        <v>2.6</v>
      </c>
      <c r="TD9" s="14">
        <v>15.6</v>
      </c>
      <c r="TE9" s="14">
        <v>14.7624</v>
      </c>
      <c r="TF9" s="14">
        <v>19</v>
      </c>
      <c r="TG9" s="14">
        <v>-3.4</v>
      </c>
      <c r="TH9" s="14">
        <v>0</v>
      </c>
      <c r="TI9" s="14"/>
      <c r="TJ9" s="14"/>
      <c r="TK9" s="14">
        <v>0</v>
      </c>
      <c r="TL9" s="14">
        <v>10.4</v>
      </c>
      <c r="TM9" s="14">
        <v>21</v>
      </c>
      <c r="TN9" s="14">
        <v>41.5212</v>
      </c>
      <c r="TO9" s="14">
        <v>-31.121200000000002</v>
      </c>
      <c r="TP9" s="14">
        <v>13.9</v>
      </c>
      <c r="TQ9" s="14">
        <v>25.283999999999999</v>
      </c>
      <c r="TR9" s="14">
        <v>29.753799999999998</v>
      </c>
      <c r="TS9" s="14">
        <v>-15.8538</v>
      </c>
      <c r="TT9" s="14">
        <v>0.8</v>
      </c>
      <c r="TU9" s="14">
        <v>3.3026</v>
      </c>
      <c r="TV9" s="14">
        <v>3.3026</v>
      </c>
      <c r="TW9" s="14">
        <v>-2.5026000000000002</v>
      </c>
      <c r="TX9" s="14">
        <v>0.5</v>
      </c>
      <c r="TY9" s="14">
        <v>2.3843000000000001</v>
      </c>
      <c r="TZ9" s="14">
        <v>2.3843000000000001</v>
      </c>
      <c r="UA9" s="14">
        <v>-1.8843000000000001</v>
      </c>
      <c r="UB9" s="14">
        <v>0</v>
      </c>
      <c r="UC9" s="14"/>
      <c r="UD9" s="14"/>
      <c r="UE9" s="14">
        <v>0</v>
      </c>
      <c r="UF9" s="14">
        <v>5.3</v>
      </c>
      <c r="UG9" s="14">
        <v>8</v>
      </c>
      <c r="UH9" s="14">
        <v>8</v>
      </c>
      <c r="UI9" s="14">
        <v>-2.7</v>
      </c>
      <c r="UJ9" s="14">
        <v>2</v>
      </c>
      <c r="UK9" s="14">
        <v>2.5</v>
      </c>
      <c r="UL9" s="14">
        <v>2.5</v>
      </c>
      <c r="UM9" s="14">
        <v>-0.5</v>
      </c>
      <c r="UN9" s="14">
        <v>8</v>
      </c>
      <c r="UO9" s="14">
        <v>7.4</v>
      </c>
      <c r="UP9" s="14">
        <v>7.4</v>
      </c>
      <c r="UQ9" s="14">
        <v>0.6</v>
      </c>
      <c r="UR9" s="14">
        <v>6.8</v>
      </c>
      <c r="US9" s="14">
        <v>8</v>
      </c>
      <c r="UT9" s="14">
        <v>8</v>
      </c>
      <c r="UU9" s="14">
        <v>-1.2</v>
      </c>
      <c r="UV9" s="14">
        <v>7.4</v>
      </c>
      <c r="UW9" s="14">
        <v>8.6</v>
      </c>
      <c r="UX9" s="14">
        <v>8.6</v>
      </c>
      <c r="UY9" s="14">
        <v>-1.2</v>
      </c>
      <c r="UZ9" s="14">
        <v>7.6</v>
      </c>
      <c r="VA9" s="14">
        <v>8.8000000000000007</v>
      </c>
      <c r="VB9" s="14">
        <v>8.8000000000000007</v>
      </c>
      <c r="VC9" s="14">
        <v>-1.2</v>
      </c>
      <c r="VD9" s="14">
        <v>11.2</v>
      </c>
      <c r="VE9" s="14">
        <v>12.0471</v>
      </c>
      <c r="VF9" s="14">
        <v>12.0471</v>
      </c>
      <c r="VG9" s="14">
        <v>-0.84709999999999996</v>
      </c>
      <c r="VH9" s="14">
        <v>0</v>
      </c>
      <c r="VI9" s="14"/>
      <c r="VJ9" s="14"/>
      <c r="VK9" s="14">
        <v>0</v>
      </c>
      <c r="VL9" s="14">
        <v>0</v>
      </c>
      <c r="VM9" s="14"/>
      <c r="VN9" s="14"/>
      <c r="VO9" s="14">
        <v>0</v>
      </c>
      <c r="VP9" s="14">
        <v>0</v>
      </c>
      <c r="VQ9" s="14"/>
      <c r="VR9" s="14"/>
      <c r="VS9" s="14">
        <v>0</v>
      </c>
      <c r="VT9" s="14">
        <v>0.6</v>
      </c>
      <c r="VU9" s="14">
        <v>0.6</v>
      </c>
      <c r="VV9" s="14">
        <v>0.6</v>
      </c>
      <c r="VW9" s="14">
        <v>0</v>
      </c>
      <c r="VX9" s="14">
        <v>59.6</v>
      </c>
      <c r="VY9" s="14">
        <v>7</v>
      </c>
      <c r="VZ9" s="14">
        <v>5</v>
      </c>
      <c r="WA9" s="14">
        <v>54.6</v>
      </c>
      <c r="WB9" s="14">
        <v>44.9</v>
      </c>
      <c r="WC9" s="14">
        <v>4</v>
      </c>
      <c r="WD9" s="14">
        <v>3</v>
      </c>
      <c r="WE9" s="14">
        <v>41.9</v>
      </c>
      <c r="WF9" s="14">
        <v>0</v>
      </c>
      <c r="WG9" s="14"/>
      <c r="WH9" s="14"/>
      <c r="WI9" s="14">
        <v>0</v>
      </c>
      <c r="WJ9" s="14">
        <v>0</v>
      </c>
      <c r="WK9" s="14"/>
      <c r="WL9" s="14"/>
      <c r="WM9" s="14">
        <v>0</v>
      </c>
      <c r="WN9" s="14">
        <v>4.8</v>
      </c>
      <c r="WO9" s="14">
        <v>4.5</v>
      </c>
      <c r="WP9" s="14">
        <v>4.5</v>
      </c>
      <c r="WQ9" s="14">
        <v>0.3</v>
      </c>
      <c r="WR9" s="14">
        <v>2.1</v>
      </c>
      <c r="WS9" s="14">
        <v>2.2999999999999998</v>
      </c>
      <c r="WT9" s="14">
        <v>2.2999999999999998</v>
      </c>
      <c r="WU9" s="14">
        <v>-0.2</v>
      </c>
      <c r="WV9" s="14">
        <v>1.2</v>
      </c>
      <c r="WW9" s="14">
        <v>1.1499999999999999</v>
      </c>
      <c r="WX9" s="14">
        <v>1.1499999999999999</v>
      </c>
      <c r="WY9" s="14">
        <v>0.05</v>
      </c>
      <c r="WZ9" s="14">
        <v>3</v>
      </c>
      <c r="XA9" s="14">
        <v>2.9</v>
      </c>
      <c r="XB9" s="14">
        <v>2.9</v>
      </c>
      <c r="XC9" s="14">
        <v>0.1</v>
      </c>
      <c r="XD9" s="14">
        <v>0</v>
      </c>
      <c r="XE9" s="14"/>
      <c r="XF9" s="14"/>
      <c r="XG9" s="14">
        <v>0</v>
      </c>
      <c r="XH9" s="14">
        <v>7.8</v>
      </c>
      <c r="XI9" s="14">
        <v>7.8</v>
      </c>
      <c r="XJ9" s="14">
        <v>7.8</v>
      </c>
      <c r="XK9" s="14">
        <v>0</v>
      </c>
      <c r="XL9" s="14">
        <v>19.2</v>
      </c>
      <c r="XM9" s="14">
        <v>18.937200000000001</v>
      </c>
      <c r="XN9" s="14">
        <v>18.937200000000001</v>
      </c>
      <c r="XO9" s="14">
        <v>0.26279999999999998</v>
      </c>
      <c r="XP9" s="14">
        <v>10</v>
      </c>
      <c r="XQ9" s="14">
        <v>9.9</v>
      </c>
      <c r="XR9" s="14">
        <v>9.9</v>
      </c>
      <c r="XS9" s="14">
        <v>0.1</v>
      </c>
      <c r="XT9" s="14">
        <v>7.2</v>
      </c>
      <c r="XU9" s="14">
        <v>10.43478</v>
      </c>
      <c r="XV9" s="14">
        <v>10.43478</v>
      </c>
      <c r="XW9" s="14">
        <v>-3.2347800000000002</v>
      </c>
      <c r="XX9" s="14">
        <v>0</v>
      </c>
      <c r="XY9" s="14"/>
      <c r="XZ9" s="14"/>
      <c r="YA9" s="14">
        <v>0</v>
      </c>
      <c r="YB9" s="14"/>
      <c r="YC9" s="14"/>
      <c r="YD9" s="14"/>
      <c r="YE9" s="14">
        <v>0</v>
      </c>
      <c r="YF9" s="14">
        <v>15.5</v>
      </c>
      <c r="YG9" s="14">
        <v>13.52657</v>
      </c>
      <c r="YH9" s="14">
        <v>13.52657</v>
      </c>
      <c r="YI9" s="14">
        <v>1.97343</v>
      </c>
      <c r="YJ9" s="14">
        <v>12.6</v>
      </c>
      <c r="YK9" s="14">
        <v>16</v>
      </c>
      <c r="YL9" s="14">
        <v>14.492749999999999</v>
      </c>
      <c r="YM9" s="14">
        <v>-1.8927499999999999</v>
      </c>
      <c r="YN9" s="14">
        <v>8.4</v>
      </c>
      <c r="YO9" s="14">
        <v>8.25</v>
      </c>
      <c r="YP9" s="14">
        <v>8.25</v>
      </c>
      <c r="YQ9" s="14">
        <v>0.15</v>
      </c>
      <c r="YR9" s="14">
        <v>11</v>
      </c>
      <c r="YS9" s="14">
        <v>10.628019999999999</v>
      </c>
      <c r="YT9" s="14">
        <v>10.628019999999999</v>
      </c>
      <c r="YU9" s="14">
        <v>0.37197999999999998</v>
      </c>
      <c r="YV9" s="14">
        <v>12.2</v>
      </c>
      <c r="YW9" s="14">
        <v>12.13527</v>
      </c>
      <c r="YX9" s="14">
        <v>12.13527</v>
      </c>
      <c r="YY9" s="14">
        <v>6.4729999999999996E-2</v>
      </c>
    </row>
    <row r="10" spans="1:675" ht="24" customHeight="1" x14ac:dyDescent="0.25">
      <c r="A10" s="1"/>
      <c r="B10" s="16" t="s">
        <v>44</v>
      </c>
      <c r="C10" s="16" t="s">
        <v>798</v>
      </c>
      <c r="D10" s="17">
        <v>60.9</v>
      </c>
      <c r="E10" s="17">
        <v>70.973600000000005</v>
      </c>
      <c r="F10" s="17">
        <v>87.390969999999996</v>
      </c>
      <c r="G10" s="17">
        <v>-26.490970000000001</v>
      </c>
      <c r="H10" s="17">
        <v>428.3</v>
      </c>
      <c r="I10" s="17">
        <v>448.8503</v>
      </c>
      <c r="J10" s="17">
        <v>448.8503</v>
      </c>
      <c r="K10" s="17">
        <v>-20.5503</v>
      </c>
      <c r="L10" s="17">
        <v>138.19999999999999</v>
      </c>
      <c r="M10" s="17">
        <v>145.31357</v>
      </c>
      <c r="N10" s="17">
        <v>145.31358</v>
      </c>
      <c r="O10" s="17">
        <v>-7.1135799999999998</v>
      </c>
      <c r="P10" s="17"/>
      <c r="Q10" s="17"/>
      <c r="R10" s="17"/>
      <c r="S10" s="17">
        <v>0</v>
      </c>
      <c r="T10" s="17"/>
      <c r="U10" s="17"/>
      <c r="V10" s="17"/>
      <c r="W10" s="17">
        <v>0</v>
      </c>
      <c r="X10" s="17">
        <v>0</v>
      </c>
      <c r="Y10" s="17"/>
      <c r="Z10" s="17"/>
      <c r="AA10" s="17">
        <v>0</v>
      </c>
      <c r="AB10" s="17">
        <v>83.1</v>
      </c>
      <c r="AC10" s="17">
        <v>81.876199999999997</v>
      </c>
      <c r="AD10" s="17">
        <v>81.876199999999997</v>
      </c>
      <c r="AE10" s="17">
        <v>1.2238</v>
      </c>
      <c r="AF10" s="17"/>
      <c r="AG10" s="17"/>
      <c r="AH10" s="17"/>
      <c r="AI10" s="17">
        <v>0</v>
      </c>
      <c r="AJ10" s="17">
        <v>0</v>
      </c>
      <c r="AK10" s="17"/>
      <c r="AL10" s="17"/>
      <c r="AM10" s="17">
        <v>0</v>
      </c>
      <c r="AN10" s="17">
        <v>174.7</v>
      </c>
      <c r="AO10" s="17">
        <v>190.92008999999999</v>
      </c>
      <c r="AP10" s="17">
        <v>190.92008999999999</v>
      </c>
      <c r="AQ10" s="17">
        <v>-16.220089999999999</v>
      </c>
      <c r="AR10" s="17">
        <v>177.7</v>
      </c>
      <c r="AS10" s="17">
        <v>190.92008999999999</v>
      </c>
      <c r="AT10" s="17">
        <v>190.92008999999999</v>
      </c>
      <c r="AU10" s="17">
        <v>-13.220090000000001</v>
      </c>
      <c r="AV10" s="17">
        <v>178.1</v>
      </c>
      <c r="AW10" s="17">
        <v>190.92008999999999</v>
      </c>
      <c r="AX10" s="17">
        <v>190.92008999999999</v>
      </c>
      <c r="AY10" s="17">
        <v>-12.82009</v>
      </c>
      <c r="AZ10" s="17">
        <v>278.7</v>
      </c>
      <c r="BA10" s="17">
        <v>287.24013000000002</v>
      </c>
      <c r="BB10" s="17">
        <v>287.24013000000002</v>
      </c>
      <c r="BC10" s="17">
        <v>-8.5401299999999996</v>
      </c>
      <c r="BD10" s="17">
        <v>206.7</v>
      </c>
      <c r="BE10" s="17">
        <v>206.04143999999999</v>
      </c>
      <c r="BF10" s="17">
        <v>206.04143999999999</v>
      </c>
      <c r="BG10" s="17">
        <v>0.65856000000000003</v>
      </c>
      <c r="BH10" s="17">
        <v>108.4</v>
      </c>
      <c r="BI10" s="17">
        <v>103.33009</v>
      </c>
      <c r="BJ10" s="17">
        <v>103.33009</v>
      </c>
      <c r="BK10" s="17">
        <v>5.0699100000000001</v>
      </c>
      <c r="BL10" s="17">
        <v>357.3</v>
      </c>
      <c r="BM10" s="17">
        <v>370.78357</v>
      </c>
      <c r="BN10" s="17">
        <v>370.78357</v>
      </c>
      <c r="BO10" s="17">
        <v>-13.48357</v>
      </c>
      <c r="BP10" s="17">
        <v>2.8</v>
      </c>
      <c r="BQ10" s="17">
        <v>3.02576</v>
      </c>
      <c r="BR10" s="17">
        <v>3.02576</v>
      </c>
      <c r="BS10" s="17">
        <v>-0.22575999999999999</v>
      </c>
      <c r="BT10" s="17"/>
      <c r="BU10" s="17"/>
      <c r="BV10" s="17"/>
      <c r="BW10" s="17">
        <v>0</v>
      </c>
      <c r="BX10" s="17"/>
      <c r="BY10" s="17"/>
      <c r="BZ10" s="17"/>
      <c r="CA10" s="17">
        <v>0</v>
      </c>
      <c r="CB10" s="17"/>
      <c r="CC10" s="17"/>
      <c r="CD10" s="17"/>
      <c r="CE10" s="17">
        <v>0</v>
      </c>
      <c r="CF10" s="17">
        <v>145.4</v>
      </c>
      <c r="CG10" s="17">
        <v>142.98991000000001</v>
      </c>
      <c r="CH10" s="17">
        <v>136.00695999999999</v>
      </c>
      <c r="CI10" s="17">
        <v>9.3930399999999992</v>
      </c>
      <c r="CJ10" s="17">
        <v>7.2</v>
      </c>
      <c r="CK10" s="17">
        <v>6.9961700000000002</v>
      </c>
      <c r="CL10" s="17">
        <v>6.9961700000000002</v>
      </c>
      <c r="CM10" s="17">
        <v>0.20383000000000001</v>
      </c>
      <c r="CN10" s="17">
        <v>5</v>
      </c>
      <c r="CO10" s="17">
        <v>3.75678</v>
      </c>
      <c r="CP10" s="17">
        <v>3.75678</v>
      </c>
      <c r="CQ10" s="17">
        <v>1.24322</v>
      </c>
      <c r="CR10" s="17">
        <v>22.4</v>
      </c>
      <c r="CS10" s="17">
        <v>22.280850000000001</v>
      </c>
      <c r="CT10" s="17">
        <v>22.280850000000001</v>
      </c>
      <c r="CU10" s="17">
        <v>0.11915000000000001</v>
      </c>
      <c r="CV10" s="17">
        <v>56</v>
      </c>
      <c r="CW10" s="17">
        <v>57.32788</v>
      </c>
      <c r="CX10" s="17">
        <v>58.491390000000003</v>
      </c>
      <c r="CY10" s="17">
        <v>-2.49139</v>
      </c>
      <c r="CZ10" s="17">
        <v>46.3</v>
      </c>
      <c r="DA10" s="17">
        <v>41.450780000000002</v>
      </c>
      <c r="DB10" s="17">
        <v>41.450780000000002</v>
      </c>
      <c r="DC10" s="17">
        <v>4.8492199999999999</v>
      </c>
      <c r="DD10" s="17"/>
      <c r="DE10" s="17"/>
      <c r="DF10" s="17"/>
      <c r="DG10" s="17">
        <v>0</v>
      </c>
      <c r="DH10" s="17"/>
      <c r="DI10" s="17"/>
      <c r="DJ10" s="17"/>
      <c r="DK10" s="17">
        <v>0</v>
      </c>
      <c r="DL10" s="17"/>
      <c r="DM10" s="17"/>
      <c r="DN10" s="17"/>
      <c r="DO10" s="17">
        <v>0</v>
      </c>
      <c r="DP10" s="17">
        <v>6.5</v>
      </c>
      <c r="DQ10" s="17">
        <v>6.39</v>
      </c>
      <c r="DR10" s="17">
        <v>6.39</v>
      </c>
      <c r="DS10" s="17">
        <v>0.11</v>
      </c>
      <c r="DT10" s="17">
        <v>369.7</v>
      </c>
      <c r="DU10" s="17">
        <v>145.07772</v>
      </c>
      <c r="DV10" s="17">
        <v>145.07775000000001</v>
      </c>
      <c r="DW10" s="17">
        <v>224.62225000000001</v>
      </c>
      <c r="DX10" s="17">
        <v>30.2</v>
      </c>
      <c r="DY10" s="17">
        <v>35.04083</v>
      </c>
      <c r="DZ10" s="17">
        <v>35.04083</v>
      </c>
      <c r="EA10" s="17">
        <v>-4.8408300000000004</v>
      </c>
      <c r="EB10" s="17">
        <v>43.5</v>
      </c>
      <c r="EC10" s="17">
        <v>112.35751</v>
      </c>
      <c r="ED10" s="17">
        <v>45</v>
      </c>
      <c r="EE10" s="17">
        <v>-1.5</v>
      </c>
      <c r="EF10" s="17">
        <v>18.600000000000001</v>
      </c>
      <c r="EG10" s="17">
        <v>22.601199999999999</v>
      </c>
      <c r="EH10" s="17">
        <v>22.601199999999999</v>
      </c>
      <c r="EI10" s="17">
        <v>-4.0011999999999999</v>
      </c>
      <c r="EJ10" s="17">
        <v>16.399999999999999</v>
      </c>
      <c r="EK10" s="17">
        <v>18.001609999999999</v>
      </c>
      <c r="EL10" s="17">
        <v>11.636509999999999</v>
      </c>
      <c r="EM10" s="17">
        <v>4.76349</v>
      </c>
      <c r="EN10" s="17">
        <v>10.7</v>
      </c>
      <c r="EO10" s="17">
        <v>11.400969999999999</v>
      </c>
      <c r="EP10" s="17">
        <v>11.400969999999999</v>
      </c>
      <c r="EQ10" s="17">
        <v>-0.70096999999999998</v>
      </c>
      <c r="ER10" s="17">
        <v>74.3</v>
      </c>
      <c r="ES10" s="17">
        <v>77.757599999999996</v>
      </c>
      <c r="ET10" s="17">
        <v>73.960279999999997</v>
      </c>
      <c r="EU10" s="17">
        <v>0.33972000000000002</v>
      </c>
      <c r="EV10" s="17">
        <v>175.9</v>
      </c>
      <c r="EW10" s="17">
        <v>184.74316999999999</v>
      </c>
      <c r="EX10" s="17">
        <v>184.74316999999999</v>
      </c>
      <c r="EY10" s="17">
        <v>-8.8431700000000006</v>
      </c>
      <c r="EZ10" s="17">
        <v>176.6</v>
      </c>
      <c r="FA10" s="17">
        <v>184.74316999999999</v>
      </c>
      <c r="FB10" s="17">
        <v>184.74316999999999</v>
      </c>
      <c r="FC10" s="17">
        <v>-8.1431699999999996</v>
      </c>
      <c r="FD10" s="17">
        <v>180.9</v>
      </c>
      <c r="FE10" s="17">
        <v>185.29795999999999</v>
      </c>
      <c r="FF10" s="17">
        <v>185.29795999999999</v>
      </c>
      <c r="FG10" s="17">
        <v>-4.3979600000000003</v>
      </c>
      <c r="FH10" s="17">
        <v>99.1</v>
      </c>
      <c r="FI10" s="17">
        <v>97.583780000000004</v>
      </c>
      <c r="FJ10" s="17">
        <v>87.363990000000001</v>
      </c>
      <c r="FK10" s="17">
        <v>11.73601</v>
      </c>
      <c r="FL10" s="17">
        <v>16.899999999999999</v>
      </c>
      <c r="FM10" s="17">
        <v>18</v>
      </c>
      <c r="FN10" s="17">
        <v>18.00001</v>
      </c>
      <c r="FO10" s="17">
        <v>-1.1000099999999999</v>
      </c>
      <c r="FP10" s="17">
        <v>21.1</v>
      </c>
      <c r="FQ10" s="17">
        <v>22.028020000000001</v>
      </c>
      <c r="FR10" s="17">
        <v>22.028020000000001</v>
      </c>
      <c r="FS10" s="17">
        <v>-0.92801999999999996</v>
      </c>
      <c r="FT10" s="17">
        <v>0</v>
      </c>
      <c r="FU10" s="17"/>
      <c r="FV10" s="17"/>
      <c r="FW10" s="17">
        <v>0</v>
      </c>
      <c r="FX10" s="17">
        <v>18.600000000000001</v>
      </c>
      <c r="FY10" s="17">
        <v>20.725390000000001</v>
      </c>
      <c r="FZ10" s="17">
        <v>20.725390000000001</v>
      </c>
      <c r="GA10" s="17">
        <v>-2.1253899999999999</v>
      </c>
      <c r="GB10" s="17"/>
      <c r="GC10" s="17"/>
      <c r="GD10" s="17"/>
      <c r="GE10" s="17">
        <v>0</v>
      </c>
      <c r="GF10" s="17"/>
      <c r="GG10" s="17"/>
      <c r="GH10" s="17"/>
      <c r="GI10" s="17">
        <v>0</v>
      </c>
      <c r="GJ10" s="17">
        <v>6.8</v>
      </c>
      <c r="GK10" s="17">
        <v>6.8787000000000003</v>
      </c>
      <c r="GL10" s="17">
        <v>6.8787000000000003</v>
      </c>
      <c r="GM10" s="17">
        <v>-7.8700000000000006E-2</v>
      </c>
      <c r="GN10" s="17">
        <v>81.2</v>
      </c>
      <c r="GO10" s="17">
        <v>49.999420000000001</v>
      </c>
      <c r="GP10" s="17">
        <v>70.688969999999998</v>
      </c>
      <c r="GQ10" s="17">
        <v>10.51103</v>
      </c>
      <c r="GR10" s="17"/>
      <c r="GS10" s="17"/>
      <c r="GT10" s="17"/>
      <c r="GU10" s="17">
        <v>0</v>
      </c>
      <c r="GV10" s="17"/>
      <c r="GW10" s="17"/>
      <c r="GX10" s="17"/>
      <c r="GY10" s="17">
        <v>0</v>
      </c>
      <c r="GZ10" s="17"/>
      <c r="HA10" s="17"/>
      <c r="HB10" s="17"/>
      <c r="HC10" s="17">
        <v>0</v>
      </c>
      <c r="HD10" s="17"/>
      <c r="HE10" s="17"/>
      <c r="HF10" s="17"/>
      <c r="HG10" s="17">
        <v>0</v>
      </c>
      <c r="HH10" s="17">
        <v>50</v>
      </c>
      <c r="HI10" s="17">
        <v>67.873379999999997</v>
      </c>
      <c r="HJ10" s="17">
        <v>68.073220000000006</v>
      </c>
      <c r="HK10" s="17">
        <v>-18.073219999999999</v>
      </c>
      <c r="HL10" s="17">
        <v>0</v>
      </c>
      <c r="HM10" s="17"/>
      <c r="HN10" s="17"/>
      <c r="HO10" s="17">
        <v>0</v>
      </c>
      <c r="HP10" s="17"/>
      <c r="HQ10" s="17"/>
      <c r="HR10" s="17"/>
      <c r="HS10" s="17">
        <v>0</v>
      </c>
      <c r="HT10" s="17">
        <v>39.4</v>
      </c>
      <c r="HU10" s="17">
        <v>45.291899999999998</v>
      </c>
      <c r="HV10" s="17">
        <v>45.291899999999998</v>
      </c>
      <c r="HW10" s="17">
        <v>-5.8918999999999997</v>
      </c>
      <c r="HX10" s="17"/>
      <c r="HY10" s="17"/>
      <c r="HZ10" s="17"/>
      <c r="IA10" s="17">
        <v>0</v>
      </c>
      <c r="IB10" s="17"/>
      <c r="IC10" s="17"/>
      <c r="ID10" s="17"/>
      <c r="IE10" s="17">
        <v>0</v>
      </c>
      <c r="IF10" s="17"/>
      <c r="IG10" s="17"/>
      <c r="IH10" s="17"/>
      <c r="II10" s="17">
        <v>0</v>
      </c>
      <c r="IJ10" s="17">
        <v>89.8</v>
      </c>
      <c r="IK10" s="17">
        <v>90.000100000000003</v>
      </c>
      <c r="IL10" s="17">
        <v>89.608580000000003</v>
      </c>
      <c r="IM10" s="17">
        <v>0.19142000000000001</v>
      </c>
      <c r="IN10" s="17">
        <v>170.2</v>
      </c>
      <c r="IO10" s="17">
        <v>155.93279999999999</v>
      </c>
      <c r="IP10" s="17">
        <v>155.93279999999999</v>
      </c>
      <c r="IQ10" s="17">
        <v>14.267200000000001</v>
      </c>
      <c r="IR10" s="17">
        <v>169</v>
      </c>
      <c r="IS10" s="17">
        <v>155.93279999999999</v>
      </c>
      <c r="IT10" s="17">
        <v>155.93279999999999</v>
      </c>
      <c r="IU10" s="17">
        <v>13.0672</v>
      </c>
      <c r="IV10" s="17">
        <v>200</v>
      </c>
      <c r="IW10" s="17">
        <v>155.93279999999999</v>
      </c>
      <c r="IX10" s="17">
        <v>155.93279999999999</v>
      </c>
      <c r="IY10" s="17">
        <v>44.0672</v>
      </c>
      <c r="IZ10" s="17">
        <v>268.2</v>
      </c>
      <c r="JA10" s="17">
        <v>234.60159999999999</v>
      </c>
      <c r="JB10" s="17">
        <v>234.60159999999999</v>
      </c>
      <c r="JC10" s="17">
        <v>33.598399999999998</v>
      </c>
      <c r="JD10" s="17">
        <v>66.599999999999994</v>
      </c>
      <c r="JE10" s="17">
        <v>73.590999999999994</v>
      </c>
      <c r="JF10" s="17">
        <v>73.590999999999994</v>
      </c>
      <c r="JG10" s="17">
        <v>-6.9909999999999997</v>
      </c>
      <c r="JH10" s="17">
        <v>33</v>
      </c>
      <c r="JI10" s="17">
        <v>36.905999999999999</v>
      </c>
      <c r="JJ10" s="17">
        <v>36.905999999999999</v>
      </c>
      <c r="JK10" s="17">
        <v>-3.9060000000000001</v>
      </c>
      <c r="JL10" s="17"/>
      <c r="JM10" s="17"/>
      <c r="JN10" s="17"/>
      <c r="JO10" s="17">
        <v>0</v>
      </c>
      <c r="JP10" s="17"/>
      <c r="JQ10" s="17"/>
      <c r="JR10" s="17"/>
      <c r="JS10" s="17">
        <v>0</v>
      </c>
      <c r="JT10" s="17"/>
      <c r="JU10" s="17"/>
      <c r="JV10" s="17"/>
      <c r="JW10" s="17">
        <v>0</v>
      </c>
      <c r="JX10" s="17">
        <v>25</v>
      </c>
      <c r="JY10" s="17">
        <v>23</v>
      </c>
      <c r="JZ10" s="17">
        <v>23</v>
      </c>
      <c r="KA10" s="17">
        <v>2</v>
      </c>
      <c r="KB10" s="17"/>
      <c r="KC10" s="17"/>
      <c r="KD10" s="17"/>
      <c r="KE10" s="17">
        <v>0</v>
      </c>
      <c r="KF10" s="17">
        <v>0</v>
      </c>
      <c r="KG10" s="17"/>
      <c r="KH10" s="17"/>
      <c r="KI10" s="17">
        <v>0</v>
      </c>
      <c r="KJ10" s="17">
        <v>4.0999999999999996</v>
      </c>
      <c r="KK10" s="17"/>
      <c r="KL10" s="17"/>
      <c r="KM10" s="17">
        <v>4.0999999999999996</v>
      </c>
      <c r="KN10" s="17">
        <v>0.7</v>
      </c>
      <c r="KO10" s="17">
        <v>1.4381600000000001</v>
      </c>
      <c r="KP10" s="17">
        <v>1.4381600000000001</v>
      </c>
      <c r="KQ10" s="17">
        <v>-0.73816000000000004</v>
      </c>
      <c r="KR10" s="17">
        <v>100.4</v>
      </c>
      <c r="KS10" s="17">
        <v>147.58419000000001</v>
      </c>
      <c r="KT10" s="17">
        <v>209.99244999999999</v>
      </c>
      <c r="KU10" s="17">
        <v>-109.59245</v>
      </c>
      <c r="KV10" s="17">
        <v>70.400000000000006</v>
      </c>
      <c r="KW10" s="17">
        <v>58.453380000000003</v>
      </c>
      <c r="KX10" s="17">
        <v>34.956319999999998</v>
      </c>
      <c r="KY10" s="17">
        <v>35.443680000000001</v>
      </c>
      <c r="KZ10" s="17">
        <v>62.5</v>
      </c>
      <c r="LA10" s="17">
        <v>66.809659999999994</v>
      </c>
      <c r="LB10" s="17">
        <v>66.809659999999994</v>
      </c>
      <c r="LC10" s="17">
        <v>-4.30966</v>
      </c>
      <c r="LD10" s="17">
        <v>68.3</v>
      </c>
      <c r="LE10" s="17">
        <v>58.950949999999999</v>
      </c>
      <c r="LF10" s="17">
        <v>49.672080000000001</v>
      </c>
      <c r="LG10" s="17">
        <v>18.62792</v>
      </c>
      <c r="LH10" s="17">
        <v>29.9</v>
      </c>
      <c r="LI10" s="17">
        <v>29.806760000000001</v>
      </c>
      <c r="LJ10" s="17">
        <v>27.175129999999999</v>
      </c>
      <c r="LK10" s="17">
        <v>2.7248700000000001</v>
      </c>
      <c r="LL10" s="17"/>
      <c r="LM10" s="17"/>
      <c r="LN10" s="17"/>
      <c r="LO10" s="17">
        <v>0</v>
      </c>
      <c r="LP10" s="17">
        <v>48.2</v>
      </c>
      <c r="LQ10" s="17">
        <v>50.645899999999997</v>
      </c>
      <c r="LR10" s="17">
        <v>50.645899999999997</v>
      </c>
      <c r="LS10" s="17">
        <v>-2.4459</v>
      </c>
      <c r="LT10" s="17">
        <v>48.7</v>
      </c>
      <c r="LU10" s="17">
        <v>49.666240000000002</v>
      </c>
      <c r="LV10" s="17">
        <v>49.666240000000002</v>
      </c>
      <c r="LW10" s="17">
        <v>-0.96623999999999999</v>
      </c>
      <c r="LX10" s="17">
        <v>141.9</v>
      </c>
      <c r="LY10" s="17">
        <v>159.10807</v>
      </c>
      <c r="LZ10" s="17">
        <v>159.10807</v>
      </c>
      <c r="MA10" s="17">
        <v>-17.208069999999999</v>
      </c>
      <c r="MB10" s="17">
        <v>143.69999999999999</v>
      </c>
      <c r="MC10" s="17">
        <v>159.10807</v>
      </c>
      <c r="MD10" s="17">
        <v>159.10807</v>
      </c>
      <c r="ME10" s="17">
        <v>-15.40807</v>
      </c>
      <c r="MF10" s="17">
        <v>169.2</v>
      </c>
      <c r="MG10" s="17">
        <v>159.58587</v>
      </c>
      <c r="MH10" s="17">
        <v>159.58587</v>
      </c>
      <c r="MI10" s="17">
        <v>9.6141299999999994</v>
      </c>
      <c r="MJ10" s="17">
        <v>185.2</v>
      </c>
      <c r="MK10" s="17">
        <v>176.36183</v>
      </c>
      <c r="ML10" s="17">
        <v>176.36183</v>
      </c>
      <c r="MM10" s="17">
        <v>8.8381699999999999</v>
      </c>
      <c r="MN10" s="17">
        <v>0</v>
      </c>
      <c r="MO10" s="17"/>
      <c r="MP10" s="17"/>
      <c r="MQ10" s="17">
        <v>0</v>
      </c>
      <c r="MR10" s="17"/>
      <c r="MS10" s="17"/>
      <c r="MT10" s="17"/>
      <c r="MU10" s="17">
        <v>0</v>
      </c>
      <c r="MV10" s="17">
        <v>0</v>
      </c>
      <c r="MW10" s="17"/>
      <c r="MX10" s="17"/>
      <c r="MY10" s="17">
        <v>0</v>
      </c>
      <c r="MZ10" s="17"/>
      <c r="NA10" s="17"/>
      <c r="NB10" s="17"/>
      <c r="NC10" s="17">
        <v>0</v>
      </c>
      <c r="ND10" s="17">
        <v>210.2</v>
      </c>
      <c r="NE10" s="17">
        <v>205.29381000000001</v>
      </c>
      <c r="NF10" s="17">
        <v>205.29381000000001</v>
      </c>
      <c r="NG10" s="17">
        <v>4.9061899999999996</v>
      </c>
      <c r="NH10" s="17">
        <v>101.6</v>
      </c>
      <c r="NI10" s="17">
        <v>102.95515</v>
      </c>
      <c r="NJ10" s="17">
        <v>102.95515</v>
      </c>
      <c r="NK10" s="17">
        <v>-1.3551500000000001</v>
      </c>
      <c r="NL10" s="17">
        <v>7</v>
      </c>
      <c r="NM10" s="17">
        <v>3.0261399999999998</v>
      </c>
      <c r="NN10" s="17">
        <v>3.0261399999999998</v>
      </c>
      <c r="NO10" s="17">
        <v>3.9738600000000002</v>
      </c>
      <c r="NP10" s="17">
        <v>3.2</v>
      </c>
      <c r="NQ10" s="17">
        <v>3.1747000000000001</v>
      </c>
      <c r="NR10" s="17">
        <v>3.1747000000000001</v>
      </c>
      <c r="NS10" s="17">
        <v>2.53E-2</v>
      </c>
      <c r="NT10" s="17">
        <v>12.4</v>
      </c>
      <c r="NU10" s="17">
        <v>26.189599999999999</v>
      </c>
      <c r="NV10" s="17">
        <v>26.189599999999999</v>
      </c>
      <c r="NW10" s="17">
        <v>-13.7896</v>
      </c>
      <c r="NX10" s="17">
        <v>0</v>
      </c>
      <c r="NY10" s="17"/>
      <c r="NZ10" s="17"/>
      <c r="OA10" s="17">
        <v>0</v>
      </c>
      <c r="OB10" s="17">
        <v>12.2</v>
      </c>
      <c r="OC10" s="17">
        <v>12.460900000000001</v>
      </c>
      <c r="OD10" s="17">
        <v>12.460900000000001</v>
      </c>
      <c r="OE10" s="17">
        <v>-0.26090000000000002</v>
      </c>
      <c r="OF10" s="17"/>
      <c r="OG10" s="17"/>
      <c r="OH10" s="17"/>
      <c r="OI10" s="17">
        <v>0</v>
      </c>
      <c r="OJ10" s="17">
        <v>0</v>
      </c>
      <c r="OK10" s="17"/>
      <c r="OL10" s="17">
        <v>4.1289999999999996</v>
      </c>
      <c r="OM10" s="17">
        <v>-4.1289999999999996</v>
      </c>
      <c r="ON10" s="17"/>
      <c r="OO10" s="17">
        <v>20.33764</v>
      </c>
      <c r="OP10" s="17">
        <v>20.33764</v>
      </c>
      <c r="OQ10" s="17">
        <v>-20.33764</v>
      </c>
      <c r="OR10" s="17">
        <v>0</v>
      </c>
      <c r="OS10" s="17"/>
      <c r="OT10" s="17"/>
      <c r="OU10" s="17">
        <v>0</v>
      </c>
      <c r="OV10" s="17">
        <v>0</v>
      </c>
      <c r="OW10" s="17"/>
      <c r="OX10" s="17"/>
      <c r="OY10" s="17">
        <v>0</v>
      </c>
      <c r="OZ10" s="17">
        <v>0</v>
      </c>
      <c r="PA10" s="17"/>
      <c r="PB10" s="17"/>
      <c r="PC10" s="17">
        <v>0</v>
      </c>
      <c r="PD10" s="17">
        <v>0</v>
      </c>
      <c r="PE10" s="17"/>
      <c r="PF10" s="17"/>
      <c r="PG10" s="17">
        <v>0</v>
      </c>
      <c r="PH10" s="17">
        <v>0.8</v>
      </c>
      <c r="PI10" s="17">
        <v>0.89</v>
      </c>
      <c r="PJ10" s="17">
        <v>0.89</v>
      </c>
      <c r="PK10" s="17">
        <v>-0.09</v>
      </c>
      <c r="PL10" s="17">
        <v>1.1000000000000001</v>
      </c>
      <c r="PM10" s="17">
        <v>1</v>
      </c>
      <c r="PN10" s="17">
        <v>1</v>
      </c>
      <c r="PO10" s="17">
        <v>0.1</v>
      </c>
      <c r="PP10" s="17">
        <v>4.4000000000000004</v>
      </c>
      <c r="PQ10" s="17">
        <v>4.5</v>
      </c>
      <c r="PR10" s="17">
        <v>4.5</v>
      </c>
      <c r="PS10" s="17">
        <v>-0.1</v>
      </c>
      <c r="PT10" s="17">
        <v>20.3</v>
      </c>
      <c r="PU10" s="17">
        <v>5.8346499999999999</v>
      </c>
      <c r="PV10" s="17">
        <v>5.8346499999999999</v>
      </c>
      <c r="PW10" s="17">
        <v>14.465350000000001</v>
      </c>
      <c r="PX10" s="17">
        <v>0</v>
      </c>
      <c r="PY10" s="17">
        <v>3.3</v>
      </c>
      <c r="PZ10" s="17">
        <v>3.3</v>
      </c>
      <c r="QA10" s="17">
        <v>-3.3</v>
      </c>
      <c r="QB10" s="17">
        <v>3.2</v>
      </c>
      <c r="QC10" s="17"/>
      <c r="QD10" s="17"/>
      <c r="QE10" s="17">
        <v>3.2</v>
      </c>
      <c r="QF10" s="17">
        <v>3.7</v>
      </c>
      <c r="QG10" s="17">
        <v>3.5</v>
      </c>
      <c r="QH10" s="17">
        <v>3.5</v>
      </c>
      <c r="QI10" s="17">
        <v>0.2</v>
      </c>
      <c r="QJ10" s="17">
        <v>16.399999999999999</v>
      </c>
      <c r="QK10" s="17">
        <v>15.45894</v>
      </c>
      <c r="QL10" s="17">
        <v>15.45894</v>
      </c>
      <c r="QM10" s="17">
        <v>0.94106000000000001</v>
      </c>
      <c r="QN10" s="17">
        <v>0</v>
      </c>
      <c r="QO10" s="17"/>
      <c r="QP10" s="17"/>
      <c r="QQ10" s="17">
        <v>0</v>
      </c>
      <c r="QR10" s="17">
        <v>0</v>
      </c>
      <c r="QS10" s="17"/>
      <c r="QT10" s="17"/>
      <c r="QU10" s="17">
        <v>0</v>
      </c>
      <c r="QV10" s="17">
        <v>2.2999999999999998</v>
      </c>
      <c r="QW10" s="17">
        <v>6.7869999999999999</v>
      </c>
      <c r="QX10" s="17">
        <v>6.7869999999999999</v>
      </c>
      <c r="QY10" s="17">
        <v>-4.4870000000000001</v>
      </c>
      <c r="QZ10" s="17">
        <v>7.5</v>
      </c>
      <c r="RA10" s="17">
        <v>16.2</v>
      </c>
      <c r="RB10" s="17">
        <v>16.820799999999998</v>
      </c>
      <c r="RC10" s="17">
        <v>-9.3208000000000002</v>
      </c>
      <c r="RD10" s="17">
        <v>0</v>
      </c>
      <c r="RE10" s="17"/>
      <c r="RF10" s="17"/>
      <c r="RG10" s="17">
        <v>0</v>
      </c>
      <c r="RH10" s="17">
        <v>1.9</v>
      </c>
      <c r="RI10" s="17">
        <v>1.9</v>
      </c>
      <c r="RJ10" s="17">
        <v>1.9</v>
      </c>
      <c r="RK10" s="17">
        <v>0</v>
      </c>
      <c r="RL10" s="17">
        <v>12.3</v>
      </c>
      <c r="RM10" s="17">
        <v>16.733129999999999</v>
      </c>
      <c r="RN10" s="17">
        <v>19.67727</v>
      </c>
      <c r="RO10" s="17">
        <v>-7.3772700000000002</v>
      </c>
      <c r="RP10" s="17">
        <v>1.4</v>
      </c>
      <c r="RQ10" s="17">
        <v>1.3080000000000001</v>
      </c>
      <c r="RR10" s="17">
        <v>1.3080000000000001</v>
      </c>
      <c r="RS10" s="17">
        <v>9.1999999999999998E-2</v>
      </c>
      <c r="RT10" s="17"/>
      <c r="RU10" s="17"/>
      <c r="RV10" s="17"/>
      <c r="RW10" s="17">
        <v>0</v>
      </c>
      <c r="RX10" s="17">
        <v>3.4</v>
      </c>
      <c r="RY10" s="17">
        <v>3.6</v>
      </c>
      <c r="RZ10" s="17">
        <v>3.6</v>
      </c>
      <c r="SA10" s="17">
        <v>-0.2</v>
      </c>
      <c r="SB10" s="17">
        <v>0</v>
      </c>
      <c r="SC10" s="17"/>
      <c r="SD10" s="17"/>
      <c r="SE10" s="17">
        <v>0</v>
      </c>
      <c r="SF10" s="17">
        <v>0</v>
      </c>
      <c r="SG10" s="17"/>
      <c r="SH10" s="17"/>
      <c r="SI10" s="17">
        <v>0</v>
      </c>
      <c r="SJ10" s="17">
        <v>5.2</v>
      </c>
      <c r="SK10" s="17">
        <v>5.2</v>
      </c>
      <c r="SL10" s="17">
        <v>5.2</v>
      </c>
      <c r="SM10" s="17">
        <v>0</v>
      </c>
      <c r="SN10" s="17">
        <v>4.5</v>
      </c>
      <c r="SO10" s="17">
        <v>3.1</v>
      </c>
      <c r="SP10" s="17">
        <v>3.1</v>
      </c>
      <c r="SQ10" s="17">
        <v>1.4</v>
      </c>
      <c r="SR10" s="17">
        <v>2.7</v>
      </c>
      <c r="SS10" s="17">
        <v>3</v>
      </c>
      <c r="ST10" s="17">
        <v>3</v>
      </c>
      <c r="SU10" s="17">
        <v>-0.3</v>
      </c>
      <c r="SV10" s="17">
        <v>4.0999999999999996</v>
      </c>
      <c r="SW10" s="17">
        <v>4.5</v>
      </c>
      <c r="SX10" s="17">
        <v>4.5</v>
      </c>
      <c r="SY10" s="17">
        <v>-0.4</v>
      </c>
      <c r="SZ10" s="17">
        <v>11.8</v>
      </c>
      <c r="TA10" s="17">
        <v>12.5</v>
      </c>
      <c r="TB10" s="17">
        <v>8</v>
      </c>
      <c r="TC10" s="17">
        <v>3.8</v>
      </c>
      <c r="TD10" s="17">
        <v>13.4</v>
      </c>
      <c r="TE10" s="17">
        <v>12.385199999999999</v>
      </c>
      <c r="TF10" s="17">
        <v>19</v>
      </c>
      <c r="TG10" s="17">
        <v>-5.6</v>
      </c>
      <c r="TH10" s="17">
        <v>0</v>
      </c>
      <c r="TI10" s="17"/>
      <c r="TJ10" s="17"/>
      <c r="TK10" s="17">
        <v>0</v>
      </c>
      <c r="TL10" s="17">
        <v>7.4</v>
      </c>
      <c r="TM10" s="17">
        <v>21.5</v>
      </c>
      <c r="TN10" s="17">
        <v>37.550899999999999</v>
      </c>
      <c r="TO10" s="17">
        <v>-30.1509</v>
      </c>
      <c r="TP10" s="17">
        <v>8.6999999999999993</v>
      </c>
      <c r="TQ10" s="17">
        <v>25.46</v>
      </c>
      <c r="TR10" s="17">
        <v>29.5304</v>
      </c>
      <c r="TS10" s="17">
        <v>-20.830400000000001</v>
      </c>
      <c r="TT10" s="17">
        <v>0.6</v>
      </c>
      <c r="TU10" s="17">
        <v>3.3866999999999998</v>
      </c>
      <c r="TV10" s="17">
        <v>3.3866999999999998</v>
      </c>
      <c r="TW10" s="17">
        <v>-2.7867000000000002</v>
      </c>
      <c r="TX10" s="17">
        <v>0.8</v>
      </c>
      <c r="TY10" s="17">
        <v>2.2440000000000002</v>
      </c>
      <c r="TZ10" s="17">
        <v>2.2440000000000002</v>
      </c>
      <c r="UA10" s="17">
        <v>-1.444</v>
      </c>
      <c r="UB10" s="17">
        <v>0</v>
      </c>
      <c r="UC10" s="17"/>
      <c r="UD10" s="17"/>
      <c r="UE10" s="17">
        <v>0</v>
      </c>
      <c r="UF10" s="17">
        <v>5.3</v>
      </c>
      <c r="UG10" s="17">
        <v>8</v>
      </c>
      <c r="UH10" s="17">
        <v>8</v>
      </c>
      <c r="UI10" s="17">
        <v>-2.7</v>
      </c>
      <c r="UJ10" s="17">
        <v>2</v>
      </c>
      <c r="UK10" s="17">
        <v>2.5</v>
      </c>
      <c r="UL10" s="17">
        <v>2.5</v>
      </c>
      <c r="UM10" s="17">
        <v>-0.5</v>
      </c>
      <c r="UN10" s="17">
        <v>8</v>
      </c>
      <c r="UO10" s="17">
        <v>7.4</v>
      </c>
      <c r="UP10" s="17">
        <v>7.4</v>
      </c>
      <c r="UQ10" s="17">
        <v>0.6</v>
      </c>
      <c r="UR10" s="17">
        <v>6.8</v>
      </c>
      <c r="US10" s="17">
        <v>8</v>
      </c>
      <c r="UT10" s="17">
        <v>8</v>
      </c>
      <c r="UU10" s="17">
        <v>-1.2</v>
      </c>
      <c r="UV10" s="17">
        <v>7.4</v>
      </c>
      <c r="UW10" s="17">
        <v>8.6</v>
      </c>
      <c r="UX10" s="17">
        <v>8.6</v>
      </c>
      <c r="UY10" s="17">
        <v>-1.2</v>
      </c>
      <c r="UZ10" s="17">
        <v>7.6</v>
      </c>
      <c r="VA10" s="17">
        <v>8.8000000000000007</v>
      </c>
      <c r="VB10" s="17">
        <v>8.8000000000000007</v>
      </c>
      <c r="VC10" s="17">
        <v>-1.2</v>
      </c>
      <c r="VD10" s="17">
        <v>9.1</v>
      </c>
      <c r="VE10" s="17">
        <v>11.989800000000001</v>
      </c>
      <c r="VF10" s="17">
        <v>11.989800000000001</v>
      </c>
      <c r="VG10" s="17">
        <v>-2.8898000000000001</v>
      </c>
      <c r="VH10" s="17">
        <v>0</v>
      </c>
      <c r="VI10" s="17"/>
      <c r="VJ10" s="17"/>
      <c r="VK10" s="17">
        <v>0</v>
      </c>
      <c r="VL10" s="17">
        <v>0</v>
      </c>
      <c r="VM10" s="17"/>
      <c r="VN10" s="17"/>
      <c r="VO10" s="17">
        <v>0</v>
      </c>
      <c r="VP10" s="17">
        <v>0</v>
      </c>
      <c r="VQ10" s="17"/>
      <c r="VR10" s="17"/>
      <c r="VS10" s="17">
        <v>0</v>
      </c>
      <c r="VT10" s="17">
        <v>0.6</v>
      </c>
      <c r="VU10" s="17">
        <v>0.6</v>
      </c>
      <c r="VV10" s="17">
        <v>0.6</v>
      </c>
      <c r="VW10" s="17">
        <v>0</v>
      </c>
      <c r="VX10" s="17">
        <v>36.9</v>
      </c>
      <c r="VY10" s="17">
        <v>4</v>
      </c>
      <c r="VZ10" s="17">
        <v>2</v>
      </c>
      <c r="WA10" s="17">
        <v>34.9</v>
      </c>
      <c r="WB10" s="17">
        <v>33</v>
      </c>
      <c r="WC10" s="17">
        <v>3</v>
      </c>
      <c r="WD10" s="17">
        <v>2</v>
      </c>
      <c r="WE10" s="17">
        <v>31</v>
      </c>
      <c r="WF10" s="17">
        <v>0</v>
      </c>
      <c r="WG10" s="17"/>
      <c r="WH10" s="17"/>
      <c r="WI10" s="17">
        <v>0</v>
      </c>
      <c r="WJ10" s="17">
        <v>0</v>
      </c>
      <c r="WK10" s="17"/>
      <c r="WL10" s="17"/>
      <c r="WM10" s="17">
        <v>0</v>
      </c>
      <c r="WN10" s="17">
        <v>4.8</v>
      </c>
      <c r="WO10" s="17">
        <v>4.5</v>
      </c>
      <c r="WP10" s="17">
        <v>4.5</v>
      </c>
      <c r="WQ10" s="17">
        <v>0.3</v>
      </c>
      <c r="WR10" s="17">
        <v>2.1</v>
      </c>
      <c r="WS10" s="17">
        <v>2.2999999999999998</v>
      </c>
      <c r="WT10" s="17">
        <v>2.2999999999999998</v>
      </c>
      <c r="WU10" s="17">
        <v>-0.2</v>
      </c>
      <c r="WV10" s="17">
        <v>1.2</v>
      </c>
      <c r="WW10" s="17">
        <v>1.1499999999999999</v>
      </c>
      <c r="WX10" s="17">
        <v>1.1499999999999999</v>
      </c>
      <c r="WY10" s="17">
        <v>0.05</v>
      </c>
      <c r="WZ10" s="17">
        <v>3</v>
      </c>
      <c r="XA10" s="17">
        <v>2.9</v>
      </c>
      <c r="XB10" s="17">
        <v>2.9</v>
      </c>
      <c r="XC10" s="17">
        <v>0.1</v>
      </c>
      <c r="XD10" s="17">
        <v>0</v>
      </c>
      <c r="XE10" s="17"/>
      <c r="XF10" s="17"/>
      <c r="XG10" s="17">
        <v>0</v>
      </c>
      <c r="XH10" s="17">
        <v>7.8</v>
      </c>
      <c r="XI10" s="17">
        <v>7.8</v>
      </c>
      <c r="XJ10" s="17">
        <v>7.8</v>
      </c>
      <c r="XK10" s="17">
        <v>0</v>
      </c>
      <c r="XL10" s="17">
        <v>19.399999999999999</v>
      </c>
      <c r="XM10" s="17">
        <v>18.937200000000001</v>
      </c>
      <c r="XN10" s="17">
        <v>18.937200000000001</v>
      </c>
      <c r="XO10" s="17">
        <v>0.46279999999999999</v>
      </c>
      <c r="XP10" s="17">
        <v>10</v>
      </c>
      <c r="XQ10" s="17">
        <v>9.9</v>
      </c>
      <c r="XR10" s="17">
        <v>9.9</v>
      </c>
      <c r="XS10" s="17">
        <v>0.1</v>
      </c>
      <c r="XT10" s="17">
        <v>8.9</v>
      </c>
      <c r="XU10" s="17">
        <v>10.43478</v>
      </c>
      <c r="XV10" s="17">
        <v>10.43478</v>
      </c>
      <c r="XW10" s="17">
        <v>-1.53478</v>
      </c>
      <c r="XX10" s="17">
        <v>0</v>
      </c>
      <c r="XY10" s="17"/>
      <c r="XZ10" s="17"/>
      <c r="YA10" s="17">
        <v>0</v>
      </c>
      <c r="YB10" s="17"/>
      <c r="YC10" s="17"/>
      <c r="YD10" s="17"/>
      <c r="YE10" s="17">
        <v>0</v>
      </c>
      <c r="YF10" s="17">
        <v>15.5</v>
      </c>
      <c r="YG10" s="17">
        <v>13.52657</v>
      </c>
      <c r="YH10" s="17">
        <v>13.52657</v>
      </c>
      <c r="YI10" s="17">
        <v>1.97343</v>
      </c>
      <c r="YJ10" s="17">
        <v>12.6</v>
      </c>
      <c r="YK10" s="17">
        <v>16</v>
      </c>
      <c r="YL10" s="17">
        <v>14.492749999999999</v>
      </c>
      <c r="YM10" s="17">
        <v>-1.8927499999999999</v>
      </c>
      <c r="YN10" s="17">
        <v>8.9</v>
      </c>
      <c r="YO10" s="17">
        <v>8.25</v>
      </c>
      <c r="YP10" s="17">
        <v>8.25</v>
      </c>
      <c r="YQ10" s="17">
        <v>0.65</v>
      </c>
      <c r="YR10" s="17">
        <v>10.9</v>
      </c>
      <c r="YS10" s="17">
        <v>10.628019999999999</v>
      </c>
      <c r="YT10" s="17">
        <v>10.628019999999999</v>
      </c>
      <c r="YU10" s="17">
        <v>0.27198</v>
      </c>
      <c r="YV10" s="17">
        <v>11.8</v>
      </c>
      <c r="YW10" s="17">
        <v>12.13527</v>
      </c>
      <c r="YX10" s="17">
        <v>12.13527</v>
      </c>
      <c r="YY10" s="17">
        <v>-0.33527000000000001</v>
      </c>
    </row>
    <row r="11" spans="1:675" ht="24" customHeight="1" x14ac:dyDescent="0.25">
      <c r="A11" s="1"/>
      <c r="B11" s="16" t="s">
        <v>44</v>
      </c>
      <c r="C11" s="16" t="s">
        <v>799</v>
      </c>
      <c r="D11" s="17">
        <v>65.099999999999994</v>
      </c>
      <c r="E11" s="17">
        <v>87.974779999999996</v>
      </c>
      <c r="F11" s="17">
        <v>92.160219999999995</v>
      </c>
      <c r="G11" s="17">
        <v>-27.060220000000001</v>
      </c>
      <c r="H11" s="17">
        <v>441.9</v>
      </c>
      <c r="I11" s="17">
        <v>451.48773999999997</v>
      </c>
      <c r="J11" s="17">
        <v>449.33814999999998</v>
      </c>
      <c r="K11" s="17">
        <v>-7.4381500000000003</v>
      </c>
      <c r="L11" s="17">
        <v>140.30000000000001</v>
      </c>
      <c r="M11" s="17">
        <v>146.16744</v>
      </c>
      <c r="N11" s="17">
        <v>145.47150999999999</v>
      </c>
      <c r="O11" s="17">
        <v>-5.1715099999999996</v>
      </c>
      <c r="P11" s="17"/>
      <c r="Q11" s="17"/>
      <c r="R11" s="17"/>
      <c r="S11" s="17">
        <v>0</v>
      </c>
      <c r="T11" s="17"/>
      <c r="U11" s="17"/>
      <c r="V11" s="17"/>
      <c r="W11" s="17">
        <v>0</v>
      </c>
      <c r="X11" s="17">
        <v>0</v>
      </c>
      <c r="Y11" s="17"/>
      <c r="Z11" s="17"/>
      <c r="AA11" s="17">
        <v>0</v>
      </c>
      <c r="AB11" s="17">
        <v>83.8</v>
      </c>
      <c r="AC11" s="17">
        <v>81.876199999999997</v>
      </c>
      <c r="AD11" s="17">
        <v>81.876199999999997</v>
      </c>
      <c r="AE11" s="17">
        <v>1.9238</v>
      </c>
      <c r="AF11" s="17"/>
      <c r="AG11" s="17"/>
      <c r="AH11" s="17"/>
      <c r="AI11" s="17">
        <v>0</v>
      </c>
      <c r="AJ11" s="17">
        <v>0</v>
      </c>
      <c r="AK11" s="17"/>
      <c r="AL11" s="17"/>
      <c r="AM11" s="17">
        <v>0</v>
      </c>
      <c r="AN11" s="17">
        <v>149.6</v>
      </c>
      <c r="AO11" s="17">
        <v>190.92008999999999</v>
      </c>
      <c r="AP11" s="17">
        <v>190.92008999999999</v>
      </c>
      <c r="AQ11" s="17">
        <v>-41.32009</v>
      </c>
      <c r="AR11" s="17">
        <v>149.69999999999999</v>
      </c>
      <c r="AS11" s="17">
        <v>190.92008999999999</v>
      </c>
      <c r="AT11" s="17">
        <v>190.92008999999999</v>
      </c>
      <c r="AU11" s="17">
        <v>-41.220089999999999</v>
      </c>
      <c r="AV11" s="17">
        <v>150</v>
      </c>
      <c r="AW11" s="17">
        <v>190.92008999999999</v>
      </c>
      <c r="AX11" s="17">
        <v>190.92008999999999</v>
      </c>
      <c r="AY11" s="17">
        <v>-40.920090000000002</v>
      </c>
      <c r="AZ11" s="17">
        <v>254.4</v>
      </c>
      <c r="BA11" s="17">
        <v>287.24013000000002</v>
      </c>
      <c r="BB11" s="17">
        <v>287.24013000000002</v>
      </c>
      <c r="BC11" s="17">
        <v>-32.840130000000002</v>
      </c>
      <c r="BD11" s="17">
        <v>205.6</v>
      </c>
      <c r="BE11" s="17">
        <v>206.04143999999999</v>
      </c>
      <c r="BF11" s="17">
        <v>206.04143999999999</v>
      </c>
      <c r="BG11" s="17">
        <v>-0.44144</v>
      </c>
      <c r="BH11" s="17">
        <v>108.4</v>
      </c>
      <c r="BI11" s="17">
        <v>103.33009</v>
      </c>
      <c r="BJ11" s="17">
        <v>103.33009</v>
      </c>
      <c r="BK11" s="17">
        <v>5.0699100000000001</v>
      </c>
      <c r="BL11" s="17">
        <v>360.9</v>
      </c>
      <c r="BM11" s="17">
        <v>370.78357</v>
      </c>
      <c r="BN11" s="17">
        <v>370.78357</v>
      </c>
      <c r="BO11" s="17">
        <v>-9.8835700000000006</v>
      </c>
      <c r="BP11" s="17">
        <v>3</v>
      </c>
      <c r="BQ11" s="17">
        <v>3.02576</v>
      </c>
      <c r="BR11" s="17">
        <v>3.02576</v>
      </c>
      <c r="BS11" s="17">
        <v>-2.5760000000000002E-2</v>
      </c>
      <c r="BT11" s="17"/>
      <c r="BU11" s="17"/>
      <c r="BV11" s="17"/>
      <c r="BW11" s="17">
        <v>0</v>
      </c>
      <c r="BX11" s="17"/>
      <c r="BY11" s="17"/>
      <c r="BZ11" s="17"/>
      <c r="CA11" s="17">
        <v>0</v>
      </c>
      <c r="CB11" s="17"/>
      <c r="CC11" s="17"/>
      <c r="CD11" s="17"/>
      <c r="CE11" s="17">
        <v>0</v>
      </c>
      <c r="CF11" s="17">
        <v>150.6</v>
      </c>
      <c r="CG11" s="17">
        <v>142.98991000000001</v>
      </c>
      <c r="CH11" s="17">
        <v>136.00695999999999</v>
      </c>
      <c r="CI11" s="17">
        <v>14.59304</v>
      </c>
      <c r="CJ11" s="17">
        <v>7.6</v>
      </c>
      <c r="CK11" s="17">
        <v>6.9961700000000002</v>
      </c>
      <c r="CL11" s="17">
        <v>6.9961700000000002</v>
      </c>
      <c r="CM11" s="17">
        <v>0.60382999999999998</v>
      </c>
      <c r="CN11" s="17">
        <v>5.2</v>
      </c>
      <c r="CO11" s="17">
        <v>3.75678</v>
      </c>
      <c r="CP11" s="17">
        <v>3.75678</v>
      </c>
      <c r="CQ11" s="17">
        <v>1.4432199999999999</v>
      </c>
      <c r="CR11" s="17">
        <v>22.5</v>
      </c>
      <c r="CS11" s="17">
        <v>22.280850000000001</v>
      </c>
      <c r="CT11" s="17">
        <v>22.280850000000001</v>
      </c>
      <c r="CU11" s="17">
        <v>0.21915000000000001</v>
      </c>
      <c r="CV11" s="17">
        <v>60</v>
      </c>
      <c r="CW11" s="17">
        <v>60.483179999999997</v>
      </c>
      <c r="CX11" s="17">
        <v>58.8108</v>
      </c>
      <c r="CY11" s="17">
        <v>1.1892</v>
      </c>
      <c r="CZ11" s="17">
        <v>42.9</v>
      </c>
      <c r="DA11" s="17">
        <v>67.210139999999996</v>
      </c>
      <c r="DB11" s="17">
        <v>41.450789999999998</v>
      </c>
      <c r="DC11" s="17">
        <v>1.4492100000000001</v>
      </c>
      <c r="DD11" s="17"/>
      <c r="DE11" s="17"/>
      <c r="DF11" s="17"/>
      <c r="DG11" s="17">
        <v>0</v>
      </c>
      <c r="DH11" s="17"/>
      <c r="DI11" s="17"/>
      <c r="DJ11" s="17"/>
      <c r="DK11" s="17">
        <v>0</v>
      </c>
      <c r="DL11" s="17"/>
      <c r="DM11" s="17"/>
      <c r="DN11" s="17"/>
      <c r="DO11" s="17">
        <v>0</v>
      </c>
      <c r="DP11" s="17">
        <v>6.5</v>
      </c>
      <c r="DQ11" s="17">
        <v>6.39</v>
      </c>
      <c r="DR11" s="17">
        <v>6.39</v>
      </c>
      <c r="DS11" s="17">
        <v>0.11</v>
      </c>
      <c r="DT11" s="17">
        <v>374.4</v>
      </c>
      <c r="DU11" s="17">
        <v>145.07772</v>
      </c>
      <c r="DV11" s="17">
        <v>153.12365</v>
      </c>
      <c r="DW11" s="17">
        <v>221.27635000000001</v>
      </c>
      <c r="DX11" s="17">
        <v>31</v>
      </c>
      <c r="DY11" s="17">
        <v>35.04083</v>
      </c>
      <c r="DZ11" s="17">
        <v>35.04083</v>
      </c>
      <c r="EA11" s="17">
        <v>-4.0408299999999997</v>
      </c>
      <c r="EB11" s="17">
        <v>44.8</v>
      </c>
      <c r="EC11" s="17">
        <v>112.35751</v>
      </c>
      <c r="ED11" s="17">
        <v>57.768000000000001</v>
      </c>
      <c r="EE11" s="17">
        <v>-12.968</v>
      </c>
      <c r="EF11" s="17">
        <v>19.8</v>
      </c>
      <c r="EG11" s="17">
        <v>22.601199999999999</v>
      </c>
      <c r="EH11" s="17">
        <v>22.601199999999999</v>
      </c>
      <c r="EI11" s="17">
        <v>-2.8012000000000001</v>
      </c>
      <c r="EJ11" s="17">
        <v>16.399999999999999</v>
      </c>
      <c r="EK11" s="17">
        <v>18.001609999999999</v>
      </c>
      <c r="EL11" s="17">
        <v>11.636509999999999</v>
      </c>
      <c r="EM11" s="17">
        <v>4.76349</v>
      </c>
      <c r="EN11" s="17">
        <v>10.9</v>
      </c>
      <c r="EO11" s="17">
        <v>11.400969999999999</v>
      </c>
      <c r="EP11" s="17">
        <v>11.400969999999999</v>
      </c>
      <c r="EQ11" s="17">
        <v>-0.50097000000000003</v>
      </c>
      <c r="ER11" s="17">
        <v>77.599999999999994</v>
      </c>
      <c r="ES11" s="17">
        <v>77.757599999999996</v>
      </c>
      <c r="ET11" s="17">
        <v>73.960279999999997</v>
      </c>
      <c r="EU11" s="17">
        <v>3.6397200000000001</v>
      </c>
      <c r="EV11" s="17">
        <v>179.1</v>
      </c>
      <c r="EW11" s="17">
        <v>184.74316999999999</v>
      </c>
      <c r="EX11" s="17">
        <v>184.74316999999999</v>
      </c>
      <c r="EY11" s="17">
        <v>-5.6431699999999996</v>
      </c>
      <c r="EZ11" s="17">
        <v>179.7</v>
      </c>
      <c r="FA11" s="17">
        <v>184.74316999999999</v>
      </c>
      <c r="FB11" s="17">
        <v>184.74316999999999</v>
      </c>
      <c r="FC11" s="17">
        <v>-5.0431699999999999</v>
      </c>
      <c r="FD11" s="17">
        <v>180.6</v>
      </c>
      <c r="FE11" s="17">
        <v>185.29795999999999</v>
      </c>
      <c r="FF11" s="17">
        <v>185.29795999999999</v>
      </c>
      <c r="FG11" s="17">
        <v>-4.6979600000000001</v>
      </c>
      <c r="FH11" s="17">
        <v>100.2</v>
      </c>
      <c r="FI11" s="17">
        <v>97.583780000000004</v>
      </c>
      <c r="FJ11" s="17">
        <v>96.252290000000002</v>
      </c>
      <c r="FK11" s="17">
        <v>3.9477099999999998</v>
      </c>
      <c r="FL11" s="17">
        <v>17.600000000000001</v>
      </c>
      <c r="FM11" s="17">
        <v>18</v>
      </c>
      <c r="FN11" s="17">
        <v>19.85426</v>
      </c>
      <c r="FO11" s="17">
        <v>-2.2542599999999999</v>
      </c>
      <c r="FP11" s="17">
        <v>21.4</v>
      </c>
      <c r="FQ11" s="17">
        <v>22.028020000000001</v>
      </c>
      <c r="FR11" s="17">
        <v>22.028020000000001</v>
      </c>
      <c r="FS11" s="17">
        <v>-0.62802000000000002</v>
      </c>
      <c r="FT11" s="17">
        <v>0</v>
      </c>
      <c r="FU11" s="17"/>
      <c r="FV11" s="17"/>
      <c r="FW11" s="17">
        <v>0</v>
      </c>
      <c r="FX11" s="17">
        <v>20.8</v>
      </c>
      <c r="FY11" s="17">
        <v>20.725390000000001</v>
      </c>
      <c r="FZ11" s="17">
        <v>20.725390000000001</v>
      </c>
      <c r="GA11" s="17">
        <v>7.4609999999999996E-2</v>
      </c>
      <c r="GB11" s="17"/>
      <c r="GC11" s="17"/>
      <c r="GD11" s="17"/>
      <c r="GE11" s="17">
        <v>0</v>
      </c>
      <c r="GF11" s="17"/>
      <c r="GG11" s="17"/>
      <c r="GH11" s="17"/>
      <c r="GI11" s="17">
        <v>0</v>
      </c>
      <c r="GJ11" s="17">
        <v>6.7</v>
      </c>
      <c r="GK11" s="17">
        <v>6.8787000000000003</v>
      </c>
      <c r="GL11" s="17">
        <v>6.8787000000000003</v>
      </c>
      <c r="GM11" s="17">
        <v>-0.1787</v>
      </c>
      <c r="GN11" s="17">
        <v>82.1</v>
      </c>
      <c r="GO11" s="17">
        <v>78.279030000000006</v>
      </c>
      <c r="GP11" s="17">
        <v>81.994600000000005</v>
      </c>
      <c r="GQ11" s="17">
        <v>0.10539999999999999</v>
      </c>
      <c r="GR11" s="17"/>
      <c r="GS11" s="17"/>
      <c r="GT11" s="17"/>
      <c r="GU11" s="17">
        <v>0</v>
      </c>
      <c r="GV11" s="17"/>
      <c r="GW11" s="17"/>
      <c r="GX11" s="17"/>
      <c r="GY11" s="17">
        <v>0</v>
      </c>
      <c r="GZ11" s="17"/>
      <c r="HA11" s="17"/>
      <c r="HB11" s="17"/>
      <c r="HC11" s="17">
        <v>0</v>
      </c>
      <c r="HD11" s="17"/>
      <c r="HE11" s="17"/>
      <c r="HF11" s="17"/>
      <c r="HG11" s="17">
        <v>0</v>
      </c>
      <c r="HH11" s="17">
        <v>51.6</v>
      </c>
      <c r="HI11" s="17">
        <v>4.6632100000000003</v>
      </c>
      <c r="HJ11" s="17">
        <v>68.073220000000006</v>
      </c>
      <c r="HK11" s="17">
        <v>-16.473220000000001</v>
      </c>
      <c r="HL11" s="17">
        <v>0</v>
      </c>
      <c r="HM11" s="17"/>
      <c r="HN11" s="17"/>
      <c r="HO11" s="17">
        <v>0</v>
      </c>
      <c r="HP11" s="17"/>
      <c r="HQ11" s="17"/>
      <c r="HR11" s="17"/>
      <c r="HS11" s="17">
        <v>0</v>
      </c>
      <c r="HT11" s="17">
        <v>39.4</v>
      </c>
      <c r="HU11" s="17">
        <v>45.291899999999998</v>
      </c>
      <c r="HV11" s="17">
        <v>45.291899999999998</v>
      </c>
      <c r="HW11" s="17">
        <v>-5.8918999999999997</v>
      </c>
      <c r="HX11" s="17"/>
      <c r="HY11" s="17"/>
      <c r="HZ11" s="17"/>
      <c r="IA11" s="17">
        <v>0</v>
      </c>
      <c r="IB11" s="17"/>
      <c r="IC11" s="17"/>
      <c r="ID11" s="17"/>
      <c r="IE11" s="17">
        <v>0</v>
      </c>
      <c r="IF11" s="17"/>
      <c r="IG11" s="17"/>
      <c r="IH11" s="17"/>
      <c r="II11" s="17">
        <v>0</v>
      </c>
      <c r="IJ11" s="17">
        <v>91.6</v>
      </c>
      <c r="IK11" s="17">
        <v>90.000100000000003</v>
      </c>
      <c r="IL11" s="17">
        <v>100.47578</v>
      </c>
      <c r="IM11" s="17">
        <v>-8.8757800000000007</v>
      </c>
      <c r="IN11" s="17">
        <v>169.5</v>
      </c>
      <c r="IO11" s="17">
        <v>129.84780000000001</v>
      </c>
      <c r="IP11" s="17">
        <v>129.84780000000001</v>
      </c>
      <c r="IQ11" s="17">
        <v>39.652200000000001</v>
      </c>
      <c r="IR11" s="17">
        <v>167.8</v>
      </c>
      <c r="IS11" s="17">
        <v>129.84780000000001</v>
      </c>
      <c r="IT11" s="17">
        <v>129.84780000000001</v>
      </c>
      <c r="IU11" s="17">
        <v>37.952199999999998</v>
      </c>
      <c r="IV11" s="17">
        <v>196.6</v>
      </c>
      <c r="IW11" s="17">
        <v>129.84780000000001</v>
      </c>
      <c r="IX11" s="17">
        <v>129.84780000000001</v>
      </c>
      <c r="IY11" s="17">
        <v>66.752200000000002</v>
      </c>
      <c r="IZ11" s="17">
        <v>267.7</v>
      </c>
      <c r="JA11" s="17">
        <v>195.35659999999999</v>
      </c>
      <c r="JB11" s="17">
        <v>195.35659999999999</v>
      </c>
      <c r="JC11" s="17">
        <v>72.343400000000003</v>
      </c>
      <c r="JD11" s="17">
        <v>68.7</v>
      </c>
      <c r="JE11" s="17">
        <v>73.590999999999994</v>
      </c>
      <c r="JF11" s="17">
        <v>73.590999999999994</v>
      </c>
      <c r="JG11" s="17">
        <v>-4.891</v>
      </c>
      <c r="JH11" s="17">
        <v>34</v>
      </c>
      <c r="JI11" s="17">
        <v>36.905999999999999</v>
      </c>
      <c r="JJ11" s="17">
        <v>36.905999999999999</v>
      </c>
      <c r="JK11" s="17">
        <v>-2.9060000000000001</v>
      </c>
      <c r="JL11" s="17"/>
      <c r="JM11" s="17"/>
      <c r="JN11" s="17"/>
      <c r="JO11" s="17">
        <v>0</v>
      </c>
      <c r="JP11" s="17"/>
      <c r="JQ11" s="17"/>
      <c r="JR11" s="17"/>
      <c r="JS11" s="17">
        <v>0</v>
      </c>
      <c r="JT11" s="17"/>
      <c r="JU11" s="17"/>
      <c r="JV11" s="17"/>
      <c r="JW11" s="17">
        <v>0</v>
      </c>
      <c r="JX11" s="17">
        <v>26</v>
      </c>
      <c r="JY11" s="17">
        <v>23</v>
      </c>
      <c r="JZ11" s="17">
        <v>23</v>
      </c>
      <c r="KA11" s="17">
        <v>3</v>
      </c>
      <c r="KB11" s="17"/>
      <c r="KC11" s="17"/>
      <c r="KD11" s="17"/>
      <c r="KE11" s="17">
        <v>0</v>
      </c>
      <c r="KF11" s="17">
        <v>0</v>
      </c>
      <c r="KG11" s="17"/>
      <c r="KH11" s="17"/>
      <c r="KI11" s="17">
        <v>0</v>
      </c>
      <c r="KJ11" s="17">
        <v>4.0999999999999996</v>
      </c>
      <c r="KK11" s="17"/>
      <c r="KL11" s="17"/>
      <c r="KM11" s="17">
        <v>4.0999999999999996</v>
      </c>
      <c r="KN11" s="17">
        <v>0.7</v>
      </c>
      <c r="KO11" s="17">
        <v>1.4381600000000001</v>
      </c>
      <c r="KP11" s="17">
        <v>1.4381600000000001</v>
      </c>
      <c r="KQ11" s="17">
        <v>-0.73816000000000004</v>
      </c>
      <c r="KR11" s="17">
        <v>107.3</v>
      </c>
      <c r="KS11" s="17">
        <v>126.14595</v>
      </c>
      <c r="KT11" s="17">
        <v>171.44024999999999</v>
      </c>
      <c r="KU11" s="17">
        <v>-64.140249999999995</v>
      </c>
      <c r="KV11" s="17">
        <v>83.3</v>
      </c>
      <c r="KW11" s="17">
        <v>81.390690000000006</v>
      </c>
      <c r="KX11" s="17">
        <v>22.09581</v>
      </c>
      <c r="KY11" s="17">
        <v>61.204189999999997</v>
      </c>
      <c r="KZ11" s="17">
        <v>63.9</v>
      </c>
      <c r="LA11" s="17">
        <v>66.809659999999994</v>
      </c>
      <c r="LB11" s="17">
        <v>66.809659999999994</v>
      </c>
      <c r="LC11" s="17">
        <v>-2.9096600000000001</v>
      </c>
      <c r="LD11" s="17">
        <v>68.900000000000006</v>
      </c>
      <c r="LE11" s="17">
        <v>66.111000000000004</v>
      </c>
      <c r="LF11" s="17">
        <v>44.593519999999998</v>
      </c>
      <c r="LG11" s="17">
        <v>24.306480000000001</v>
      </c>
      <c r="LH11" s="17">
        <v>30.6</v>
      </c>
      <c r="LI11" s="17">
        <v>29.806760000000001</v>
      </c>
      <c r="LJ11" s="17">
        <v>27.175139999999999</v>
      </c>
      <c r="LK11" s="17">
        <v>3.4248599999999998</v>
      </c>
      <c r="LL11" s="17"/>
      <c r="LM11" s="17"/>
      <c r="LN11" s="17"/>
      <c r="LO11" s="17">
        <v>0</v>
      </c>
      <c r="LP11" s="17">
        <v>48</v>
      </c>
      <c r="LQ11" s="17">
        <v>50.645899999999997</v>
      </c>
      <c r="LR11" s="17">
        <v>50.645899999999997</v>
      </c>
      <c r="LS11" s="17">
        <v>-2.6459000000000001</v>
      </c>
      <c r="LT11" s="17">
        <v>49</v>
      </c>
      <c r="LU11" s="17">
        <v>49.666240000000002</v>
      </c>
      <c r="LV11" s="17">
        <v>49.666240000000002</v>
      </c>
      <c r="LW11" s="17">
        <v>-0.66624000000000005</v>
      </c>
      <c r="LX11" s="17">
        <v>141.1</v>
      </c>
      <c r="LY11" s="17">
        <v>159.10807</v>
      </c>
      <c r="LZ11" s="17">
        <v>159.10807</v>
      </c>
      <c r="MA11" s="17">
        <v>-18.00807</v>
      </c>
      <c r="MB11" s="17">
        <v>143.1</v>
      </c>
      <c r="MC11" s="17">
        <v>159.10807</v>
      </c>
      <c r="MD11" s="17">
        <v>159.10807</v>
      </c>
      <c r="ME11" s="17">
        <v>-16.00807</v>
      </c>
      <c r="MF11" s="17">
        <v>168.6</v>
      </c>
      <c r="MG11" s="17">
        <v>159.58587</v>
      </c>
      <c r="MH11" s="17">
        <v>159.58587</v>
      </c>
      <c r="MI11" s="17">
        <v>9.0141299999999998</v>
      </c>
      <c r="MJ11" s="17">
        <v>183.9</v>
      </c>
      <c r="MK11" s="17">
        <v>176.36183</v>
      </c>
      <c r="ML11" s="17">
        <v>176.36183</v>
      </c>
      <c r="MM11" s="17">
        <v>7.53817</v>
      </c>
      <c r="MN11" s="17">
        <v>0</v>
      </c>
      <c r="MO11" s="17"/>
      <c r="MP11" s="17"/>
      <c r="MQ11" s="17">
        <v>0</v>
      </c>
      <c r="MR11" s="17"/>
      <c r="MS11" s="17"/>
      <c r="MT11" s="17"/>
      <c r="MU11" s="17">
        <v>0</v>
      </c>
      <c r="MV11" s="17">
        <v>0</v>
      </c>
      <c r="MW11" s="17"/>
      <c r="MX11" s="17"/>
      <c r="MY11" s="17">
        <v>0</v>
      </c>
      <c r="MZ11" s="17"/>
      <c r="NA11" s="17"/>
      <c r="NB11" s="17"/>
      <c r="NC11" s="17">
        <v>0</v>
      </c>
      <c r="ND11" s="17">
        <v>210.3</v>
      </c>
      <c r="NE11" s="17">
        <v>205.29381000000001</v>
      </c>
      <c r="NF11" s="17">
        <v>205.29381000000001</v>
      </c>
      <c r="NG11" s="17">
        <v>5.0061900000000001</v>
      </c>
      <c r="NH11" s="17">
        <v>101.8</v>
      </c>
      <c r="NI11" s="17">
        <v>102.95515</v>
      </c>
      <c r="NJ11" s="17">
        <v>102.95515</v>
      </c>
      <c r="NK11" s="17">
        <v>-1.1551499999999999</v>
      </c>
      <c r="NL11" s="17">
        <v>7</v>
      </c>
      <c r="NM11" s="17">
        <v>3.0261399999999998</v>
      </c>
      <c r="NN11" s="17">
        <v>3.0261399999999998</v>
      </c>
      <c r="NO11" s="17">
        <v>3.9738600000000002</v>
      </c>
      <c r="NP11" s="17">
        <v>3.1</v>
      </c>
      <c r="NQ11" s="17">
        <v>3.1747000000000001</v>
      </c>
      <c r="NR11" s="17">
        <v>3.1747000000000001</v>
      </c>
      <c r="NS11" s="17">
        <v>-7.4700000000000003E-2</v>
      </c>
      <c r="NT11" s="17">
        <v>12.8</v>
      </c>
      <c r="NU11" s="17">
        <v>22.389900000000001</v>
      </c>
      <c r="NV11" s="17">
        <v>22.389900000000001</v>
      </c>
      <c r="NW11" s="17">
        <v>-9.5899000000000001</v>
      </c>
      <c r="NX11" s="17">
        <v>0</v>
      </c>
      <c r="NY11" s="17"/>
      <c r="NZ11" s="17"/>
      <c r="OA11" s="17">
        <v>0</v>
      </c>
      <c r="OB11" s="17">
        <v>13.1</v>
      </c>
      <c r="OC11" s="17">
        <v>12.5443</v>
      </c>
      <c r="OD11" s="17">
        <v>12.5443</v>
      </c>
      <c r="OE11" s="17">
        <v>0.55569999999999997</v>
      </c>
      <c r="OF11" s="17"/>
      <c r="OG11" s="17"/>
      <c r="OH11" s="17"/>
      <c r="OI11" s="17">
        <v>0</v>
      </c>
      <c r="OJ11" s="17">
        <v>0</v>
      </c>
      <c r="OK11" s="17"/>
      <c r="OL11" s="17">
        <v>4.1289999999999996</v>
      </c>
      <c r="OM11" s="17">
        <v>-4.1289999999999996</v>
      </c>
      <c r="ON11" s="17"/>
      <c r="OO11" s="17">
        <v>20.33764</v>
      </c>
      <c r="OP11" s="17">
        <v>20.33764</v>
      </c>
      <c r="OQ11" s="17">
        <v>-20.33764</v>
      </c>
      <c r="OR11" s="17">
        <v>0</v>
      </c>
      <c r="OS11" s="17"/>
      <c r="OT11" s="17"/>
      <c r="OU11" s="17">
        <v>0</v>
      </c>
      <c r="OV11" s="17">
        <v>0</v>
      </c>
      <c r="OW11" s="17"/>
      <c r="OX11" s="17"/>
      <c r="OY11" s="17">
        <v>0</v>
      </c>
      <c r="OZ11" s="17">
        <v>0</v>
      </c>
      <c r="PA11" s="17"/>
      <c r="PB11" s="17"/>
      <c r="PC11" s="17">
        <v>0</v>
      </c>
      <c r="PD11" s="17">
        <v>0</v>
      </c>
      <c r="PE11" s="17"/>
      <c r="PF11" s="17"/>
      <c r="PG11" s="17">
        <v>0</v>
      </c>
      <c r="PH11" s="17">
        <v>0.8</v>
      </c>
      <c r="PI11" s="17">
        <v>0.89</v>
      </c>
      <c r="PJ11" s="17">
        <v>0.89</v>
      </c>
      <c r="PK11" s="17">
        <v>-0.09</v>
      </c>
      <c r="PL11" s="17">
        <v>1.1000000000000001</v>
      </c>
      <c r="PM11" s="17">
        <v>1</v>
      </c>
      <c r="PN11" s="17">
        <v>1</v>
      </c>
      <c r="PO11" s="17">
        <v>0.1</v>
      </c>
      <c r="PP11" s="17">
        <v>4.5999999999999996</v>
      </c>
      <c r="PQ11" s="17">
        <v>4.5</v>
      </c>
      <c r="PR11" s="17">
        <v>4.5</v>
      </c>
      <c r="PS11" s="17">
        <v>0.1</v>
      </c>
      <c r="PT11" s="17">
        <v>20.8</v>
      </c>
      <c r="PU11" s="17">
        <v>5.8346499999999999</v>
      </c>
      <c r="PV11" s="17">
        <v>5.8346499999999999</v>
      </c>
      <c r="PW11" s="17">
        <v>14.965350000000001</v>
      </c>
      <c r="PX11" s="17">
        <v>0</v>
      </c>
      <c r="PY11" s="17">
        <v>3.3</v>
      </c>
      <c r="PZ11" s="17">
        <v>3.3</v>
      </c>
      <c r="QA11" s="17">
        <v>-3.3</v>
      </c>
      <c r="QB11" s="17">
        <v>3.2</v>
      </c>
      <c r="QC11" s="17"/>
      <c r="QD11" s="17"/>
      <c r="QE11" s="17">
        <v>3.2</v>
      </c>
      <c r="QF11" s="17">
        <v>3.7</v>
      </c>
      <c r="QG11" s="17">
        <v>3.5</v>
      </c>
      <c r="QH11" s="17">
        <v>3.5</v>
      </c>
      <c r="QI11" s="17">
        <v>0.2</v>
      </c>
      <c r="QJ11" s="17">
        <v>16.399999999999999</v>
      </c>
      <c r="QK11" s="17">
        <v>15.45894</v>
      </c>
      <c r="QL11" s="17">
        <v>15.45894</v>
      </c>
      <c r="QM11" s="17">
        <v>0.94106000000000001</v>
      </c>
      <c r="QN11" s="17">
        <v>0</v>
      </c>
      <c r="QO11" s="17"/>
      <c r="QP11" s="17"/>
      <c r="QQ11" s="17">
        <v>0</v>
      </c>
      <c r="QR11" s="17">
        <v>0</v>
      </c>
      <c r="QS11" s="17"/>
      <c r="QT11" s="17"/>
      <c r="QU11" s="17">
        <v>0</v>
      </c>
      <c r="QV11" s="17">
        <v>3.3</v>
      </c>
      <c r="QW11" s="17">
        <v>6.3128000000000002</v>
      </c>
      <c r="QX11" s="17">
        <v>6.3128000000000002</v>
      </c>
      <c r="QY11" s="17">
        <v>-3.0127999999999999</v>
      </c>
      <c r="QZ11" s="17">
        <v>10.1</v>
      </c>
      <c r="RA11" s="17">
        <v>16</v>
      </c>
      <c r="RB11" s="17">
        <v>16.486699999999999</v>
      </c>
      <c r="RC11" s="17">
        <v>-6.3867000000000003</v>
      </c>
      <c r="RD11" s="17">
        <v>0</v>
      </c>
      <c r="RE11" s="17"/>
      <c r="RF11" s="17"/>
      <c r="RG11" s="17">
        <v>0</v>
      </c>
      <c r="RH11" s="17">
        <v>1.9</v>
      </c>
      <c r="RI11" s="17">
        <v>1.9</v>
      </c>
      <c r="RJ11" s="17">
        <v>1.9</v>
      </c>
      <c r="RK11" s="17">
        <v>0</v>
      </c>
      <c r="RL11" s="17">
        <v>12.3</v>
      </c>
      <c r="RM11" s="17"/>
      <c r="RN11" s="17">
        <v>19.67727</v>
      </c>
      <c r="RO11" s="17">
        <v>-7.3772700000000002</v>
      </c>
      <c r="RP11" s="17">
        <v>1.4</v>
      </c>
      <c r="RQ11" s="17">
        <v>1.296</v>
      </c>
      <c r="RR11" s="17">
        <v>1.296</v>
      </c>
      <c r="RS11" s="17">
        <v>0.104</v>
      </c>
      <c r="RT11" s="17"/>
      <c r="RU11" s="17"/>
      <c r="RV11" s="17"/>
      <c r="RW11" s="17">
        <v>0</v>
      </c>
      <c r="RX11" s="17">
        <v>3.7</v>
      </c>
      <c r="RY11" s="17">
        <v>3.6</v>
      </c>
      <c r="RZ11" s="17">
        <v>3.6</v>
      </c>
      <c r="SA11" s="17">
        <v>0.1</v>
      </c>
      <c r="SB11" s="17">
        <v>0</v>
      </c>
      <c r="SC11" s="17"/>
      <c r="SD11" s="17"/>
      <c r="SE11" s="17">
        <v>0</v>
      </c>
      <c r="SF11" s="17">
        <v>0</v>
      </c>
      <c r="SG11" s="17"/>
      <c r="SH11" s="17"/>
      <c r="SI11" s="17">
        <v>0</v>
      </c>
      <c r="SJ11" s="17">
        <v>5.2</v>
      </c>
      <c r="SK11" s="17">
        <v>5.2</v>
      </c>
      <c r="SL11" s="17">
        <v>5.2</v>
      </c>
      <c r="SM11" s="17">
        <v>0</v>
      </c>
      <c r="SN11" s="17">
        <v>4.5</v>
      </c>
      <c r="SO11" s="17">
        <v>3.1</v>
      </c>
      <c r="SP11" s="17">
        <v>3.1</v>
      </c>
      <c r="SQ11" s="17">
        <v>1.4</v>
      </c>
      <c r="SR11" s="17">
        <v>3.1</v>
      </c>
      <c r="SS11" s="17">
        <v>3</v>
      </c>
      <c r="ST11" s="17">
        <v>3</v>
      </c>
      <c r="SU11" s="17">
        <v>0.1</v>
      </c>
      <c r="SV11" s="17">
        <v>4.4000000000000004</v>
      </c>
      <c r="SW11" s="17">
        <v>4.5</v>
      </c>
      <c r="SX11" s="17">
        <v>4.5</v>
      </c>
      <c r="SY11" s="17">
        <v>-0.1</v>
      </c>
      <c r="SZ11" s="17">
        <v>13.5</v>
      </c>
      <c r="TA11" s="17">
        <v>12.9</v>
      </c>
      <c r="TB11" s="17">
        <v>8</v>
      </c>
      <c r="TC11" s="17">
        <v>5.5</v>
      </c>
      <c r="TD11" s="17">
        <v>13.4</v>
      </c>
      <c r="TE11" s="17">
        <v>10.368</v>
      </c>
      <c r="TF11" s="17">
        <v>15</v>
      </c>
      <c r="TG11" s="17">
        <v>-1.6</v>
      </c>
      <c r="TH11" s="17">
        <v>0</v>
      </c>
      <c r="TI11" s="17"/>
      <c r="TJ11" s="17"/>
      <c r="TK11" s="17">
        <v>0</v>
      </c>
      <c r="TL11" s="17">
        <v>2.9</v>
      </c>
      <c r="TM11" s="17">
        <v>19.100000000000001</v>
      </c>
      <c r="TN11" s="17">
        <v>37.028599999999997</v>
      </c>
      <c r="TO11" s="17">
        <v>-34.128599999999999</v>
      </c>
      <c r="TP11" s="17">
        <v>9.3000000000000007</v>
      </c>
      <c r="TQ11" s="17">
        <v>17.6295</v>
      </c>
      <c r="TR11" s="17">
        <v>29.045100000000001</v>
      </c>
      <c r="TS11" s="17">
        <v>-19.745100000000001</v>
      </c>
      <c r="TT11" s="17">
        <v>0.1</v>
      </c>
      <c r="TU11" s="17">
        <v>3.544</v>
      </c>
      <c r="TV11" s="17">
        <v>3.544</v>
      </c>
      <c r="TW11" s="17">
        <v>-3.444</v>
      </c>
      <c r="TX11" s="17">
        <v>0</v>
      </c>
      <c r="TY11" s="17">
        <v>2.3837000000000002</v>
      </c>
      <c r="TZ11" s="17">
        <v>2.3837000000000002</v>
      </c>
      <c r="UA11" s="17">
        <v>-2.3837000000000002</v>
      </c>
      <c r="UB11" s="17">
        <v>0</v>
      </c>
      <c r="UC11" s="17"/>
      <c r="UD11" s="17"/>
      <c r="UE11" s="17">
        <v>0</v>
      </c>
      <c r="UF11" s="17">
        <v>5.3</v>
      </c>
      <c r="UG11" s="17">
        <v>8</v>
      </c>
      <c r="UH11" s="17">
        <v>8</v>
      </c>
      <c r="UI11" s="17">
        <v>-2.7</v>
      </c>
      <c r="UJ11" s="17">
        <v>2</v>
      </c>
      <c r="UK11" s="17">
        <v>2.5</v>
      </c>
      <c r="UL11" s="17">
        <v>2.5</v>
      </c>
      <c r="UM11" s="17">
        <v>-0.5</v>
      </c>
      <c r="UN11" s="17">
        <v>8.1</v>
      </c>
      <c r="UO11" s="17">
        <v>7.4</v>
      </c>
      <c r="UP11" s="17">
        <v>7.4</v>
      </c>
      <c r="UQ11" s="17">
        <v>0.7</v>
      </c>
      <c r="UR11" s="17">
        <v>6.4</v>
      </c>
      <c r="US11" s="17">
        <v>8</v>
      </c>
      <c r="UT11" s="17">
        <v>8</v>
      </c>
      <c r="UU11" s="17">
        <v>-1.6</v>
      </c>
      <c r="UV11" s="17">
        <v>7</v>
      </c>
      <c r="UW11" s="17">
        <v>8.6</v>
      </c>
      <c r="UX11" s="17">
        <v>8.6</v>
      </c>
      <c r="UY11" s="17">
        <v>-1.6</v>
      </c>
      <c r="UZ11" s="17">
        <v>7.6</v>
      </c>
      <c r="VA11" s="17">
        <v>8.8000000000000007</v>
      </c>
      <c r="VB11" s="17">
        <v>8.8000000000000007</v>
      </c>
      <c r="VC11" s="17">
        <v>-1.2</v>
      </c>
      <c r="VD11" s="17">
        <v>9.5</v>
      </c>
      <c r="VE11" s="17">
        <v>11.9778</v>
      </c>
      <c r="VF11" s="17">
        <v>11.9778</v>
      </c>
      <c r="VG11" s="17">
        <v>-2.4777999999999998</v>
      </c>
      <c r="VH11" s="17">
        <v>0</v>
      </c>
      <c r="VI11" s="17"/>
      <c r="VJ11" s="17"/>
      <c r="VK11" s="17">
        <v>0</v>
      </c>
      <c r="VL11" s="17">
        <v>0</v>
      </c>
      <c r="VM11" s="17"/>
      <c r="VN11" s="17"/>
      <c r="VO11" s="17">
        <v>0</v>
      </c>
      <c r="VP11" s="17">
        <v>0</v>
      </c>
      <c r="VQ11" s="17"/>
      <c r="VR11" s="17"/>
      <c r="VS11" s="17">
        <v>0</v>
      </c>
      <c r="VT11" s="17">
        <v>0.6</v>
      </c>
      <c r="VU11" s="17">
        <v>0.6</v>
      </c>
      <c r="VV11" s="17">
        <v>0.6</v>
      </c>
      <c r="VW11" s="17">
        <v>0</v>
      </c>
      <c r="VX11" s="17">
        <v>9.3000000000000007</v>
      </c>
      <c r="VY11" s="17">
        <v>3</v>
      </c>
      <c r="VZ11" s="17">
        <v>1</v>
      </c>
      <c r="WA11" s="17">
        <v>8.3000000000000007</v>
      </c>
      <c r="WB11" s="17">
        <v>7</v>
      </c>
      <c r="WC11" s="17">
        <v>3</v>
      </c>
      <c r="WD11" s="17">
        <v>1</v>
      </c>
      <c r="WE11" s="17">
        <v>6</v>
      </c>
      <c r="WF11" s="17">
        <v>0</v>
      </c>
      <c r="WG11" s="17"/>
      <c r="WH11" s="17"/>
      <c r="WI11" s="17">
        <v>0</v>
      </c>
      <c r="WJ11" s="17">
        <v>0</v>
      </c>
      <c r="WK11" s="17"/>
      <c r="WL11" s="17"/>
      <c r="WM11" s="17">
        <v>0</v>
      </c>
      <c r="WN11" s="17">
        <v>4.8</v>
      </c>
      <c r="WO11" s="17">
        <v>4.5</v>
      </c>
      <c r="WP11" s="17">
        <v>4.5</v>
      </c>
      <c r="WQ11" s="17">
        <v>0.3</v>
      </c>
      <c r="WR11" s="17">
        <v>2.1</v>
      </c>
      <c r="WS11" s="17">
        <v>2.2999999999999998</v>
      </c>
      <c r="WT11" s="17">
        <v>2.2999999999999998</v>
      </c>
      <c r="WU11" s="17">
        <v>-0.2</v>
      </c>
      <c r="WV11" s="17">
        <v>1.2</v>
      </c>
      <c r="WW11" s="17">
        <v>1.1499999999999999</v>
      </c>
      <c r="WX11" s="17">
        <v>1.1499999999999999</v>
      </c>
      <c r="WY11" s="17">
        <v>0.05</v>
      </c>
      <c r="WZ11" s="17">
        <v>3</v>
      </c>
      <c r="XA11" s="17">
        <v>2.9</v>
      </c>
      <c r="XB11" s="17">
        <v>2.9</v>
      </c>
      <c r="XC11" s="17">
        <v>0.1</v>
      </c>
      <c r="XD11" s="17">
        <v>0</v>
      </c>
      <c r="XE11" s="17"/>
      <c r="XF11" s="17"/>
      <c r="XG11" s="17">
        <v>0</v>
      </c>
      <c r="XH11" s="17">
        <v>7.8</v>
      </c>
      <c r="XI11" s="17">
        <v>7.8</v>
      </c>
      <c r="XJ11" s="17">
        <v>7.8</v>
      </c>
      <c r="XK11" s="17">
        <v>0</v>
      </c>
      <c r="XL11" s="17">
        <v>19.399999999999999</v>
      </c>
      <c r="XM11" s="17">
        <v>18.937200000000001</v>
      </c>
      <c r="XN11" s="17">
        <v>18.937200000000001</v>
      </c>
      <c r="XO11" s="17">
        <v>0.46279999999999999</v>
      </c>
      <c r="XP11" s="17">
        <v>10</v>
      </c>
      <c r="XQ11" s="17">
        <v>9.9</v>
      </c>
      <c r="XR11" s="17">
        <v>9.9</v>
      </c>
      <c r="XS11" s="17">
        <v>0.1</v>
      </c>
      <c r="XT11" s="17">
        <v>8.6999999999999993</v>
      </c>
      <c r="XU11" s="17">
        <v>10.43478</v>
      </c>
      <c r="XV11" s="17">
        <v>10.43478</v>
      </c>
      <c r="XW11" s="17">
        <v>-1.73478</v>
      </c>
      <c r="XX11" s="17">
        <v>0</v>
      </c>
      <c r="XY11" s="17"/>
      <c r="XZ11" s="17"/>
      <c r="YA11" s="17">
        <v>0</v>
      </c>
      <c r="YB11" s="17"/>
      <c r="YC11" s="17"/>
      <c r="YD11" s="17"/>
      <c r="YE11" s="17">
        <v>0</v>
      </c>
      <c r="YF11" s="17">
        <v>15.8</v>
      </c>
      <c r="YG11" s="17">
        <v>13.52657</v>
      </c>
      <c r="YH11" s="17">
        <v>13.52657</v>
      </c>
      <c r="YI11" s="17">
        <v>2.2734299999999998</v>
      </c>
      <c r="YJ11" s="17">
        <v>12.6</v>
      </c>
      <c r="YK11" s="17">
        <v>16</v>
      </c>
      <c r="YL11" s="17">
        <v>14.492749999999999</v>
      </c>
      <c r="YM11" s="17">
        <v>-1.8927499999999999</v>
      </c>
      <c r="YN11" s="17">
        <v>8.3000000000000007</v>
      </c>
      <c r="YO11" s="17">
        <v>8.25</v>
      </c>
      <c r="YP11" s="17">
        <v>8.25</v>
      </c>
      <c r="YQ11" s="17">
        <v>0.05</v>
      </c>
      <c r="YR11" s="17">
        <v>9.4</v>
      </c>
      <c r="YS11" s="17">
        <v>10.628019999999999</v>
      </c>
      <c r="YT11" s="17">
        <v>10.628019999999999</v>
      </c>
      <c r="YU11" s="17">
        <v>-1.2280199999999999</v>
      </c>
      <c r="YV11" s="17">
        <v>12.1</v>
      </c>
      <c r="YW11" s="17">
        <v>12.13527</v>
      </c>
      <c r="YX11" s="17">
        <v>12.13527</v>
      </c>
      <c r="YY11" s="17">
        <v>-3.5270000000000003E-2</v>
      </c>
    </row>
    <row r="12" spans="1:675" ht="24" customHeight="1" x14ac:dyDescent="0.25">
      <c r="A12" s="1"/>
      <c r="B12" s="16" t="s">
        <v>44</v>
      </c>
      <c r="C12" s="16" t="s">
        <v>800</v>
      </c>
      <c r="D12" s="17">
        <v>63.2</v>
      </c>
      <c r="E12" s="17">
        <v>84.998019999999997</v>
      </c>
      <c r="F12" s="17">
        <v>92.430369999999996</v>
      </c>
      <c r="G12" s="17">
        <v>-29.230370000000001</v>
      </c>
      <c r="H12" s="17">
        <v>445.4</v>
      </c>
      <c r="I12" s="17">
        <v>448.8503</v>
      </c>
      <c r="J12" s="17">
        <v>451.48773</v>
      </c>
      <c r="K12" s="17">
        <v>-6.0877299999999996</v>
      </c>
      <c r="L12" s="17">
        <v>142.19999999999999</v>
      </c>
      <c r="M12" s="17">
        <v>145.31358</v>
      </c>
      <c r="N12" s="17">
        <v>146.16743</v>
      </c>
      <c r="O12" s="17">
        <v>-3.9674299999999998</v>
      </c>
      <c r="P12" s="17"/>
      <c r="Q12" s="17"/>
      <c r="R12" s="17"/>
      <c r="S12" s="17">
        <v>0</v>
      </c>
      <c r="T12" s="17"/>
      <c r="U12" s="17"/>
      <c r="V12" s="17"/>
      <c r="W12" s="17">
        <v>0</v>
      </c>
      <c r="X12" s="17">
        <v>0</v>
      </c>
      <c r="Y12" s="17"/>
      <c r="Z12" s="17"/>
      <c r="AA12" s="17">
        <v>0</v>
      </c>
      <c r="AB12" s="17">
        <v>82.3</v>
      </c>
      <c r="AC12" s="17">
        <v>81.876199999999997</v>
      </c>
      <c r="AD12" s="17">
        <v>81.876199999999997</v>
      </c>
      <c r="AE12" s="17">
        <v>0.42380000000000001</v>
      </c>
      <c r="AF12" s="17"/>
      <c r="AG12" s="17"/>
      <c r="AH12" s="17"/>
      <c r="AI12" s="17">
        <v>0</v>
      </c>
      <c r="AJ12" s="17">
        <v>0</v>
      </c>
      <c r="AK12" s="17"/>
      <c r="AL12" s="17"/>
      <c r="AM12" s="17">
        <v>0</v>
      </c>
      <c r="AN12" s="17">
        <v>175.8</v>
      </c>
      <c r="AO12" s="17">
        <v>190.92008999999999</v>
      </c>
      <c r="AP12" s="17">
        <v>190.92008999999999</v>
      </c>
      <c r="AQ12" s="17">
        <v>-15.120089999999999</v>
      </c>
      <c r="AR12" s="17">
        <v>175.3</v>
      </c>
      <c r="AS12" s="17">
        <v>190.92008999999999</v>
      </c>
      <c r="AT12" s="17">
        <v>190.92008999999999</v>
      </c>
      <c r="AU12" s="17">
        <v>-15.620089999999999</v>
      </c>
      <c r="AV12" s="17">
        <v>175.6</v>
      </c>
      <c r="AW12" s="17">
        <v>190.92008999999999</v>
      </c>
      <c r="AX12" s="17">
        <v>190.92008999999999</v>
      </c>
      <c r="AY12" s="17">
        <v>-15.32009</v>
      </c>
      <c r="AZ12" s="17">
        <v>260.2</v>
      </c>
      <c r="BA12" s="17">
        <v>287.24013000000002</v>
      </c>
      <c r="BB12" s="17">
        <v>287.24013000000002</v>
      </c>
      <c r="BC12" s="17">
        <v>-27.040130000000001</v>
      </c>
      <c r="BD12" s="17">
        <v>207.8</v>
      </c>
      <c r="BE12" s="17">
        <v>206.04143999999999</v>
      </c>
      <c r="BF12" s="17">
        <v>206.04143999999999</v>
      </c>
      <c r="BG12" s="17">
        <v>1.7585599999999999</v>
      </c>
      <c r="BH12" s="17">
        <v>108.7</v>
      </c>
      <c r="BI12" s="17">
        <v>103.33009</v>
      </c>
      <c r="BJ12" s="17">
        <v>103.33009</v>
      </c>
      <c r="BK12" s="17">
        <v>5.36991</v>
      </c>
      <c r="BL12" s="17">
        <v>370.1</v>
      </c>
      <c r="BM12" s="17">
        <v>370.78357</v>
      </c>
      <c r="BN12" s="17">
        <v>370.78357</v>
      </c>
      <c r="BO12" s="17">
        <v>-0.68357000000000001</v>
      </c>
      <c r="BP12" s="17">
        <v>3</v>
      </c>
      <c r="BQ12" s="17">
        <v>3.02576</v>
      </c>
      <c r="BR12" s="17">
        <v>3.02576</v>
      </c>
      <c r="BS12" s="17">
        <v>-2.5760000000000002E-2</v>
      </c>
      <c r="BT12" s="17"/>
      <c r="BU12" s="17"/>
      <c r="BV12" s="17"/>
      <c r="BW12" s="17">
        <v>0</v>
      </c>
      <c r="BX12" s="17"/>
      <c r="BY12" s="17"/>
      <c r="BZ12" s="17"/>
      <c r="CA12" s="17">
        <v>0</v>
      </c>
      <c r="CB12" s="17"/>
      <c r="CC12" s="17"/>
      <c r="CD12" s="17"/>
      <c r="CE12" s="17">
        <v>0</v>
      </c>
      <c r="CF12" s="17">
        <v>148.19999999999999</v>
      </c>
      <c r="CG12" s="17">
        <v>142.98991000000001</v>
      </c>
      <c r="CH12" s="17">
        <v>136.00695999999999</v>
      </c>
      <c r="CI12" s="17">
        <v>12.19304</v>
      </c>
      <c r="CJ12" s="17">
        <v>7.4</v>
      </c>
      <c r="CK12" s="17">
        <v>6.9961700000000002</v>
      </c>
      <c r="CL12" s="17">
        <v>6.9961700000000002</v>
      </c>
      <c r="CM12" s="17">
        <v>0.40383000000000002</v>
      </c>
      <c r="CN12" s="17">
        <v>5.2</v>
      </c>
      <c r="CO12" s="17">
        <v>3.75678</v>
      </c>
      <c r="CP12" s="17">
        <v>3.75678</v>
      </c>
      <c r="CQ12" s="17">
        <v>1.4432199999999999</v>
      </c>
      <c r="CR12" s="17">
        <v>22.5</v>
      </c>
      <c r="CS12" s="17">
        <v>22.280850000000001</v>
      </c>
      <c r="CT12" s="17">
        <v>22.280850000000001</v>
      </c>
      <c r="CU12" s="17">
        <v>0.21915000000000001</v>
      </c>
      <c r="CV12" s="17">
        <v>60.1</v>
      </c>
      <c r="CW12" s="17">
        <v>59.622889999999998</v>
      </c>
      <c r="CX12" s="17">
        <v>58.71152</v>
      </c>
      <c r="CY12" s="17">
        <v>1.3884799999999999</v>
      </c>
      <c r="CZ12" s="17">
        <v>42.9</v>
      </c>
      <c r="DA12" s="17">
        <v>41.450780000000002</v>
      </c>
      <c r="DB12" s="17">
        <v>69.960419999999999</v>
      </c>
      <c r="DC12" s="17">
        <v>-27.060420000000001</v>
      </c>
      <c r="DD12" s="17"/>
      <c r="DE12" s="17"/>
      <c r="DF12" s="17"/>
      <c r="DG12" s="17">
        <v>0</v>
      </c>
      <c r="DH12" s="17"/>
      <c r="DI12" s="17"/>
      <c r="DJ12" s="17"/>
      <c r="DK12" s="17">
        <v>0</v>
      </c>
      <c r="DL12" s="17"/>
      <c r="DM12" s="17"/>
      <c r="DN12" s="17"/>
      <c r="DO12" s="17">
        <v>0</v>
      </c>
      <c r="DP12" s="17">
        <v>6.5</v>
      </c>
      <c r="DQ12" s="17">
        <v>6.39</v>
      </c>
      <c r="DR12" s="17">
        <v>6.39</v>
      </c>
      <c r="DS12" s="17">
        <v>0.11</v>
      </c>
      <c r="DT12" s="17">
        <v>291</v>
      </c>
      <c r="DU12" s="17">
        <v>145.07772</v>
      </c>
      <c r="DV12" s="17">
        <v>153.61431999999999</v>
      </c>
      <c r="DW12" s="17">
        <v>137.38568000000001</v>
      </c>
      <c r="DX12" s="17">
        <v>31</v>
      </c>
      <c r="DY12" s="17">
        <v>35.04083</v>
      </c>
      <c r="DZ12" s="17">
        <v>35.04083</v>
      </c>
      <c r="EA12" s="17">
        <v>-4.0408299999999997</v>
      </c>
      <c r="EB12" s="17">
        <v>44.9</v>
      </c>
      <c r="EC12" s="17">
        <v>112.35751</v>
      </c>
      <c r="ED12" s="17">
        <v>62.801909999999999</v>
      </c>
      <c r="EE12" s="17">
        <v>-17.901910000000001</v>
      </c>
      <c r="EF12" s="17">
        <v>19.2</v>
      </c>
      <c r="EG12" s="17">
        <v>22.601199999999999</v>
      </c>
      <c r="EH12" s="17">
        <v>22.601199999999999</v>
      </c>
      <c r="EI12" s="17">
        <v>-3.4011999999999998</v>
      </c>
      <c r="EJ12" s="17">
        <v>16.399999999999999</v>
      </c>
      <c r="EK12" s="17">
        <v>18.001609999999999</v>
      </c>
      <c r="EL12" s="17">
        <v>11.636509999999999</v>
      </c>
      <c r="EM12" s="17">
        <v>4.76349</v>
      </c>
      <c r="EN12" s="17">
        <v>10.8</v>
      </c>
      <c r="EO12" s="17">
        <v>11.400969999999999</v>
      </c>
      <c r="EP12" s="17">
        <v>11.400969999999999</v>
      </c>
      <c r="EQ12" s="17">
        <v>-0.60097</v>
      </c>
      <c r="ER12" s="17">
        <v>76.900000000000006</v>
      </c>
      <c r="ES12" s="17">
        <v>77.757599999999996</v>
      </c>
      <c r="ET12" s="17">
        <v>73.960279999999997</v>
      </c>
      <c r="EU12" s="17">
        <v>2.9397199999999999</v>
      </c>
      <c r="EV12" s="17">
        <v>178.5</v>
      </c>
      <c r="EW12" s="17">
        <v>184.74316999999999</v>
      </c>
      <c r="EX12" s="17">
        <v>184.74316999999999</v>
      </c>
      <c r="EY12" s="17">
        <v>-6.2431700000000001</v>
      </c>
      <c r="EZ12" s="17">
        <v>178.7</v>
      </c>
      <c r="FA12" s="17">
        <v>184.74316999999999</v>
      </c>
      <c r="FB12" s="17">
        <v>184.74316999999999</v>
      </c>
      <c r="FC12" s="17">
        <v>-6.0431699999999999</v>
      </c>
      <c r="FD12" s="17">
        <v>182.4</v>
      </c>
      <c r="FE12" s="17">
        <v>185.29795999999999</v>
      </c>
      <c r="FF12" s="17">
        <v>185.29795999999999</v>
      </c>
      <c r="FG12" s="17">
        <v>-2.8979599999999999</v>
      </c>
      <c r="FH12" s="17">
        <v>103.3</v>
      </c>
      <c r="FI12" s="17">
        <v>97.583780000000004</v>
      </c>
      <c r="FJ12" s="17">
        <v>96.919489999999996</v>
      </c>
      <c r="FK12" s="17">
        <v>6.3805100000000001</v>
      </c>
      <c r="FL12" s="17">
        <v>17.399999999999999</v>
      </c>
      <c r="FM12" s="17">
        <v>18</v>
      </c>
      <c r="FN12" s="17">
        <v>19.85426</v>
      </c>
      <c r="FO12" s="17">
        <v>-2.4542600000000001</v>
      </c>
      <c r="FP12" s="17">
        <v>21.3</v>
      </c>
      <c r="FQ12" s="17">
        <v>22.028020000000001</v>
      </c>
      <c r="FR12" s="17">
        <v>22.028020000000001</v>
      </c>
      <c r="FS12" s="17">
        <v>-0.72802</v>
      </c>
      <c r="FT12" s="17">
        <v>0</v>
      </c>
      <c r="FU12" s="17"/>
      <c r="FV12" s="17"/>
      <c r="FW12" s="17">
        <v>0</v>
      </c>
      <c r="FX12" s="17">
        <v>20.6</v>
      </c>
      <c r="FY12" s="17">
        <v>20.725390000000001</v>
      </c>
      <c r="FZ12" s="17">
        <v>20.725390000000001</v>
      </c>
      <c r="GA12" s="17">
        <v>-0.12539</v>
      </c>
      <c r="GB12" s="17"/>
      <c r="GC12" s="17"/>
      <c r="GD12" s="17"/>
      <c r="GE12" s="17">
        <v>0</v>
      </c>
      <c r="GF12" s="17"/>
      <c r="GG12" s="17"/>
      <c r="GH12" s="17"/>
      <c r="GI12" s="17">
        <v>0</v>
      </c>
      <c r="GJ12" s="17">
        <v>6.7</v>
      </c>
      <c r="GK12" s="17">
        <v>6.8787000000000003</v>
      </c>
      <c r="GL12" s="17">
        <v>6.8787000000000003</v>
      </c>
      <c r="GM12" s="17">
        <v>-0.1787</v>
      </c>
      <c r="GN12" s="17">
        <v>82.6</v>
      </c>
      <c r="GO12" s="17">
        <v>71.649879999999996</v>
      </c>
      <c r="GP12" s="17">
        <v>83.375190000000003</v>
      </c>
      <c r="GQ12" s="17">
        <v>-0.77519000000000005</v>
      </c>
      <c r="GR12" s="17"/>
      <c r="GS12" s="17"/>
      <c r="GT12" s="17"/>
      <c r="GU12" s="17">
        <v>0</v>
      </c>
      <c r="GV12" s="17"/>
      <c r="GW12" s="17"/>
      <c r="GX12" s="17"/>
      <c r="GY12" s="17">
        <v>0</v>
      </c>
      <c r="GZ12" s="17"/>
      <c r="HA12" s="17"/>
      <c r="HB12" s="17"/>
      <c r="HC12" s="17">
        <v>0</v>
      </c>
      <c r="HD12" s="17"/>
      <c r="HE12" s="17"/>
      <c r="HF12" s="17"/>
      <c r="HG12" s="17">
        <v>0</v>
      </c>
      <c r="HH12" s="17">
        <v>51.6</v>
      </c>
      <c r="HI12" s="17">
        <v>80.663380000000004</v>
      </c>
      <c r="HJ12" s="17">
        <v>68.073220000000006</v>
      </c>
      <c r="HK12" s="17">
        <v>-16.473220000000001</v>
      </c>
      <c r="HL12" s="17">
        <v>0</v>
      </c>
      <c r="HM12" s="17"/>
      <c r="HN12" s="17"/>
      <c r="HO12" s="17">
        <v>0</v>
      </c>
      <c r="HP12" s="17"/>
      <c r="HQ12" s="17"/>
      <c r="HR12" s="17"/>
      <c r="HS12" s="17">
        <v>0</v>
      </c>
      <c r="HT12" s="17">
        <v>40</v>
      </c>
      <c r="HU12" s="17">
        <v>45.291899999999998</v>
      </c>
      <c r="HV12" s="17">
        <v>45.291899999999998</v>
      </c>
      <c r="HW12" s="17">
        <v>-5.2919</v>
      </c>
      <c r="HX12" s="17"/>
      <c r="HY12" s="17"/>
      <c r="HZ12" s="17"/>
      <c r="IA12" s="17">
        <v>0</v>
      </c>
      <c r="IB12" s="17"/>
      <c r="IC12" s="17"/>
      <c r="ID12" s="17"/>
      <c r="IE12" s="17">
        <v>0</v>
      </c>
      <c r="IF12" s="17"/>
      <c r="IG12" s="17"/>
      <c r="IH12" s="17"/>
      <c r="II12" s="17">
        <v>0</v>
      </c>
      <c r="IJ12" s="17">
        <v>91.7</v>
      </c>
      <c r="IK12" s="17">
        <v>90.000100000000003</v>
      </c>
      <c r="IL12" s="17">
        <v>101.29152000000001</v>
      </c>
      <c r="IM12" s="17">
        <v>-9.5915199999999992</v>
      </c>
      <c r="IN12" s="17">
        <v>170.3</v>
      </c>
      <c r="IO12" s="17">
        <v>103.785</v>
      </c>
      <c r="IP12" s="17">
        <v>103.785</v>
      </c>
      <c r="IQ12" s="17">
        <v>66.515000000000001</v>
      </c>
      <c r="IR12" s="17">
        <v>168.8</v>
      </c>
      <c r="IS12" s="17">
        <v>103.785</v>
      </c>
      <c r="IT12" s="17">
        <v>103.785</v>
      </c>
      <c r="IU12" s="17">
        <v>65.015000000000001</v>
      </c>
      <c r="IV12" s="17">
        <v>198.7</v>
      </c>
      <c r="IW12" s="17">
        <v>103.785</v>
      </c>
      <c r="IX12" s="17">
        <v>103.785</v>
      </c>
      <c r="IY12" s="17">
        <v>94.915000000000006</v>
      </c>
      <c r="IZ12" s="17">
        <v>269.2</v>
      </c>
      <c r="JA12" s="17">
        <v>156.14500000000001</v>
      </c>
      <c r="JB12" s="17">
        <v>156.14500000000001</v>
      </c>
      <c r="JC12" s="17">
        <v>113.05500000000001</v>
      </c>
      <c r="JD12" s="17">
        <v>67.900000000000006</v>
      </c>
      <c r="JE12" s="17">
        <v>73.590999999999994</v>
      </c>
      <c r="JF12" s="17">
        <v>73.590999999999994</v>
      </c>
      <c r="JG12" s="17">
        <v>-5.6909999999999998</v>
      </c>
      <c r="JH12" s="17">
        <v>34.1</v>
      </c>
      <c r="JI12" s="17">
        <v>36.905999999999999</v>
      </c>
      <c r="JJ12" s="17">
        <v>36.905999999999999</v>
      </c>
      <c r="JK12" s="17">
        <v>-2.806</v>
      </c>
      <c r="JL12" s="17"/>
      <c r="JM12" s="17"/>
      <c r="JN12" s="17"/>
      <c r="JO12" s="17">
        <v>0</v>
      </c>
      <c r="JP12" s="17"/>
      <c r="JQ12" s="17"/>
      <c r="JR12" s="17"/>
      <c r="JS12" s="17">
        <v>0</v>
      </c>
      <c r="JT12" s="17"/>
      <c r="JU12" s="17"/>
      <c r="JV12" s="17"/>
      <c r="JW12" s="17">
        <v>0</v>
      </c>
      <c r="JX12" s="17">
        <v>25.8</v>
      </c>
      <c r="JY12" s="17">
        <v>23</v>
      </c>
      <c r="JZ12" s="17">
        <v>23</v>
      </c>
      <c r="KA12" s="17">
        <v>2.8</v>
      </c>
      <c r="KB12" s="17"/>
      <c r="KC12" s="17"/>
      <c r="KD12" s="17"/>
      <c r="KE12" s="17">
        <v>0</v>
      </c>
      <c r="KF12" s="17">
        <v>0</v>
      </c>
      <c r="KG12" s="17"/>
      <c r="KH12" s="17"/>
      <c r="KI12" s="17">
        <v>0</v>
      </c>
      <c r="KJ12" s="17">
        <v>4.0999999999999996</v>
      </c>
      <c r="KK12" s="17"/>
      <c r="KL12" s="17"/>
      <c r="KM12" s="17">
        <v>4.0999999999999996</v>
      </c>
      <c r="KN12" s="17">
        <v>0.7</v>
      </c>
      <c r="KO12" s="17">
        <v>1.4381600000000001</v>
      </c>
      <c r="KP12" s="17">
        <v>1.4381600000000001</v>
      </c>
      <c r="KQ12" s="17">
        <v>-0.73816000000000004</v>
      </c>
      <c r="KR12" s="17">
        <v>129.80000000000001</v>
      </c>
      <c r="KS12" s="17">
        <v>107.39400000000001</v>
      </c>
      <c r="KT12" s="17">
        <v>172.95760000000001</v>
      </c>
      <c r="KU12" s="17">
        <v>-43.157600000000002</v>
      </c>
      <c r="KV12" s="17">
        <v>85.3</v>
      </c>
      <c r="KW12" s="17">
        <v>87.638729999999995</v>
      </c>
      <c r="KX12" s="17">
        <v>24.205539999999999</v>
      </c>
      <c r="KY12" s="17">
        <v>61.094459999999998</v>
      </c>
      <c r="KZ12" s="17">
        <v>64</v>
      </c>
      <c r="LA12" s="17">
        <v>66.809659999999994</v>
      </c>
      <c r="LB12" s="17">
        <v>66.809659999999994</v>
      </c>
      <c r="LC12" s="17">
        <v>-2.80966</v>
      </c>
      <c r="LD12" s="17">
        <v>69</v>
      </c>
      <c r="LE12" s="17">
        <v>72.37388</v>
      </c>
      <c r="LF12" s="17">
        <v>44.086750000000002</v>
      </c>
      <c r="LG12" s="17">
        <v>24.913250000000001</v>
      </c>
      <c r="LH12" s="17">
        <v>30.5</v>
      </c>
      <c r="LI12" s="17">
        <v>29.806760000000001</v>
      </c>
      <c r="LJ12" s="17">
        <v>27.175139999999999</v>
      </c>
      <c r="LK12" s="17">
        <v>3.3248600000000001</v>
      </c>
      <c r="LL12" s="17"/>
      <c r="LM12" s="17"/>
      <c r="LN12" s="17"/>
      <c r="LO12" s="17">
        <v>0</v>
      </c>
      <c r="LP12" s="17">
        <v>48.2</v>
      </c>
      <c r="LQ12" s="17">
        <v>50.645899999999997</v>
      </c>
      <c r="LR12" s="17">
        <v>50.645899999999997</v>
      </c>
      <c r="LS12" s="17">
        <v>-2.4459</v>
      </c>
      <c r="LT12" s="17">
        <v>49</v>
      </c>
      <c r="LU12" s="17">
        <v>49.666240000000002</v>
      </c>
      <c r="LV12" s="17">
        <v>49.666240000000002</v>
      </c>
      <c r="LW12" s="17">
        <v>-0.66624000000000005</v>
      </c>
      <c r="LX12" s="17">
        <v>141.9</v>
      </c>
      <c r="LY12" s="17">
        <v>159.10807</v>
      </c>
      <c r="LZ12" s="17">
        <v>159.10807</v>
      </c>
      <c r="MA12" s="17">
        <v>-17.208069999999999</v>
      </c>
      <c r="MB12" s="17">
        <v>144</v>
      </c>
      <c r="MC12" s="17">
        <v>159.10807</v>
      </c>
      <c r="MD12" s="17">
        <v>159.10807</v>
      </c>
      <c r="ME12" s="17">
        <v>-15.10807</v>
      </c>
      <c r="MF12" s="17">
        <v>169</v>
      </c>
      <c r="MG12" s="17">
        <v>159.58587</v>
      </c>
      <c r="MH12" s="17">
        <v>159.58587</v>
      </c>
      <c r="MI12" s="17">
        <v>9.4141300000000001</v>
      </c>
      <c r="MJ12" s="17">
        <v>184.5</v>
      </c>
      <c r="MK12" s="17">
        <v>176.36183</v>
      </c>
      <c r="ML12" s="17">
        <v>176.36183</v>
      </c>
      <c r="MM12" s="17">
        <v>8.1381700000000006</v>
      </c>
      <c r="MN12" s="17">
        <v>0</v>
      </c>
      <c r="MO12" s="17"/>
      <c r="MP12" s="17"/>
      <c r="MQ12" s="17">
        <v>0</v>
      </c>
      <c r="MR12" s="17"/>
      <c r="MS12" s="17"/>
      <c r="MT12" s="17"/>
      <c r="MU12" s="17">
        <v>0</v>
      </c>
      <c r="MV12" s="17">
        <v>0</v>
      </c>
      <c r="MW12" s="17"/>
      <c r="MX12" s="17"/>
      <c r="MY12" s="17">
        <v>0</v>
      </c>
      <c r="MZ12" s="17"/>
      <c r="NA12" s="17"/>
      <c r="NB12" s="17"/>
      <c r="NC12" s="17">
        <v>0</v>
      </c>
      <c r="ND12" s="17">
        <v>210.3</v>
      </c>
      <c r="NE12" s="17">
        <v>205.29381000000001</v>
      </c>
      <c r="NF12" s="17">
        <v>205.29381000000001</v>
      </c>
      <c r="NG12" s="17">
        <v>5.0061900000000001</v>
      </c>
      <c r="NH12" s="17">
        <v>101.9</v>
      </c>
      <c r="NI12" s="17">
        <v>102.95515</v>
      </c>
      <c r="NJ12" s="17">
        <v>102.95515</v>
      </c>
      <c r="NK12" s="17">
        <v>-1.05515</v>
      </c>
      <c r="NL12" s="17">
        <v>7</v>
      </c>
      <c r="NM12" s="17">
        <v>3.0261399999999998</v>
      </c>
      <c r="NN12" s="17">
        <v>3.0261399999999998</v>
      </c>
      <c r="NO12" s="17">
        <v>3.9738600000000002</v>
      </c>
      <c r="NP12" s="17">
        <v>3.1</v>
      </c>
      <c r="NQ12" s="17">
        <v>3.1747000000000001</v>
      </c>
      <c r="NR12" s="17">
        <v>3.1747000000000001</v>
      </c>
      <c r="NS12" s="17">
        <v>-7.4700000000000003E-2</v>
      </c>
      <c r="NT12" s="17">
        <v>10.7</v>
      </c>
      <c r="NU12" s="17">
        <v>22.7592</v>
      </c>
      <c r="NV12" s="17">
        <v>22.7592</v>
      </c>
      <c r="NW12" s="17">
        <v>-12.059200000000001</v>
      </c>
      <c r="NX12" s="17">
        <v>0</v>
      </c>
      <c r="NY12" s="17"/>
      <c r="NZ12" s="17"/>
      <c r="OA12" s="17">
        <v>0</v>
      </c>
      <c r="OB12" s="17">
        <v>13.2</v>
      </c>
      <c r="OC12" s="17">
        <v>12.627800000000001</v>
      </c>
      <c r="OD12" s="17">
        <v>12.627800000000001</v>
      </c>
      <c r="OE12" s="17">
        <v>0.57220000000000004</v>
      </c>
      <c r="OF12" s="17"/>
      <c r="OG12" s="17"/>
      <c r="OH12" s="17"/>
      <c r="OI12" s="17">
        <v>0</v>
      </c>
      <c r="OJ12" s="17">
        <v>0</v>
      </c>
      <c r="OK12" s="17"/>
      <c r="OL12" s="17">
        <v>4.1289999999999996</v>
      </c>
      <c r="OM12" s="17">
        <v>-4.1289999999999996</v>
      </c>
      <c r="ON12" s="17"/>
      <c r="OO12" s="17">
        <v>20.33764</v>
      </c>
      <c r="OP12" s="17">
        <v>20.33764</v>
      </c>
      <c r="OQ12" s="17">
        <v>-20.33764</v>
      </c>
      <c r="OR12" s="17">
        <v>0</v>
      </c>
      <c r="OS12" s="17"/>
      <c r="OT12" s="17"/>
      <c r="OU12" s="17">
        <v>0</v>
      </c>
      <c r="OV12" s="17">
        <v>0</v>
      </c>
      <c r="OW12" s="17"/>
      <c r="OX12" s="17"/>
      <c r="OY12" s="17">
        <v>0</v>
      </c>
      <c r="OZ12" s="17">
        <v>0</v>
      </c>
      <c r="PA12" s="17"/>
      <c r="PB12" s="17"/>
      <c r="PC12" s="17">
        <v>0</v>
      </c>
      <c r="PD12" s="17">
        <v>0</v>
      </c>
      <c r="PE12" s="17"/>
      <c r="PF12" s="17"/>
      <c r="PG12" s="17">
        <v>0</v>
      </c>
      <c r="PH12" s="17">
        <v>0.8</v>
      </c>
      <c r="PI12" s="17">
        <v>0.88</v>
      </c>
      <c r="PJ12" s="17">
        <v>0.88</v>
      </c>
      <c r="PK12" s="17">
        <v>-0.08</v>
      </c>
      <c r="PL12" s="17">
        <v>1.1000000000000001</v>
      </c>
      <c r="PM12" s="17">
        <v>1</v>
      </c>
      <c r="PN12" s="17">
        <v>1</v>
      </c>
      <c r="PO12" s="17">
        <v>0.1</v>
      </c>
      <c r="PP12" s="17">
        <v>4.7</v>
      </c>
      <c r="PQ12" s="17">
        <v>4.5</v>
      </c>
      <c r="PR12" s="17">
        <v>4.5</v>
      </c>
      <c r="PS12" s="17">
        <v>0.2</v>
      </c>
      <c r="PT12" s="17">
        <v>20.7</v>
      </c>
      <c r="PU12" s="17">
        <v>5.8346499999999999</v>
      </c>
      <c r="PV12" s="17">
        <v>5.8346499999999999</v>
      </c>
      <c r="PW12" s="17">
        <v>14.865349999999999</v>
      </c>
      <c r="PX12" s="17">
        <v>0</v>
      </c>
      <c r="PY12" s="17">
        <v>3.3</v>
      </c>
      <c r="PZ12" s="17">
        <v>3.3</v>
      </c>
      <c r="QA12" s="17">
        <v>-3.3</v>
      </c>
      <c r="QB12" s="17">
        <v>3.2</v>
      </c>
      <c r="QC12" s="17"/>
      <c r="QD12" s="17"/>
      <c r="QE12" s="17">
        <v>3.2</v>
      </c>
      <c r="QF12" s="17">
        <v>3.7</v>
      </c>
      <c r="QG12" s="17">
        <v>3.5</v>
      </c>
      <c r="QH12" s="17">
        <v>3.5</v>
      </c>
      <c r="QI12" s="17">
        <v>0.2</v>
      </c>
      <c r="QJ12" s="17">
        <v>16.399999999999999</v>
      </c>
      <c r="QK12" s="17">
        <v>15.45894</v>
      </c>
      <c r="QL12" s="17">
        <v>15.45894</v>
      </c>
      <c r="QM12" s="17">
        <v>0.94106000000000001</v>
      </c>
      <c r="QN12" s="17">
        <v>0</v>
      </c>
      <c r="QO12" s="17"/>
      <c r="QP12" s="17"/>
      <c r="QQ12" s="17">
        <v>0</v>
      </c>
      <c r="QR12" s="17">
        <v>0</v>
      </c>
      <c r="QS12" s="17"/>
      <c r="QT12" s="17"/>
      <c r="QU12" s="17">
        <v>0</v>
      </c>
      <c r="QV12" s="17">
        <v>2.2999999999999998</v>
      </c>
      <c r="QW12" s="17">
        <v>6.1588000000000003</v>
      </c>
      <c r="QX12" s="17">
        <v>6.1588000000000003</v>
      </c>
      <c r="QY12" s="17">
        <v>-3.8588</v>
      </c>
      <c r="QZ12" s="17">
        <v>6.8</v>
      </c>
      <c r="RA12" s="17">
        <v>15.7</v>
      </c>
      <c r="RB12" s="17">
        <v>15.6403</v>
      </c>
      <c r="RC12" s="17">
        <v>-8.8402999999999992</v>
      </c>
      <c r="RD12" s="17">
        <v>0</v>
      </c>
      <c r="RE12" s="17"/>
      <c r="RF12" s="17"/>
      <c r="RG12" s="17">
        <v>0</v>
      </c>
      <c r="RH12" s="17">
        <v>1.9</v>
      </c>
      <c r="RI12" s="17">
        <v>1.9</v>
      </c>
      <c r="RJ12" s="17">
        <v>1.9</v>
      </c>
      <c r="RK12" s="17">
        <v>0</v>
      </c>
      <c r="RL12" s="17">
        <v>12.3</v>
      </c>
      <c r="RM12" s="17">
        <v>19.67727</v>
      </c>
      <c r="RN12" s="17">
        <v>19.67727</v>
      </c>
      <c r="RO12" s="17">
        <v>-7.3772700000000002</v>
      </c>
      <c r="RP12" s="17">
        <v>1.4</v>
      </c>
      <c r="RQ12" s="17">
        <v>1.276</v>
      </c>
      <c r="RR12" s="17">
        <v>1.276</v>
      </c>
      <c r="RS12" s="17">
        <v>0.124</v>
      </c>
      <c r="RT12" s="17"/>
      <c r="RU12" s="17"/>
      <c r="RV12" s="17"/>
      <c r="RW12" s="17">
        <v>0</v>
      </c>
      <c r="RX12" s="17">
        <v>3.7</v>
      </c>
      <c r="RY12" s="17">
        <v>3.6</v>
      </c>
      <c r="RZ12" s="17">
        <v>3.6</v>
      </c>
      <c r="SA12" s="17">
        <v>0.1</v>
      </c>
      <c r="SB12" s="17">
        <v>0</v>
      </c>
      <c r="SC12" s="17"/>
      <c r="SD12" s="17"/>
      <c r="SE12" s="17">
        <v>0</v>
      </c>
      <c r="SF12" s="17">
        <v>0</v>
      </c>
      <c r="SG12" s="17"/>
      <c r="SH12" s="17"/>
      <c r="SI12" s="17">
        <v>0</v>
      </c>
      <c r="SJ12" s="17">
        <v>5.2</v>
      </c>
      <c r="SK12" s="17">
        <v>5.2</v>
      </c>
      <c r="SL12" s="17">
        <v>5.2</v>
      </c>
      <c r="SM12" s="17">
        <v>0</v>
      </c>
      <c r="SN12" s="17">
        <v>4.5</v>
      </c>
      <c r="SO12" s="17">
        <v>3.1</v>
      </c>
      <c r="SP12" s="17">
        <v>3.1</v>
      </c>
      <c r="SQ12" s="17">
        <v>1.4</v>
      </c>
      <c r="SR12" s="17">
        <v>3.2</v>
      </c>
      <c r="SS12" s="17">
        <v>3</v>
      </c>
      <c r="ST12" s="17">
        <v>3</v>
      </c>
      <c r="SU12" s="17">
        <v>0.2</v>
      </c>
      <c r="SV12" s="17">
        <v>4.5</v>
      </c>
      <c r="SW12" s="17">
        <v>4.5</v>
      </c>
      <c r="SX12" s="17">
        <v>4.5</v>
      </c>
      <c r="SY12" s="17">
        <v>0</v>
      </c>
      <c r="SZ12" s="17">
        <v>14.9</v>
      </c>
      <c r="TA12" s="17">
        <v>13.3</v>
      </c>
      <c r="TB12" s="17">
        <v>8</v>
      </c>
      <c r="TC12" s="17">
        <v>6.9</v>
      </c>
      <c r="TD12" s="17">
        <v>11</v>
      </c>
      <c r="TE12" s="17">
        <v>8.3507999999999996</v>
      </c>
      <c r="TF12" s="17">
        <v>15</v>
      </c>
      <c r="TG12" s="17">
        <v>-4</v>
      </c>
      <c r="TH12" s="17">
        <v>0</v>
      </c>
      <c r="TI12" s="17"/>
      <c r="TJ12" s="17"/>
      <c r="TK12" s="17">
        <v>0</v>
      </c>
      <c r="TL12" s="17">
        <v>6.1</v>
      </c>
      <c r="TM12" s="17">
        <v>17</v>
      </c>
      <c r="TN12" s="17">
        <v>36.322699999999998</v>
      </c>
      <c r="TO12" s="17">
        <v>-30.2227</v>
      </c>
      <c r="TP12" s="17">
        <v>9</v>
      </c>
      <c r="TQ12" s="17">
        <v>12.7965</v>
      </c>
      <c r="TR12" s="17">
        <v>25.7745</v>
      </c>
      <c r="TS12" s="17">
        <v>-16.7745</v>
      </c>
      <c r="TT12" s="17">
        <v>0.1</v>
      </c>
      <c r="TU12" s="17">
        <v>3.3386999999999998</v>
      </c>
      <c r="TV12" s="17">
        <v>3.3386999999999998</v>
      </c>
      <c r="TW12" s="17">
        <v>-3.2387000000000001</v>
      </c>
      <c r="TX12" s="17">
        <v>0.2</v>
      </c>
      <c r="TY12" s="17">
        <v>2.4344999999999999</v>
      </c>
      <c r="TZ12" s="17">
        <v>2.4344999999999999</v>
      </c>
      <c r="UA12" s="17">
        <v>-2.2345000000000002</v>
      </c>
      <c r="UB12" s="17">
        <v>0</v>
      </c>
      <c r="UC12" s="17"/>
      <c r="UD12" s="17"/>
      <c r="UE12" s="17">
        <v>0</v>
      </c>
      <c r="UF12" s="17">
        <v>5.0999999999999996</v>
      </c>
      <c r="UG12" s="17">
        <v>8</v>
      </c>
      <c r="UH12" s="17">
        <v>8</v>
      </c>
      <c r="UI12" s="17">
        <v>-2.9</v>
      </c>
      <c r="UJ12" s="17">
        <v>2</v>
      </c>
      <c r="UK12" s="17">
        <v>2.5</v>
      </c>
      <c r="UL12" s="17">
        <v>2.5</v>
      </c>
      <c r="UM12" s="17">
        <v>-0.5</v>
      </c>
      <c r="UN12" s="17">
        <v>8.1999999999999993</v>
      </c>
      <c r="UO12" s="17">
        <v>7.4</v>
      </c>
      <c r="UP12" s="17">
        <v>7.4</v>
      </c>
      <c r="UQ12" s="17">
        <v>0.8</v>
      </c>
      <c r="UR12" s="17">
        <v>6.4</v>
      </c>
      <c r="US12" s="17">
        <v>8</v>
      </c>
      <c r="UT12" s="17">
        <v>8</v>
      </c>
      <c r="UU12" s="17">
        <v>-1.6</v>
      </c>
      <c r="UV12" s="17">
        <v>7</v>
      </c>
      <c r="UW12" s="17">
        <v>8.6</v>
      </c>
      <c r="UX12" s="17">
        <v>8.6</v>
      </c>
      <c r="UY12" s="17">
        <v>-1.6</v>
      </c>
      <c r="UZ12" s="17">
        <v>7.2</v>
      </c>
      <c r="VA12" s="17">
        <v>8.8000000000000007</v>
      </c>
      <c r="VB12" s="17">
        <v>8.8000000000000007</v>
      </c>
      <c r="VC12" s="17">
        <v>-1.6</v>
      </c>
      <c r="VD12" s="17">
        <v>9.3000000000000007</v>
      </c>
      <c r="VE12" s="17">
        <v>11.9657</v>
      </c>
      <c r="VF12" s="17">
        <v>11.9657</v>
      </c>
      <c r="VG12" s="17">
        <v>-2.6657000000000002</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2</v>
      </c>
      <c r="VZ12" s="17">
        <v>1</v>
      </c>
      <c r="WA12" s="17">
        <v>-1</v>
      </c>
      <c r="WB12" s="17">
        <v>0</v>
      </c>
      <c r="WC12" s="17">
        <v>2</v>
      </c>
      <c r="WD12" s="17">
        <v>1</v>
      </c>
      <c r="WE12" s="17">
        <v>-1</v>
      </c>
      <c r="WF12" s="17">
        <v>0</v>
      </c>
      <c r="WG12" s="17"/>
      <c r="WH12" s="17"/>
      <c r="WI12" s="17">
        <v>0</v>
      </c>
      <c r="WJ12" s="17">
        <v>0</v>
      </c>
      <c r="WK12" s="17"/>
      <c r="WL12" s="17"/>
      <c r="WM12" s="17">
        <v>0</v>
      </c>
      <c r="WN12" s="17">
        <v>4.8</v>
      </c>
      <c r="WO12" s="17">
        <v>4.5</v>
      </c>
      <c r="WP12" s="17">
        <v>4.5</v>
      </c>
      <c r="WQ12" s="17">
        <v>0.3</v>
      </c>
      <c r="WR12" s="17">
        <v>2.1</v>
      </c>
      <c r="WS12" s="17">
        <v>2.2999999999999998</v>
      </c>
      <c r="WT12" s="17">
        <v>2.2999999999999998</v>
      </c>
      <c r="WU12" s="17">
        <v>-0.2</v>
      </c>
      <c r="WV12" s="17">
        <v>1.2</v>
      </c>
      <c r="WW12" s="17">
        <v>1.1499999999999999</v>
      </c>
      <c r="WX12" s="17">
        <v>1.1499999999999999</v>
      </c>
      <c r="WY12" s="17">
        <v>0.05</v>
      </c>
      <c r="WZ12" s="17">
        <v>3</v>
      </c>
      <c r="XA12" s="17">
        <v>2.9</v>
      </c>
      <c r="XB12" s="17">
        <v>2.9</v>
      </c>
      <c r="XC12" s="17">
        <v>0.1</v>
      </c>
      <c r="XD12" s="17">
        <v>0</v>
      </c>
      <c r="XE12" s="17"/>
      <c r="XF12" s="17"/>
      <c r="XG12" s="17">
        <v>0</v>
      </c>
      <c r="XH12" s="17">
        <v>7.8</v>
      </c>
      <c r="XI12" s="17">
        <v>7.8</v>
      </c>
      <c r="XJ12" s="17">
        <v>7.8</v>
      </c>
      <c r="XK12" s="17">
        <v>0</v>
      </c>
      <c r="XL12" s="17">
        <v>19.399999999999999</v>
      </c>
      <c r="XM12" s="17">
        <v>18.937200000000001</v>
      </c>
      <c r="XN12" s="17">
        <v>18.937200000000001</v>
      </c>
      <c r="XO12" s="17">
        <v>0.46279999999999999</v>
      </c>
      <c r="XP12" s="17">
        <v>10</v>
      </c>
      <c r="XQ12" s="17">
        <v>9.9</v>
      </c>
      <c r="XR12" s="17">
        <v>9.9</v>
      </c>
      <c r="XS12" s="17">
        <v>0.1</v>
      </c>
      <c r="XT12" s="17">
        <v>7.9</v>
      </c>
      <c r="XU12" s="17">
        <v>10.43478</v>
      </c>
      <c r="XV12" s="17">
        <v>10.43478</v>
      </c>
      <c r="XW12" s="17">
        <v>-2.53478</v>
      </c>
      <c r="XX12" s="17">
        <v>0</v>
      </c>
      <c r="XY12" s="17"/>
      <c r="XZ12" s="17"/>
      <c r="YA12" s="17">
        <v>0</v>
      </c>
      <c r="YB12" s="17"/>
      <c r="YC12" s="17"/>
      <c r="YD12" s="17"/>
      <c r="YE12" s="17">
        <v>0</v>
      </c>
      <c r="YF12" s="17">
        <v>15.9</v>
      </c>
      <c r="YG12" s="17">
        <v>13.52657</v>
      </c>
      <c r="YH12" s="17">
        <v>13.52657</v>
      </c>
      <c r="YI12" s="17">
        <v>2.3734299999999999</v>
      </c>
      <c r="YJ12" s="17">
        <v>12.5</v>
      </c>
      <c r="YK12" s="17">
        <v>16</v>
      </c>
      <c r="YL12" s="17">
        <v>14.492749999999999</v>
      </c>
      <c r="YM12" s="17">
        <v>-1.99275</v>
      </c>
      <c r="YN12" s="17">
        <v>7.8</v>
      </c>
      <c r="YO12" s="17">
        <v>8.25</v>
      </c>
      <c r="YP12" s="17">
        <v>8.25</v>
      </c>
      <c r="YQ12" s="17">
        <v>-0.45</v>
      </c>
      <c r="YR12" s="17">
        <v>11</v>
      </c>
      <c r="YS12" s="17">
        <v>10.628019999999999</v>
      </c>
      <c r="YT12" s="17">
        <v>10.628019999999999</v>
      </c>
      <c r="YU12" s="17">
        <v>0.37197999999999998</v>
      </c>
      <c r="YV12" s="17">
        <v>12.1</v>
      </c>
      <c r="YW12" s="17">
        <v>12.13527</v>
      </c>
      <c r="YX12" s="17">
        <v>12.13527</v>
      </c>
      <c r="YY12" s="17">
        <v>-3.5270000000000003E-2</v>
      </c>
    </row>
    <row r="13" spans="1:675" ht="24" customHeight="1" x14ac:dyDescent="0.25">
      <c r="A13" s="1"/>
      <c r="B13" s="16" t="s">
        <v>44</v>
      </c>
      <c r="C13" s="16" t="s">
        <v>801</v>
      </c>
      <c r="D13" s="17">
        <v>64.900000000000006</v>
      </c>
      <c r="E13" s="17">
        <v>87.269919999999999</v>
      </c>
      <c r="F13" s="17">
        <v>92.534880000000001</v>
      </c>
      <c r="G13" s="17">
        <v>-27.634879999999999</v>
      </c>
      <c r="H13" s="17">
        <v>447.6</v>
      </c>
      <c r="I13" s="17">
        <v>451.48773999999997</v>
      </c>
      <c r="J13" s="17">
        <v>451.48772000000002</v>
      </c>
      <c r="K13" s="17">
        <v>-3.8877199999999998</v>
      </c>
      <c r="L13" s="17">
        <v>142.30000000000001</v>
      </c>
      <c r="M13" s="17">
        <v>146.16744</v>
      </c>
      <c r="N13" s="17">
        <v>146.16743</v>
      </c>
      <c r="O13" s="17">
        <v>-3.8674300000000001</v>
      </c>
      <c r="P13" s="17"/>
      <c r="Q13" s="17"/>
      <c r="R13" s="17"/>
      <c r="S13" s="17">
        <v>0</v>
      </c>
      <c r="T13" s="17"/>
      <c r="U13" s="17"/>
      <c r="V13" s="17"/>
      <c r="W13" s="17">
        <v>0</v>
      </c>
      <c r="X13" s="17">
        <v>0</v>
      </c>
      <c r="Y13" s="17"/>
      <c r="Z13" s="17"/>
      <c r="AA13" s="17">
        <v>0</v>
      </c>
      <c r="AB13" s="17">
        <v>84.8</v>
      </c>
      <c r="AC13" s="17">
        <v>81.876199999999997</v>
      </c>
      <c r="AD13" s="17">
        <v>81.876199999999997</v>
      </c>
      <c r="AE13" s="17">
        <v>2.9238</v>
      </c>
      <c r="AF13" s="17"/>
      <c r="AG13" s="17"/>
      <c r="AH13" s="17"/>
      <c r="AI13" s="17">
        <v>0</v>
      </c>
      <c r="AJ13" s="17">
        <v>0</v>
      </c>
      <c r="AK13" s="17"/>
      <c r="AL13" s="17"/>
      <c r="AM13" s="17">
        <v>0</v>
      </c>
      <c r="AN13" s="17">
        <v>136.1</v>
      </c>
      <c r="AO13" s="17">
        <v>190.92008999999999</v>
      </c>
      <c r="AP13" s="17">
        <v>190.92008999999999</v>
      </c>
      <c r="AQ13" s="17">
        <v>-54.82009</v>
      </c>
      <c r="AR13" s="17">
        <v>136.19999999999999</v>
      </c>
      <c r="AS13" s="17">
        <v>190.92008999999999</v>
      </c>
      <c r="AT13" s="17">
        <v>190.92008999999999</v>
      </c>
      <c r="AU13" s="17">
        <v>-54.720089999999999</v>
      </c>
      <c r="AV13" s="17">
        <v>135.80000000000001</v>
      </c>
      <c r="AW13" s="17">
        <v>190.92008999999999</v>
      </c>
      <c r="AX13" s="17">
        <v>190.92008999999999</v>
      </c>
      <c r="AY13" s="17">
        <v>-55.120089999999998</v>
      </c>
      <c r="AZ13" s="17">
        <v>241.7</v>
      </c>
      <c r="BA13" s="17">
        <v>287.24013000000002</v>
      </c>
      <c r="BB13" s="17">
        <v>287.24013000000002</v>
      </c>
      <c r="BC13" s="17">
        <v>-45.540129999999998</v>
      </c>
      <c r="BD13" s="17">
        <v>207.7</v>
      </c>
      <c r="BE13" s="17">
        <v>206.04143999999999</v>
      </c>
      <c r="BF13" s="17">
        <v>206.04143999999999</v>
      </c>
      <c r="BG13" s="17">
        <v>1.65856</v>
      </c>
      <c r="BH13" s="17">
        <v>108.8</v>
      </c>
      <c r="BI13" s="17">
        <v>103.33009</v>
      </c>
      <c r="BJ13" s="17">
        <v>103.33009</v>
      </c>
      <c r="BK13" s="17">
        <v>5.4699099999999996</v>
      </c>
      <c r="BL13" s="17">
        <v>360.5</v>
      </c>
      <c r="BM13" s="17">
        <v>370.78357</v>
      </c>
      <c r="BN13" s="17">
        <v>370.78357</v>
      </c>
      <c r="BO13" s="17">
        <v>-10.283569999999999</v>
      </c>
      <c r="BP13" s="17">
        <v>3</v>
      </c>
      <c r="BQ13" s="17">
        <v>3.02576</v>
      </c>
      <c r="BR13" s="17">
        <v>3.02576</v>
      </c>
      <c r="BS13" s="17">
        <v>-2.5760000000000002E-2</v>
      </c>
      <c r="BT13" s="17"/>
      <c r="BU13" s="17"/>
      <c r="BV13" s="17"/>
      <c r="BW13" s="17">
        <v>0</v>
      </c>
      <c r="BX13" s="17"/>
      <c r="BY13" s="17"/>
      <c r="BZ13" s="17"/>
      <c r="CA13" s="17">
        <v>0</v>
      </c>
      <c r="CB13" s="17"/>
      <c r="CC13" s="17"/>
      <c r="CD13" s="17"/>
      <c r="CE13" s="17">
        <v>0</v>
      </c>
      <c r="CF13" s="17">
        <v>149.80000000000001</v>
      </c>
      <c r="CG13" s="17">
        <v>142.98991000000001</v>
      </c>
      <c r="CH13" s="17">
        <v>136.00695999999999</v>
      </c>
      <c r="CI13" s="17">
        <v>13.79304</v>
      </c>
      <c r="CJ13" s="17">
        <v>7.8</v>
      </c>
      <c r="CK13" s="17">
        <v>6.9961700000000002</v>
      </c>
      <c r="CL13" s="17">
        <v>6.9961700000000002</v>
      </c>
      <c r="CM13" s="17">
        <v>0.80383000000000004</v>
      </c>
      <c r="CN13" s="17">
        <v>5.2</v>
      </c>
      <c r="CO13" s="17">
        <v>3.75678</v>
      </c>
      <c r="CP13" s="17">
        <v>3.75678</v>
      </c>
      <c r="CQ13" s="17">
        <v>1.4432199999999999</v>
      </c>
      <c r="CR13" s="17">
        <v>22.6</v>
      </c>
      <c r="CS13" s="17">
        <v>22.280850000000001</v>
      </c>
      <c r="CT13" s="17">
        <v>22.280850000000001</v>
      </c>
      <c r="CU13" s="17">
        <v>0.31914999999999999</v>
      </c>
      <c r="CV13" s="17">
        <v>59.7</v>
      </c>
      <c r="CW13" s="17">
        <v>59.553199999999997</v>
      </c>
      <c r="CX13" s="17">
        <v>58.132170000000002</v>
      </c>
      <c r="CY13" s="17">
        <v>1.5678300000000001</v>
      </c>
      <c r="CZ13" s="17">
        <v>42.3</v>
      </c>
      <c r="DA13" s="17">
        <v>130.45593</v>
      </c>
      <c r="DB13" s="17">
        <v>123.80683999999999</v>
      </c>
      <c r="DC13" s="17">
        <v>-81.506839999999997</v>
      </c>
      <c r="DD13" s="17"/>
      <c r="DE13" s="17"/>
      <c r="DF13" s="17"/>
      <c r="DG13" s="17">
        <v>0</v>
      </c>
      <c r="DH13" s="17"/>
      <c r="DI13" s="17"/>
      <c r="DJ13" s="17"/>
      <c r="DK13" s="17">
        <v>0</v>
      </c>
      <c r="DL13" s="17"/>
      <c r="DM13" s="17"/>
      <c r="DN13" s="17"/>
      <c r="DO13" s="17">
        <v>0</v>
      </c>
      <c r="DP13" s="17">
        <v>6.5</v>
      </c>
      <c r="DQ13" s="17">
        <v>6.39</v>
      </c>
      <c r="DR13" s="17">
        <v>6.39</v>
      </c>
      <c r="DS13" s="17">
        <v>0.11</v>
      </c>
      <c r="DT13" s="17">
        <v>291.39999999999998</v>
      </c>
      <c r="DU13" s="17">
        <v>145.07772</v>
      </c>
      <c r="DV13" s="17">
        <v>151.57652999999999</v>
      </c>
      <c r="DW13" s="17">
        <v>139.82346999999999</v>
      </c>
      <c r="DX13" s="17">
        <v>30</v>
      </c>
      <c r="DY13" s="17">
        <v>35.04083</v>
      </c>
      <c r="DZ13" s="17">
        <v>35.04083</v>
      </c>
      <c r="EA13" s="17">
        <v>-5.0408299999999997</v>
      </c>
      <c r="EB13" s="17">
        <v>64.5</v>
      </c>
      <c r="EC13" s="17">
        <v>64.65625</v>
      </c>
      <c r="ED13" s="17">
        <v>64.655500000000004</v>
      </c>
      <c r="EE13" s="17">
        <v>-0.1555</v>
      </c>
      <c r="EF13" s="17">
        <v>22.1</v>
      </c>
      <c r="EG13" s="17">
        <v>22.601199999999999</v>
      </c>
      <c r="EH13" s="17">
        <v>22.601199999999999</v>
      </c>
      <c r="EI13" s="17">
        <v>-0.50119999999999998</v>
      </c>
      <c r="EJ13" s="17">
        <v>16.600000000000001</v>
      </c>
      <c r="EK13" s="17">
        <v>18.001609999999999</v>
      </c>
      <c r="EL13" s="17">
        <v>11.636509999999999</v>
      </c>
      <c r="EM13" s="17">
        <v>4.9634900000000002</v>
      </c>
      <c r="EN13" s="17">
        <v>10.7</v>
      </c>
      <c r="EO13" s="17">
        <v>11.400969999999999</v>
      </c>
      <c r="EP13" s="17">
        <v>11.400969999999999</v>
      </c>
      <c r="EQ13" s="17">
        <v>-0.70096999999999998</v>
      </c>
      <c r="ER13" s="17">
        <v>77.8</v>
      </c>
      <c r="ES13" s="17">
        <v>77.757599999999996</v>
      </c>
      <c r="ET13" s="17">
        <v>73.960279999999997</v>
      </c>
      <c r="EU13" s="17">
        <v>3.8397199999999998</v>
      </c>
      <c r="EV13" s="17">
        <v>180.1</v>
      </c>
      <c r="EW13" s="17">
        <v>184.74316999999999</v>
      </c>
      <c r="EX13" s="17">
        <v>184.74316999999999</v>
      </c>
      <c r="EY13" s="17">
        <v>-4.6431699999999996</v>
      </c>
      <c r="EZ13" s="17">
        <v>181.1</v>
      </c>
      <c r="FA13" s="17">
        <v>184.74316999999999</v>
      </c>
      <c r="FB13" s="17">
        <v>184.74316999999999</v>
      </c>
      <c r="FC13" s="17">
        <v>-3.64317</v>
      </c>
      <c r="FD13" s="17">
        <v>180.5</v>
      </c>
      <c r="FE13" s="17">
        <v>185.29795999999999</v>
      </c>
      <c r="FF13" s="17">
        <v>185.29795999999999</v>
      </c>
      <c r="FG13" s="17">
        <v>-4.7979599999999998</v>
      </c>
      <c r="FH13" s="17">
        <v>102.8</v>
      </c>
      <c r="FI13" s="17">
        <v>97.583780000000004</v>
      </c>
      <c r="FJ13" s="17">
        <v>95.836449999999999</v>
      </c>
      <c r="FK13" s="17">
        <v>6.9635499999999997</v>
      </c>
      <c r="FL13" s="17">
        <v>18.5</v>
      </c>
      <c r="FM13" s="17">
        <v>18</v>
      </c>
      <c r="FN13" s="17">
        <v>18</v>
      </c>
      <c r="FO13" s="17">
        <v>0.5</v>
      </c>
      <c r="FP13" s="17">
        <v>21.4</v>
      </c>
      <c r="FQ13" s="17">
        <v>22.028020000000001</v>
      </c>
      <c r="FR13" s="17">
        <v>22.028020000000001</v>
      </c>
      <c r="FS13" s="17">
        <v>-0.62802000000000002</v>
      </c>
      <c r="FT13" s="17">
        <v>0</v>
      </c>
      <c r="FU13" s="17"/>
      <c r="FV13" s="17"/>
      <c r="FW13" s="17">
        <v>0</v>
      </c>
      <c r="FX13" s="17">
        <v>21.7</v>
      </c>
      <c r="FY13" s="17">
        <v>20.725390000000001</v>
      </c>
      <c r="FZ13" s="17">
        <v>20.725390000000001</v>
      </c>
      <c r="GA13" s="17">
        <v>0.97460999999999998</v>
      </c>
      <c r="GB13" s="17"/>
      <c r="GC13" s="17"/>
      <c r="GD13" s="17"/>
      <c r="GE13" s="17">
        <v>0</v>
      </c>
      <c r="GF13" s="17"/>
      <c r="GG13" s="17"/>
      <c r="GH13" s="17"/>
      <c r="GI13" s="17">
        <v>0</v>
      </c>
      <c r="GJ13" s="17">
        <v>6.6</v>
      </c>
      <c r="GK13" s="17">
        <v>6.8787000000000003</v>
      </c>
      <c r="GL13" s="17">
        <v>6.8787000000000003</v>
      </c>
      <c r="GM13" s="17">
        <v>-0.2787</v>
      </c>
      <c r="GN13" s="17">
        <v>81.8</v>
      </c>
      <c r="GO13" s="17">
        <v>76.279600000000002</v>
      </c>
      <c r="GP13" s="17">
        <v>82.637259999999998</v>
      </c>
      <c r="GQ13" s="17">
        <v>-0.83726</v>
      </c>
      <c r="GR13" s="17"/>
      <c r="GS13" s="17"/>
      <c r="GT13" s="17"/>
      <c r="GU13" s="17">
        <v>0</v>
      </c>
      <c r="GV13" s="17"/>
      <c r="GW13" s="17"/>
      <c r="GX13" s="17"/>
      <c r="GY13" s="17">
        <v>0</v>
      </c>
      <c r="GZ13" s="17"/>
      <c r="HA13" s="17"/>
      <c r="HB13" s="17"/>
      <c r="HC13" s="17">
        <v>0</v>
      </c>
      <c r="HD13" s="17"/>
      <c r="HE13" s="17"/>
      <c r="HF13" s="17"/>
      <c r="HG13" s="17">
        <v>0</v>
      </c>
      <c r="HH13" s="17">
        <v>52.2</v>
      </c>
      <c r="HI13" s="17">
        <v>80.663380000000004</v>
      </c>
      <c r="HJ13" s="17">
        <v>68.073220000000006</v>
      </c>
      <c r="HK13" s="17">
        <v>-15.87322</v>
      </c>
      <c r="HL13" s="17">
        <v>0</v>
      </c>
      <c r="HM13" s="17"/>
      <c r="HN13" s="17"/>
      <c r="HO13" s="17">
        <v>0</v>
      </c>
      <c r="HP13" s="17"/>
      <c r="HQ13" s="17"/>
      <c r="HR13" s="17"/>
      <c r="HS13" s="17">
        <v>0</v>
      </c>
      <c r="HT13" s="17">
        <v>39.5</v>
      </c>
      <c r="HU13" s="17">
        <v>45.291899999999998</v>
      </c>
      <c r="HV13" s="17">
        <v>45.291899999999998</v>
      </c>
      <c r="HW13" s="17">
        <v>-5.7919</v>
      </c>
      <c r="HX13" s="17"/>
      <c r="HY13" s="17"/>
      <c r="HZ13" s="17"/>
      <c r="IA13" s="17">
        <v>0</v>
      </c>
      <c r="IB13" s="17"/>
      <c r="IC13" s="17"/>
      <c r="ID13" s="17"/>
      <c r="IE13" s="17">
        <v>0</v>
      </c>
      <c r="IF13" s="17"/>
      <c r="IG13" s="17"/>
      <c r="IH13" s="17"/>
      <c r="II13" s="17">
        <v>0</v>
      </c>
      <c r="IJ13" s="17">
        <v>92</v>
      </c>
      <c r="IK13" s="17">
        <v>90.000100000000003</v>
      </c>
      <c r="IL13" s="17">
        <v>99.967349999999996</v>
      </c>
      <c r="IM13" s="17">
        <v>-7.9673499999999997</v>
      </c>
      <c r="IN13" s="17">
        <v>170.4</v>
      </c>
      <c r="IO13" s="17">
        <v>77.7</v>
      </c>
      <c r="IP13" s="17">
        <v>77.7</v>
      </c>
      <c r="IQ13" s="17">
        <v>92.7</v>
      </c>
      <c r="IR13" s="17">
        <v>169.3</v>
      </c>
      <c r="IS13" s="17">
        <v>77.7</v>
      </c>
      <c r="IT13" s="17">
        <v>77.7</v>
      </c>
      <c r="IU13" s="17">
        <v>91.6</v>
      </c>
      <c r="IV13" s="17">
        <v>200</v>
      </c>
      <c r="IW13" s="17">
        <v>77.7</v>
      </c>
      <c r="IX13" s="17">
        <v>77.7</v>
      </c>
      <c r="IY13" s="17">
        <v>122.3</v>
      </c>
      <c r="IZ13" s="17">
        <v>269.2</v>
      </c>
      <c r="JA13" s="17">
        <v>116.9</v>
      </c>
      <c r="JB13" s="17">
        <v>116.9</v>
      </c>
      <c r="JC13" s="17">
        <v>152.30000000000001</v>
      </c>
      <c r="JD13" s="17">
        <v>70</v>
      </c>
      <c r="JE13" s="17">
        <v>73.590999999999994</v>
      </c>
      <c r="JF13" s="17">
        <v>73.590999999999994</v>
      </c>
      <c r="JG13" s="17">
        <v>-3.5910000000000002</v>
      </c>
      <c r="JH13" s="17">
        <v>34.799999999999997</v>
      </c>
      <c r="JI13" s="17">
        <v>36.905999999999999</v>
      </c>
      <c r="JJ13" s="17">
        <v>36.905999999999999</v>
      </c>
      <c r="JK13" s="17">
        <v>-2.1059999999999999</v>
      </c>
      <c r="JL13" s="17"/>
      <c r="JM13" s="17"/>
      <c r="JN13" s="17"/>
      <c r="JO13" s="17">
        <v>0</v>
      </c>
      <c r="JP13" s="17"/>
      <c r="JQ13" s="17"/>
      <c r="JR13" s="17"/>
      <c r="JS13" s="17">
        <v>0</v>
      </c>
      <c r="JT13" s="17"/>
      <c r="JU13" s="17"/>
      <c r="JV13" s="17"/>
      <c r="JW13" s="17">
        <v>0</v>
      </c>
      <c r="JX13" s="17">
        <v>26.5</v>
      </c>
      <c r="JY13" s="17">
        <v>23</v>
      </c>
      <c r="JZ13" s="17">
        <v>23</v>
      </c>
      <c r="KA13" s="17">
        <v>3.5</v>
      </c>
      <c r="KB13" s="17"/>
      <c r="KC13" s="17"/>
      <c r="KD13" s="17"/>
      <c r="KE13" s="17">
        <v>0</v>
      </c>
      <c r="KF13" s="17">
        <v>0</v>
      </c>
      <c r="KG13" s="17"/>
      <c r="KH13" s="17"/>
      <c r="KI13" s="17">
        <v>0</v>
      </c>
      <c r="KJ13" s="17">
        <v>4.0999999999999996</v>
      </c>
      <c r="KK13" s="17"/>
      <c r="KL13" s="17"/>
      <c r="KM13" s="17">
        <v>4.0999999999999996</v>
      </c>
      <c r="KN13" s="17">
        <v>0.7</v>
      </c>
      <c r="KO13" s="17">
        <v>1.4381600000000001</v>
      </c>
      <c r="KP13" s="17">
        <v>1.4381600000000001</v>
      </c>
      <c r="KQ13" s="17">
        <v>-0.73816000000000004</v>
      </c>
      <c r="KR13" s="17">
        <v>153.30000000000001</v>
      </c>
      <c r="KS13" s="17">
        <v>153.45022</v>
      </c>
      <c r="KT13" s="17">
        <v>171.81056000000001</v>
      </c>
      <c r="KU13" s="17">
        <v>-18.510560000000002</v>
      </c>
      <c r="KV13" s="17">
        <v>74</v>
      </c>
      <c r="KW13" s="17">
        <v>58.297919999999998</v>
      </c>
      <c r="KX13" s="17">
        <v>23.19529</v>
      </c>
      <c r="KY13" s="17">
        <v>50.80471</v>
      </c>
      <c r="KZ13" s="17">
        <v>63.1</v>
      </c>
      <c r="LA13" s="17">
        <v>66.809659999999994</v>
      </c>
      <c r="LB13" s="17">
        <v>66.809659999999994</v>
      </c>
      <c r="LC13" s="17">
        <v>-3.70966</v>
      </c>
      <c r="LD13" s="17">
        <v>68.7</v>
      </c>
      <c r="LE13" s="17">
        <v>56.991779999999999</v>
      </c>
      <c r="LF13" s="17">
        <v>44.469839999999998</v>
      </c>
      <c r="LG13" s="17">
        <v>24.230160000000001</v>
      </c>
      <c r="LH13" s="17">
        <v>30.5</v>
      </c>
      <c r="LI13" s="17">
        <v>29.806760000000001</v>
      </c>
      <c r="LJ13" s="17">
        <v>27.175139999999999</v>
      </c>
      <c r="LK13" s="17">
        <v>3.3248600000000001</v>
      </c>
      <c r="LL13" s="17"/>
      <c r="LM13" s="17"/>
      <c r="LN13" s="17"/>
      <c r="LO13" s="17">
        <v>0</v>
      </c>
      <c r="LP13" s="17">
        <v>48</v>
      </c>
      <c r="LQ13" s="17">
        <v>50.645899999999997</v>
      </c>
      <c r="LR13" s="17">
        <v>50.645899999999997</v>
      </c>
      <c r="LS13" s="17">
        <v>-2.6459000000000001</v>
      </c>
      <c r="LT13" s="17">
        <v>49</v>
      </c>
      <c r="LU13" s="17">
        <v>49.666240000000002</v>
      </c>
      <c r="LV13" s="17">
        <v>49.666240000000002</v>
      </c>
      <c r="LW13" s="17">
        <v>-0.66624000000000005</v>
      </c>
      <c r="LX13" s="17">
        <v>142.1</v>
      </c>
      <c r="LY13" s="17">
        <v>159.10807</v>
      </c>
      <c r="LZ13" s="17">
        <v>159.10807</v>
      </c>
      <c r="MA13" s="17">
        <v>-17.00807</v>
      </c>
      <c r="MB13" s="17">
        <v>144</v>
      </c>
      <c r="MC13" s="17">
        <v>159.10807</v>
      </c>
      <c r="MD13" s="17">
        <v>159.10807</v>
      </c>
      <c r="ME13" s="17">
        <v>-15.10807</v>
      </c>
      <c r="MF13" s="17">
        <v>169.2</v>
      </c>
      <c r="MG13" s="17">
        <v>159.58587</v>
      </c>
      <c r="MH13" s="17">
        <v>159.58587</v>
      </c>
      <c r="MI13" s="17">
        <v>9.6141299999999994</v>
      </c>
      <c r="MJ13" s="17">
        <v>184.7</v>
      </c>
      <c r="MK13" s="17">
        <v>176.36183</v>
      </c>
      <c r="ML13" s="17">
        <v>176.36183</v>
      </c>
      <c r="MM13" s="17">
        <v>8.3381699999999999</v>
      </c>
      <c r="MN13" s="17">
        <v>0</v>
      </c>
      <c r="MO13" s="17"/>
      <c r="MP13" s="17"/>
      <c r="MQ13" s="17">
        <v>0</v>
      </c>
      <c r="MR13" s="17"/>
      <c r="MS13" s="17"/>
      <c r="MT13" s="17"/>
      <c r="MU13" s="17">
        <v>0</v>
      </c>
      <c r="MV13" s="17">
        <v>0</v>
      </c>
      <c r="MW13" s="17"/>
      <c r="MX13" s="17"/>
      <c r="MY13" s="17">
        <v>0</v>
      </c>
      <c r="MZ13" s="17"/>
      <c r="NA13" s="17"/>
      <c r="NB13" s="17"/>
      <c r="NC13" s="17">
        <v>0</v>
      </c>
      <c r="ND13" s="17">
        <v>210.4</v>
      </c>
      <c r="NE13" s="17">
        <v>205.29381000000001</v>
      </c>
      <c r="NF13" s="17">
        <v>205.29381000000001</v>
      </c>
      <c r="NG13" s="17">
        <v>5.1061899999999998</v>
      </c>
      <c r="NH13" s="17">
        <v>101.9</v>
      </c>
      <c r="NI13" s="17">
        <v>102.95515</v>
      </c>
      <c r="NJ13" s="17">
        <v>102.95515</v>
      </c>
      <c r="NK13" s="17">
        <v>-1.05515</v>
      </c>
      <c r="NL13" s="17">
        <v>7</v>
      </c>
      <c r="NM13" s="17">
        <v>3.0261399999999998</v>
      </c>
      <c r="NN13" s="17">
        <v>3.0261399999999998</v>
      </c>
      <c r="NO13" s="17">
        <v>3.9738600000000002</v>
      </c>
      <c r="NP13" s="17">
        <v>3.1</v>
      </c>
      <c r="NQ13" s="17">
        <v>3.1747000000000001</v>
      </c>
      <c r="NR13" s="17">
        <v>3.1747000000000001</v>
      </c>
      <c r="NS13" s="17">
        <v>-7.4700000000000003E-2</v>
      </c>
      <c r="NT13" s="17">
        <v>6.8</v>
      </c>
      <c r="NU13" s="17">
        <v>21.1465</v>
      </c>
      <c r="NV13" s="17">
        <v>21.1465</v>
      </c>
      <c r="NW13" s="17">
        <v>-14.346500000000001</v>
      </c>
      <c r="NX13" s="17">
        <v>0</v>
      </c>
      <c r="NY13" s="17"/>
      <c r="NZ13" s="17"/>
      <c r="OA13" s="17">
        <v>0</v>
      </c>
      <c r="OB13" s="17">
        <v>11.7</v>
      </c>
      <c r="OC13" s="17">
        <v>12.4528</v>
      </c>
      <c r="OD13" s="17">
        <v>12.4528</v>
      </c>
      <c r="OE13" s="17">
        <v>-0.75280000000000002</v>
      </c>
      <c r="OF13" s="17"/>
      <c r="OG13" s="17"/>
      <c r="OH13" s="17"/>
      <c r="OI13" s="17">
        <v>0</v>
      </c>
      <c r="OJ13" s="17">
        <v>0</v>
      </c>
      <c r="OK13" s="17"/>
      <c r="OL13" s="17">
        <v>4.1289999999999996</v>
      </c>
      <c r="OM13" s="17">
        <v>-4.1289999999999996</v>
      </c>
      <c r="ON13" s="17"/>
      <c r="OO13" s="17">
        <v>20.33764</v>
      </c>
      <c r="OP13" s="17">
        <v>20.33764</v>
      </c>
      <c r="OQ13" s="17">
        <v>-20.33764</v>
      </c>
      <c r="OR13" s="17">
        <v>0</v>
      </c>
      <c r="OS13" s="17"/>
      <c r="OT13" s="17"/>
      <c r="OU13" s="17">
        <v>0</v>
      </c>
      <c r="OV13" s="17">
        <v>0</v>
      </c>
      <c r="OW13" s="17"/>
      <c r="OX13" s="17"/>
      <c r="OY13" s="17">
        <v>0</v>
      </c>
      <c r="OZ13" s="17">
        <v>0</v>
      </c>
      <c r="PA13" s="17"/>
      <c r="PB13" s="17"/>
      <c r="PC13" s="17">
        <v>0</v>
      </c>
      <c r="PD13" s="17">
        <v>0</v>
      </c>
      <c r="PE13" s="17"/>
      <c r="PF13" s="17"/>
      <c r="PG13" s="17">
        <v>0</v>
      </c>
      <c r="PH13" s="17">
        <v>0.8</v>
      </c>
      <c r="PI13" s="17">
        <v>0.87</v>
      </c>
      <c r="PJ13" s="17">
        <v>0.87</v>
      </c>
      <c r="PK13" s="17">
        <v>-7.0000000000000007E-2</v>
      </c>
      <c r="PL13" s="17">
        <v>1.1000000000000001</v>
      </c>
      <c r="PM13" s="17">
        <v>1</v>
      </c>
      <c r="PN13" s="17">
        <v>1</v>
      </c>
      <c r="PO13" s="17">
        <v>0.1</v>
      </c>
      <c r="PP13" s="17">
        <v>4.5999999999999996</v>
      </c>
      <c r="PQ13" s="17">
        <v>4.5</v>
      </c>
      <c r="PR13" s="17">
        <v>4.5</v>
      </c>
      <c r="PS13" s="17">
        <v>0.1</v>
      </c>
      <c r="PT13" s="17">
        <v>20.9</v>
      </c>
      <c r="PU13" s="17">
        <v>5.8346499999999999</v>
      </c>
      <c r="PV13" s="17">
        <v>5.8346499999999999</v>
      </c>
      <c r="PW13" s="17">
        <v>15.06535</v>
      </c>
      <c r="PX13" s="17">
        <v>0</v>
      </c>
      <c r="PY13" s="17">
        <v>3.3</v>
      </c>
      <c r="PZ13" s="17">
        <v>3.3</v>
      </c>
      <c r="QA13" s="17">
        <v>-3.3</v>
      </c>
      <c r="QB13" s="17">
        <v>3.2</v>
      </c>
      <c r="QC13" s="17">
        <v>3.1</v>
      </c>
      <c r="QD13" s="17">
        <v>3.1</v>
      </c>
      <c r="QE13" s="17">
        <v>0.1</v>
      </c>
      <c r="QF13" s="17">
        <v>3.6</v>
      </c>
      <c r="QG13" s="17">
        <v>3.5</v>
      </c>
      <c r="QH13" s="17">
        <v>3.5</v>
      </c>
      <c r="QI13" s="17">
        <v>0.1</v>
      </c>
      <c r="QJ13" s="17">
        <v>16.399999999999999</v>
      </c>
      <c r="QK13" s="17">
        <v>15.45894</v>
      </c>
      <c r="QL13" s="17">
        <v>15.45894</v>
      </c>
      <c r="QM13" s="17">
        <v>0.94106000000000001</v>
      </c>
      <c r="QN13" s="17">
        <v>0</v>
      </c>
      <c r="QO13" s="17"/>
      <c r="QP13" s="17"/>
      <c r="QQ13" s="17">
        <v>0</v>
      </c>
      <c r="QR13" s="17">
        <v>0</v>
      </c>
      <c r="QS13" s="17"/>
      <c r="QT13" s="17"/>
      <c r="QU13" s="17">
        <v>0</v>
      </c>
      <c r="QV13" s="17">
        <v>2.1</v>
      </c>
      <c r="QW13" s="17">
        <v>6.1468999999999996</v>
      </c>
      <c r="QX13" s="17">
        <v>6.1468999999999996</v>
      </c>
      <c r="QY13" s="17">
        <v>-4.0468999999999999</v>
      </c>
      <c r="QZ13" s="17">
        <v>4.8</v>
      </c>
      <c r="RA13" s="17">
        <v>15.2</v>
      </c>
      <c r="RB13" s="17">
        <v>15.363899999999999</v>
      </c>
      <c r="RC13" s="17">
        <v>-10.5639</v>
      </c>
      <c r="RD13" s="17">
        <v>0</v>
      </c>
      <c r="RE13" s="17"/>
      <c r="RF13" s="17"/>
      <c r="RG13" s="17">
        <v>0</v>
      </c>
      <c r="RH13" s="17">
        <v>1.9</v>
      </c>
      <c r="RI13" s="17">
        <v>1.9</v>
      </c>
      <c r="RJ13" s="17">
        <v>1.9</v>
      </c>
      <c r="RK13" s="17">
        <v>0</v>
      </c>
      <c r="RL13" s="17">
        <v>12.2</v>
      </c>
      <c r="RM13" s="17">
        <v>19.67727</v>
      </c>
      <c r="RN13" s="17">
        <v>19.67727</v>
      </c>
      <c r="RO13" s="17">
        <v>-7.4772699999999999</v>
      </c>
      <c r="RP13" s="17">
        <v>1.3</v>
      </c>
      <c r="RQ13" s="17">
        <v>1.256</v>
      </c>
      <c r="RR13" s="17">
        <v>1.256</v>
      </c>
      <c r="RS13" s="17">
        <v>4.3999999999999997E-2</v>
      </c>
      <c r="RT13" s="17"/>
      <c r="RU13" s="17"/>
      <c r="RV13" s="17"/>
      <c r="RW13" s="17">
        <v>0</v>
      </c>
      <c r="RX13" s="17">
        <v>3.7</v>
      </c>
      <c r="RY13" s="17">
        <v>3.6</v>
      </c>
      <c r="RZ13" s="17">
        <v>3.6</v>
      </c>
      <c r="SA13" s="17">
        <v>0.1</v>
      </c>
      <c r="SB13" s="17">
        <v>0</v>
      </c>
      <c r="SC13" s="17"/>
      <c r="SD13" s="17"/>
      <c r="SE13" s="17">
        <v>0</v>
      </c>
      <c r="SF13" s="17">
        <v>0</v>
      </c>
      <c r="SG13" s="17"/>
      <c r="SH13" s="17"/>
      <c r="SI13" s="17">
        <v>0</v>
      </c>
      <c r="SJ13" s="17">
        <v>5.2</v>
      </c>
      <c r="SK13" s="17">
        <v>5.2</v>
      </c>
      <c r="SL13" s="17">
        <v>5.2</v>
      </c>
      <c r="SM13" s="17">
        <v>0</v>
      </c>
      <c r="SN13" s="17">
        <v>4.5</v>
      </c>
      <c r="SO13" s="17">
        <v>3.1</v>
      </c>
      <c r="SP13" s="17">
        <v>3.1</v>
      </c>
      <c r="SQ13" s="17">
        <v>1.4</v>
      </c>
      <c r="SR13" s="17">
        <v>3.1</v>
      </c>
      <c r="SS13" s="17">
        <v>3</v>
      </c>
      <c r="ST13" s="17">
        <v>3</v>
      </c>
      <c r="SU13" s="17">
        <v>0.1</v>
      </c>
      <c r="SV13" s="17">
        <v>5.3</v>
      </c>
      <c r="SW13" s="17">
        <v>4.5</v>
      </c>
      <c r="SX13" s="17">
        <v>4.5</v>
      </c>
      <c r="SY13" s="17">
        <v>0.8</v>
      </c>
      <c r="SZ13" s="17">
        <v>17.899999999999999</v>
      </c>
      <c r="TA13" s="17">
        <v>13.4</v>
      </c>
      <c r="TB13" s="17">
        <v>13</v>
      </c>
      <c r="TC13" s="17">
        <v>4.9000000000000004</v>
      </c>
      <c r="TD13" s="17">
        <v>7.8</v>
      </c>
      <c r="TE13" s="17">
        <v>7.4123999999999999</v>
      </c>
      <c r="TF13" s="17">
        <v>13</v>
      </c>
      <c r="TG13" s="17">
        <v>-5.2</v>
      </c>
      <c r="TH13" s="17">
        <v>0</v>
      </c>
      <c r="TI13" s="17"/>
      <c r="TJ13" s="17"/>
      <c r="TK13" s="17">
        <v>0</v>
      </c>
      <c r="TL13" s="17">
        <v>2.8</v>
      </c>
      <c r="TM13" s="17">
        <v>15.8</v>
      </c>
      <c r="TN13" s="17">
        <v>33.6995</v>
      </c>
      <c r="TO13" s="17">
        <v>-30.8995</v>
      </c>
      <c r="TP13" s="17">
        <v>6.5</v>
      </c>
      <c r="TQ13" s="17">
        <v>9.0090000000000003</v>
      </c>
      <c r="TR13" s="17">
        <v>25.732399999999998</v>
      </c>
      <c r="TS13" s="17">
        <v>-19.232399999999998</v>
      </c>
      <c r="TT13" s="17">
        <v>0.2</v>
      </c>
      <c r="TU13" s="17">
        <v>3.2635999999999998</v>
      </c>
      <c r="TV13" s="17">
        <v>3.2635999999999998</v>
      </c>
      <c r="TW13" s="17">
        <v>-3.0636000000000001</v>
      </c>
      <c r="TX13" s="17">
        <v>0.4</v>
      </c>
      <c r="TY13" s="17">
        <v>2.5183</v>
      </c>
      <c r="TZ13" s="17">
        <v>2.5183</v>
      </c>
      <c r="UA13" s="17">
        <v>-2.1183000000000001</v>
      </c>
      <c r="UB13" s="17">
        <v>0</v>
      </c>
      <c r="UC13" s="17"/>
      <c r="UD13" s="17"/>
      <c r="UE13" s="17">
        <v>0</v>
      </c>
      <c r="UF13" s="17">
        <v>5.0999999999999996</v>
      </c>
      <c r="UG13" s="17">
        <v>8</v>
      </c>
      <c r="UH13" s="17">
        <v>8</v>
      </c>
      <c r="UI13" s="17">
        <v>-2.9</v>
      </c>
      <c r="UJ13" s="17">
        <v>2</v>
      </c>
      <c r="UK13" s="17">
        <v>2.5</v>
      </c>
      <c r="UL13" s="17">
        <v>2.5</v>
      </c>
      <c r="UM13" s="17">
        <v>-0.5</v>
      </c>
      <c r="UN13" s="17">
        <v>8.3000000000000007</v>
      </c>
      <c r="UO13" s="17">
        <v>7.4</v>
      </c>
      <c r="UP13" s="17">
        <v>7.4</v>
      </c>
      <c r="UQ13" s="17">
        <v>0.9</v>
      </c>
      <c r="UR13" s="17">
        <v>6.4</v>
      </c>
      <c r="US13" s="17">
        <v>8</v>
      </c>
      <c r="UT13" s="17">
        <v>8</v>
      </c>
      <c r="UU13" s="17">
        <v>-1.6</v>
      </c>
      <c r="UV13" s="17">
        <v>6.8</v>
      </c>
      <c r="UW13" s="17">
        <v>8.6</v>
      </c>
      <c r="UX13" s="17">
        <v>8.6</v>
      </c>
      <c r="UY13" s="17">
        <v>-1.8</v>
      </c>
      <c r="UZ13" s="17">
        <v>7</v>
      </c>
      <c r="VA13" s="17">
        <v>8.8000000000000007</v>
      </c>
      <c r="VB13" s="17">
        <v>8.8000000000000007</v>
      </c>
      <c r="VC13" s="17">
        <v>-1.8</v>
      </c>
      <c r="VD13" s="17">
        <v>7.8</v>
      </c>
      <c r="VE13" s="17">
        <v>11.683</v>
      </c>
      <c r="VF13" s="17">
        <v>11.683</v>
      </c>
      <c r="VG13" s="17">
        <v>-3.883</v>
      </c>
      <c r="VH13" s="17">
        <v>0</v>
      </c>
      <c r="VI13" s="17"/>
      <c r="VJ13" s="17"/>
      <c r="VK13" s="17">
        <v>0</v>
      </c>
      <c r="VL13" s="17">
        <v>0</v>
      </c>
      <c r="VM13" s="17"/>
      <c r="VN13" s="17"/>
      <c r="VO13" s="17">
        <v>0</v>
      </c>
      <c r="VP13" s="17">
        <v>0</v>
      </c>
      <c r="VQ13" s="17"/>
      <c r="VR13" s="17"/>
      <c r="VS13" s="17">
        <v>0</v>
      </c>
      <c r="VT13" s="17">
        <v>0.6</v>
      </c>
      <c r="VU13" s="17">
        <v>0.6</v>
      </c>
      <c r="VV13" s="17">
        <v>0.6</v>
      </c>
      <c r="VW13" s="17">
        <v>0</v>
      </c>
      <c r="VX13" s="17">
        <v>0</v>
      </c>
      <c r="VY13" s="17">
        <v>1</v>
      </c>
      <c r="VZ13" s="17"/>
      <c r="WA13" s="17">
        <v>0</v>
      </c>
      <c r="WB13" s="17">
        <v>0</v>
      </c>
      <c r="WC13" s="17">
        <v>2</v>
      </c>
      <c r="WD13" s="17">
        <v>1</v>
      </c>
      <c r="WE13" s="17">
        <v>-1</v>
      </c>
      <c r="WF13" s="17">
        <v>0</v>
      </c>
      <c r="WG13" s="17"/>
      <c r="WH13" s="17"/>
      <c r="WI13" s="17">
        <v>0</v>
      </c>
      <c r="WJ13" s="17">
        <v>0</v>
      </c>
      <c r="WK13" s="17"/>
      <c r="WL13" s="17"/>
      <c r="WM13" s="17">
        <v>0</v>
      </c>
      <c r="WN13" s="17">
        <v>4.8</v>
      </c>
      <c r="WO13" s="17">
        <v>4.5</v>
      </c>
      <c r="WP13" s="17">
        <v>4.5</v>
      </c>
      <c r="WQ13" s="17">
        <v>0.3</v>
      </c>
      <c r="WR13" s="17">
        <v>2.1</v>
      </c>
      <c r="WS13" s="17">
        <v>2.2999999999999998</v>
      </c>
      <c r="WT13" s="17">
        <v>2.2999999999999998</v>
      </c>
      <c r="WU13" s="17">
        <v>-0.2</v>
      </c>
      <c r="WV13" s="17">
        <v>1.2</v>
      </c>
      <c r="WW13" s="17">
        <v>1.1499999999999999</v>
      </c>
      <c r="WX13" s="17">
        <v>1.1499999999999999</v>
      </c>
      <c r="WY13" s="17">
        <v>0.05</v>
      </c>
      <c r="WZ13" s="17">
        <v>2.9</v>
      </c>
      <c r="XA13" s="17">
        <v>2.9</v>
      </c>
      <c r="XB13" s="17">
        <v>2.9</v>
      </c>
      <c r="XC13" s="17">
        <v>0</v>
      </c>
      <c r="XD13" s="17">
        <v>0</v>
      </c>
      <c r="XE13" s="17"/>
      <c r="XF13" s="17"/>
      <c r="XG13" s="17">
        <v>0</v>
      </c>
      <c r="XH13" s="17">
        <v>7.8</v>
      </c>
      <c r="XI13" s="17">
        <v>7.8</v>
      </c>
      <c r="XJ13" s="17">
        <v>7.8</v>
      </c>
      <c r="XK13" s="17">
        <v>0</v>
      </c>
      <c r="XL13" s="17">
        <v>19.5</v>
      </c>
      <c r="XM13" s="17">
        <v>18.937200000000001</v>
      </c>
      <c r="XN13" s="17">
        <v>18.937200000000001</v>
      </c>
      <c r="XO13" s="17">
        <v>0.56279999999999997</v>
      </c>
      <c r="XP13" s="17">
        <v>9.9</v>
      </c>
      <c r="XQ13" s="17">
        <v>9.9</v>
      </c>
      <c r="XR13" s="17">
        <v>9.9</v>
      </c>
      <c r="XS13" s="17">
        <v>0</v>
      </c>
      <c r="XT13" s="17">
        <v>8.4</v>
      </c>
      <c r="XU13" s="17">
        <v>10.43478</v>
      </c>
      <c r="XV13" s="17">
        <v>10.43478</v>
      </c>
      <c r="XW13" s="17">
        <v>-2.03478</v>
      </c>
      <c r="XX13" s="17">
        <v>0</v>
      </c>
      <c r="XY13" s="17"/>
      <c r="XZ13" s="17"/>
      <c r="YA13" s="17">
        <v>0</v>
      </c>
      <c r="YB13" s="17"/>
      <c r="YC13" s="17"/>
      <c r="YD13" s="17"/>
      <c r="YE13" s="17">
        <v>0</v>
      </c>
      <c r="YF13" s="17">
        <v>15.6</v>
      </c>
      <c r="YG13" s="17">
        <v>13.52657</v>
      </c>
      <c r="YH13" s="17">
        <v>13.52657</v>
      </c>
      <c r="YI13" s="17">
        <v>2.0734300000000001</v>
      </c>
      <c r="YJ13" s="17">
        <v>12.5</v>
      </c>
      <c r="YK13" s="17">
        <v>16</v>
      </c>
      <c r="YL13" s="17">
        <v>14.492749999999999</v>
      </c>
      <c r="YM13" s="17">
        <v>-1.99275</v>
      </c>
      <c r="YN13" s="17">
        <v>5.8</v>
      </c>
      <c r="YO13" s="17">
        <v>8.25</v>
      </c>
      <c r="YP13" s="17">
        <v>8.25</v>
      </c>
      <c r="YQ13" s="17">
        <v>-2.4500000000000002</v>
      </c>
      <c r="YR13" s="17">
        <v>11</v>
      </c>
      <c r="YS13" s="17">
        <v>10.628019999999999</v>
      </c>
      <c r="YT13" s="17">
        <v>10.628019999999999</v>
      </c>
      <c r="YU13" s="17">
        <v>0.37197999999999998</v>
      </c>
      <c r="YV13" s="17">
        <v>11.4</v>
      </c>
      <c r="YW13" s="17">
        <v>12.13527</v>
      </c>
      <c r="YX13" s="17">
        <v>12.13527</v>
      </c>
      <c r="YY13" s="17">
        <v>-0.73526999999999998</v>
      </c>
    </row>
    <row r="14" spans="1:675" ht="24" customHeight="1" x14ac:dyDescent="0.25">
      <c r="A14" s="1"/>
      <c r="B14" s="16" t="s">
        <v>44</v>
      </c>
      <c r="C14" s="16" t="s">
        <v>802</v>
      </c>
      <c r="D14" s="17">
        <v>63.5</v>
      </c>
      <c r="E14" s="17">
        <v>86.037329999999997</v>
      </c>
      <c r="F14" s="17">
        <v>89.709059999999994</v>
      </c>
      <c r="G14" s="17">
        <v>-26.209060000000001</v>
      </c>
      <c r="H14" s="17">
        <v>442.1</v>
      </c>
      <c r="I14" s="17">
        <v>450.49065999999999</v>
      </c>
      <c r="J14" s="17">
        <v>450.00283999999999</v>
      </c>
      <c r="K14" s="17">
        <v>-7.9028400000000003</v>
      </c>
      <c r="L14" s="17">
        <v>141.5</v>
      </c>
      <c r="M14" s="17">
        <v>145.84464</v>
      </c>
      <c r="N14" s="17">
        <v>145.68671000000001</v>
      </c>
      <c r="O14" s="17">
        <v>-4.1867099999999997</v>
      </c>
      <c r="P14" s="17"/>
      <c r="Q14" s="17"/>
      <c r="R14" s="17"/>
      <c r="S14" s="17">
        <v>0</v>
      </c>
      <c r="T14" s="17"/>
      <c r="U14" s="17"/>
      <c r="V14" s="17"/>
      <c r="W14" s="17">
        <v>0</v>
      </c>
      <c r="X14" s="17">
        <v>0</v>
      </c>
      <c r="Y14" s="17"/>
      <c r="Z14" s="17"/>
      <c r="AA14" s="17">
        <v>0</v>
      </c>
      <c r="AB14" s="17">
        <v>84.1</v>
      </c>
      <c r="AC14" s="17">
        <v>81.876199999999997</v>
      </c>
      <c r="AD14" s="17">
        <v>81.876199999999997</v>
      </c>
      <c r="AE14" s="17">
        <v>2.2238000000000002</v>
      </c>
      <c r="AF14" s="17"/>
      <c r="AG14" s="17"/>
      <c r="AH14" s="17"/>
      <c r="AI14" s="17">
        <v>0</v>
      </c>
      <c r="AJ14" s="17">
        <v>0</v>
      </c>
      <c r="AK14" s="17"/>
      <c r="AL14" s="17"/>
      <c r="AM14" s="17">
        <v>0</v>
      </c>
      <c r="AN14" s="17">
        <v>181.4</v>
      </c>
      <c r="AO14" s="17">
        <v>190.92008999999999</v>
      </c>
      <c r="AP14" s="17">
        <v>190.92008999999999</v>
      </c>
      <c r="AQ14" s="17">
        <v>-9.5200899999999997</v>
      </c>
      <c r="AR14" s="17">
        <v>196.5</v>
      </c>
      <c r="AS14" s="17">
        <v>190.92008999999999</v>
      </c>
      <c r="AT14" s="17">
        <v>190.92008999999999</v>
      </c>
      <c r="AU14" s="17">
        <v>5.5799099999999999</v>
      </c>
      <c r="AV14" s="17">
        <v>196.6</v>
      </c>
      <c r="AW14" s="17">
        <v>190.92008999999999</v>
      </c>
      <c r="AX14" s="17">
        <v>190.92008999999999</v>
      </c>
      <c r="AY14" s="17">
        <v>5.6799099999999996</v>
      </c>
      <c r="AZ14" s="17">
        <v>285.60000000000002</v>
      </c>
      <c r="BA14" s="17">
        <v>287.24013000000002</v>
      </c>
      <c r="BB14" s="17">
        <v>287.24013000000002</v>
      </c>
      <c r="BC14" s="17">
        <v>-1.6401300000000001</v>
      </c>
      <c r="BD14" s="17">
        <v>207.9</v>
      </c>
      <c r="BE14" s="17">
        <v>206.04143999999999</v>
      </c>
      <c r="BF14" s="17">
        <v>206.04143999999999</v>
      </c>
      <c r="BG14" s="17">
        <v>1.85856</v>
      </c>
      <c r="BH14" s="17">
        <v>108.8</v>
      </c>
      <c r="BI14" s="17">
        <v>103.33009</v>
      </c>
      <c r="BJ14" s="17">
        <v>103.33009</v>
      </c>
      <c r="BK14" s="17">
        <v>5.4699099999999996</v>
      </c>
      <c r="BL14" s="17">
        <v>367.8</v>
      </c>
      <c r="BM14" s="17">
        <v>370.78357</v>
      </c>
      <c r="BN14" s="17">
        <v>370.78357</v>
      </c>
      <c r="BO14" s="17">
        <v>-2.9835699999999998</v>
      </c>
      <c r="BP14" s="17">
        <v>3</v>
      </c>
      <c r="BQ14" s="17">
        <v>3.02576</v>
      </c>
      <c r="BR14" s="17">
        <v>3.02576</v>
      </c>
      <c r="BS14" s="17">
        <v>-2.5760000000000002E-2</v>
      </c>
      <c r="BT14" s="17"/>
      <c r="BU14" s="17"/>
      <c r="BV14" s="17"/>
      <c r="BW14" s="17">
        <v>0</v>
      </c>
      <c r="BX14" s="17"/>
      <c r="BY14" s="17"/>
      <c r="BZ14" s="17"/>
      <c r="CA14" s="17">
        <v>0</v>
      </c>
      <c r="CB14" s="17"/>
      <c r="CC14" s="17"/>
      <c r="CD14" s="17"/>
      <c r="CE14" s="17">
        <v>0</v>
      </c>
      <c r="CF14" s="17">
        <v>148.6</v>
      </c>
      <c r="CG14" s="17">
        <v>142.98991000000001</v>
      </c>
      <c r="CH14" s="17">
        <v>136.00695999999999</v>
      </c>
      <c r="CI14" s="17">
        <v>12.59304</v>
      </c>
      <c r="CJ14" s="17">
        <v>7.2</v>
      </c>
      <c r="CK14" s="17">
        <v>6.9961700000000002</v>
      </c>
      <c r="CL14" s="17">
        <v>6.9961700000000002</v>
      </c>
      <c r="CM14" s="17">
        <v>0.20383000000000001</v>
      </c>
      <c r="CN14" s="17">
        <v>5.0999999999999996</v>
      </c>
      <c r="CO14" s="17">
        <v>3.75678</v>
      </c>
      <c r="CP14" s="17">
        <v>3.75678</v>
      </c>
      <c r="CQ14" s="17">
        <v>1.3432200000000001</v>
      </c>
      <c r="CR14" s="17">
        <v>22.4</v>
      </c>
      <c r="CS14" s="17">
        <v>22.280850000000001</v>
      </c>
      <c r="CT14" s="17">
        <v>22.280850000000001</v>
      </c>
      <c r="CU14" s="17">
        <v>0.11915000000000001</v>
      </c>
      <c r="CV14" s="17">
        <v>60.5</v>
      </c>
      <c r="CW14" s="17">
        <v>58.201000000000001</v>
      </c>
      <c r="CX14" s="17">
        <v>56.41084</v>
      </c>
      <c r="CY14" s="17">
        <v>4.0891599999999997</v>
      </c>
      <c r="CZ14" s="17">
        <v>109.6</v>
      </c>
      <c r="DA14" s="17">
        <v>41.450780000000002</v>
      </c>
      <c r="DB14" s="17">
        <v>20.7254</v>
      </c>
      <c r="DC14" s="17">
        <v>88.874600000000001</v>
      </c>
      <c r="DD14" s="17"/>
      <c r="DE14" s="17"/>
      <c r="DF14" s="17"/>
      <c r="DG14" s="17">
        <v>0</v>
      </c>
      <c r="DH14" s="17"/>
      <c r="DI14" s="17"/>
      <c r="DJ14" s="17"/>
      <c r="DK14" s="17">
        <v>0</v>
      </c>
      <c r="DL14" s="17"/>
      <c r="DM14" s="17"/>
      <c r="DN14" s="17"/>
      <c r="DO14" s="17">
        <v>0</v>
      </c>
      <c r="DP14" s="17">
        <v>6.5</v>
      </c>
      <c r="DQ14" s="17">
        <v>6.39</v>
      </c>
      <c r="DR14" s="17">
        <v>6.39</v>
      </c>
      <c r="DS14" s="17">
        <v>0.11</v>
      </c>
      <c r="DT14" s="17">
        <v>449.2</v>
      </c>
      <c r="DU14" s="17">
        <v>145.07772</v>
      </c>
      <c r="DV14" s="17">
        <v>145.07811000000001</v>
      </c>
      <c r="DW14" s="17">
        <v>304.12189000000001</v>
      </c>
      <c r="DX14" s="17">
        <v>31.7</v>
      </c>
      <c r="DY14" s="17">
        <v>35.04083</v>
      </c>
      <c r="DZ14" s="17">
        <v>35.04083</v>
      </c>
      <c r="EA14" s="17">
        <v>-3.34083</v>
      </c>
      <c r="EB14" s="17">
        <v>63.3</v>
      </c>
      <c r="EC14" s="17">
        <v>61.03058</v>
      </c>
      <c r="ED14" s="17">
        <v>45.000019999999999</v>
      </c>
      <c r="EE14" s="17">
        <v>18.299980000000001</v>
      </c>
      <c r="EF14" s="17">
        <v>21.8</v>
      </c>
      <c r="EG14" s="17">
        <v>22.601199999999999</v>
      </c>
      <c r="EH14" s="17">
        <v>22.601199999999999</v>
      </c>
      <c r="EI14" s="17">
        <v>-0.80120000000000002</v>
      </c>
      <c r="EJ14" s="17">
        <v>16.600000000000001</v>
      </c>
      <c r="EK14" s="17">
        <v>18.001609999999999</v>
      </c>
      <c r="EL14" s="17">
        <v>11.636509999999999</v>
      </c>
      <c r="EM14" s="17">
        <v>4.9634900000000002</v>
      </c>
      <c r="EN14" s="17">
        <v>10.7</v>
      </c>
      <c r="EO14" s="17">
        <v>11.400969999999999</v>
      </c>
      <c r="EP14" s="17">
        <v>11.400969999999999</v>
      </c>
      <c r="EQ14" s="17">
        <v>-0.70096999999999998</v>
      </c>
      <c r="ER14" s="17">
        <v>75.2</v>
      </c>
      <c r="ES14" s="17">
        <v>77.757599999999996</v>
      </c>
      <c r="ET14" s="17">
        <v>73.960279999999997</v>
      </c>
      <c r="EU14" s="17">
        <v>1.2397199999999999</v>
      </c>
      <c r="EV14" s="17">
        <v>178.2</v>
      </c>
      <c r="EW14" s="17">
        <v>184.74316999999999</v>
      </c>
      <c r="EX14" s="17">
        <v>184.74316999999999</v>
      </c>
      <c r="EY14" s="17">
        <v>-6.5431699999999999</v>
      </c>
      <c r="EZ14" s="17">
        <v>178.1</v>
      </c>
      <c r="FA14" s="17">
        <v>184.74316999999999</v>
      </c>
      <c r="FB14" s="17">
        <v>184.74316999999999</v>
      </c>
      <c r="FC14" s="17">
        <v>-6.6431699999999996</v>
      </c>
      <c r="FD14" s="17">
        <v>180.9</v>
      </c>
      <c r="FE14" s="17">
        <v>185.29795999999999</v>
      </c>
      <c r="FF14" s="17">
        <v>185.29795999999999</v>
      </c>
      <c r="FG14" s="17">
        <v>-4.3979600000000003</v>
      </c>
      <c r="FH14" s="17">
        <v>101.1</v>
      </c>
      <c r="FI14" s="17">
        <v>97.583780000000004</v>
      </c>
      <c r="FJ14" s="17">
        <v>90.380369999999999</v>
      </c>
      <c r="FK14" s="17">
        <v>10.71963</v>
      </c>
      <c r="FL14" s="17">
        <v>23.5</v>
      </c>
      <c r="FM14" s="17">
        <v>18</v>
      </c>
      <c r="FN14" s="17">
        <v>18</v>
      </c>
      <c r="FO14" s="17">
        <v>5.5</v>
      </c>
      <c r="FP14" s="17">
        <v>21.3</v>
      </c>
      <c r="FQ14" s="17">
        <v>22.028020000000001</v>
      </c>
      <c r="FR14" s="17">
        <v>22.028020000000001</v>
      </c>
      <c r="FS14" s="17">
        <v>-0.72802</v>
      </c>
      <c r="FT14" s="17">
        <v>0</v>
      </c>
      <c r="FU14" s="17"/>
      <c r="FV14" s="17"/>
      <c r="FW14" s="17">
        <v>0</v>
      </c>
      <c r="FX14" s="17">
        <v>21.3</v>
      </c>
      <c r="FY14" s="17">
        <v>20.725390000000001</v>
      </c>
      <c r="FZ14" s="17">
        <v>20.725390000000001</v>
      </c>
      <c r="GA14" s="17">
        <v>0.57460999999999995</v>
      </c>
      <c r="GB14" s="17"/>
      <c r="GC14" s="17"/>
      <c r="GD14" s="17"/>
      <c r="GE14" s="17">
        <v>0</v>
      </c>
      <c r="GF14" s="17"/>
      <c r="GG14" s="17"/>
      <c r="GH14" s="17"/>
      <c r="GI14" s="17">
        <v>0</v>
      </c>
      <c r="GJ14" s="17">
        <v>6.6</v>
      </c>
      <c r="GK14" s="17">
        <v>6.8787000000000003</v>
      </c>
      <c r="GL14" s="17">
        <v>6.8787000000000003</v>
      </c>
      <c r="GM14" s="17">
        <v>-0.2787</v>
      </c>
      <c r="GN14" s="17">
        <v>81.900000000000006</v>
      </c>
      <c r="GO14" s="17">
        <v>71.27373</v>
      </c>
      <c r="GP14" s="17">
        <v>77.761089999999996</v>
      </c>
      <c r="GQ14" s="17">
        <v>4.1389100000000001</v>
      </c>
      <c r="GR14" s="17"/>
      <c r="GS14" s="17"/>
      <c r="GT14" s="17"/>
      <c r="GU14" s="17">
        <v>0</v>
      </c>
      <c r="GV14" s="17"/>
      <c r="GW14" s="17"/>
      <c r="GX14" s="17"/>
      <c r="GY14" s="17">
        <v>0</v>
      </c>
      <c r="GZ14" s="17"/>
      <c r="HA14" s="17"/>
      <c r="HB14" s="17"/>
      <c r="HC14" s="17">
        <v>0</v>
      </c>
      <c r="HD14" s="17"/>
      <c r="HE14" s="17"/>
      <c r="HF14" s="17"/>
      <c r="HG14" s="17">
        <v>0</v>
      </c>
      <c r="HH14" s="17">
        <v>51.2</v>
      </c>
      <c r="HI14" s="17">
        <v>80.663380000000004</v>
      </c>
      <c r="HJ14" s="17">
        <v>68.073220000000006</v>
      </c>
      <c r="HK14" s="17">
        <v>-16.87322</v>
      </c>
      <c r="HL14" s="17">
        <v>0</v>
      </c>
      <c r="HM14" s="17"/>
      <c r="HN14" s="17"/>
      <c r="HO14" s="17">
        <v>0</v>
      </c>
      <c r="HP14" s="17"/>
      <c r="HQ14" s="17"/>
      <c r="HR14" s="17"/>
      <c r="HS14" s="17">
        <v>0</v>
      </c>
      <c r="HT14" s="17">
        <v>39.5</v>
      </c>
      <c r="HU14" s="17">
        <v>45.291899999999998</v>
      </c>
      <c r="HV14" s="17">
        <v>45.291899999999998</v>
      </c>
      <c r="HW14" s="17">
        <v>-5.7919</v>
      </c>
      <c r="HX14" s="17"/>
      <c r="HY14" s="17"/>
      <c r="HZ14" s="17"/>
      <c r="IA14" s="17">
        <v>0</v>
      </c>
      <c r="IB14" s="17"/>
      <c r="IC14" s="17"/>
      <c r="ID14" s="17"/>
      <c r="IE14" s="17">
        <v>0</v>
      </c>
      <c r="IF14" s="17"/>
      <c r="IG14" s="17"/>
      <c r="IH14" s="17"/>
      <c r="II14" s="17">
        <v>0</v>
      </c>
      <c r="IJ14" s="17">
        <v>91.2</v>
      </c>
      <c r="IK14" s="17">
        <v>90.000100000000003</v>
      </c>
      <c r="IL14" s="17">
        <v>93.296520000000001</v>
      </c>
      <c r="IM14" s="17">
        <v>-2.0965199999999999</v>
      </c>
      <c r="IN14" s="17">
        <v>64.400000000000006</v>
      </c>
      <c r="IO14" s="17">
        <v>103.785</v>
      </c>
      <c r="IP14" s="17">
        <v>103.785</v>
      </c>
      <c r="IQ14" s="17">
        <v>-39.384999999999998</v>
      </c>
      <c r="IR14" s="17">
        <v>64.5</v>
      </c>
      <c r="IS14" s="17">
        <v>103.785</v>
      </c>
      <c r="IT14" s="17">
        <v>103.785</v>
      </c>
      <c r="IU14" s="17">
        <v>-39.284999999999997</v>
      </c>
      <c r="IV14" s="17">
        <v>62.2</v>
      </c>
      <c r="IW14" s="17">
        <v>103.785</v>
      </c>
      <c r="IX14" s="17">
        <v>103.785</v>
      </c>
      <c r="IY14" s="17">
        <v>-41.585000000000001</v>
      </c>
      <c r="IZ14" s="17">
        <v>161.69999999999999</v>
      </c>
      <c r="JA14" s="17">
        <v>156.14500000000001</v>
      </c>
      <c r="JB14" s="17">
        <v>156.14500000000001</v>
      </c>
      <c r="JC14" s="17">
        <v>5.5549999999999997</v>
      </c>
      <c r="JD14" s="17">
        <v>67.099999999999994</v>
      </c>
      <c r="JE14" s="17">
        <v>73.590999999999994</v>
      </c>
      <c r="JF14" s="17">
        <v>73.590999999999994</v>
      </c>
      <c r="JG14" s="17">
        <v>-6.4909999999999997</v>
      </c>
      <c r="JH14" s="17">
        <v>33.9</v>
      </c>
      <c r="JI14" s="17">
        <v>36.905999999999999</v>
      </c>
      <c r="JJ14" s="17">
        <v>36.905999999999999</v>
      </c>
      <c r="JK14" s="17">
        <v>-3.0059999999999998</v>
      </c>
      <c r="JL14" s="17"/>
      <c r="JM14" s="17"/>
      <c r="JN14" s="17"/>
      <c r="JO14" s="17">
        <v>0</v>
      </c>
      <c r="JP14" s="17"/>
      <c r="JQ14" s="17"/>
      <c r="JR14" s="17"/>
      <c r="JS14" s="17">
        <v>0</v>
      </c>
      <c r="JT14" s="17"/>
      <c r="JU14" s="17"/>
      <c r="JV14" s="17"/>
      <c r="JW14" s="17">
        <v>0</v>
      </c>
      <c r="JX14" s="17">
        <v>25.6</v>
      </c>
      <c r="JY14" s="17">
        <v>23</v>
      </c>
      <c r="JZ14" s="17">
        <v>23</v>
      </c>
      <c r="KA14" s="17">
        <v>2.6</v>
      </c>
      <c r="KB14" s="17"/>
      <c r="KC14" s="17"/>
      <c r="KD14" s="17"/>
      <c r="KE14" s="17">
        <v>0</v>
      </c>
      <c r="KF14" s="17">
        <v>0</v>
      </c>
      <c r="KG14" s="17"/>
      <c r="KH14" s="17"/>
      <c r="KI14" s="17">
        <v>0</v>
      </c>
      <c r="KJ14" s="17">
        <v>4.0999999999999996</v>
      </c>
      <c r="KK14" s="17"/>
      <c r="KL14" s="17"/>
      <c r="KM14" s="17">
        <v>4.0999999999999996</v>
      </c>
      <c r="KN14" s="17">
        <v>0.7</v>
      </c>
      <c r="KO14" s="17">
        <v>1.4381600000000001</v>
      </c>
      <c r="KP14" s="17">
        <v>1.4381600000000001</v>
      </c>
      <c r="KQ14" s="17">
        <v>-0.73816000000000004</v>
      </c>
      <c r="KR14" s="17">
        <v>97.8</v>
      </c>
      <c r="KS14" s="17">
        <v>62.176169999999999</v>
      </c>
      <c r="KT14" s="17">
        <v>171.67798999999999</v>
      </c>
      <c r="KU14" s="17">
        <v>-73.877989999999997</v>
      </c>
      <c r="KV14" s="17">
        <v>88.7</v>
      </c>
      <c r="KW14" s="17">
        <v>92.444500000000005</v>
      </c>
      <c r="KX14" s="17">
        <v>21.89472</v>
      </c>
      <c r="KY14" s="17">
        <v>66.805279999999996</v>
      </c>
      <c r="KZ14" s="17">
        <v>62.7</v>
      </c>
      <c r="LA14" s="17">
        <v>66.809659999999994</v>
      </c>
      <c r="LB14" s="17">
        <v>66.809659999999994</v>
      </c>
      <c r="LC14" s="17">
        <v>-4.1096599999999999</v>
      </c>
      <c r="LD14" s="17">
        <v>68.7</v>
      </c>
      <c r="LE14" s="17">
        <v>72.37388</v>
      </c>
      <c r="LF14" s="17">
        <v>44.514119999999998</v>
      </c>
      <c r="LG14" s="17">
        <v>24.185880000000001</v>
      </c>
      <c r="LH14" s="17">
        <v>30.3</v>
      </c>
      <c r="LI14" s="17">
        <v>29.806760000000001</v>
      </c>
      <c r="LJ14" s="17">
        <v>27.175139999999999</v>
      </c>
      <c r="LK14" s="17">
        <v>3.12486</v>
      </c>
      <c r="LL14" s="17"/>
      <c r="LM14" s="17"/>
      <c r="LN14" s="17"/>
      <c r="LO14" s="17">
        <v>0</v>
      </c>
      <c r="LP14" s="17">
        <v>47.9</v>
      </c>
      <c r="LQ14" s="17">
        <v>50.645899999999997</v>
      </c>
      <c r="LR14" s="17">
        <v>50.645899999999997</v>
      </c>
      <c r="LS14" s="17">
        <v>-2.7458999999999998</v>
      </c>
      <c r="LT14" s="17">
        <v>49</v>
      </c>
      <c r="LU14" s="17">
        <v>49.666240000000002</v>
      </c>
      <c r="LV14" s="17">
        <v>49.666240000000002</v>
      </c>
      <c r="LW14" s="17">
        <v>-0.66624000000000005</v>
      </c>
      <c r="LX14" s="17">
        <v>141.80000000000001</v>
      </c>
      <c r="LY14" s="17">
        <v>159.10807</v>
      </c>
      <c r="LZ14" s="17">
        <v>159.10807</v>
      </c>
      <c r="MA14" s="17">
        <v>-17.308070000000001</v>
      </c>
      <c r="MB14" s="17">
        <v>143.9</v>
      </c>
      <c r="MC14" s="17">
        <v>159.10807</v>
      </c>
      <c r="MD14" s="17">
        <v>159.10807</v>
      </c>
      <c r="ME14" s="17">
        <v>-15.208069999999999</v>
      </c>
      <c r="MF14" s="17">
        <v>169.3</v>
      </c>
      <c r="MG14" s="17">
        <v>159.58587</v>
      </c>
      <c r="MH14" s="17">
        <v>159.58587</v>
      </c>
      <c r="MI14" s="17">
        <v>9.7141300000000008</v>
      </c>
      <c r="MJ14" s="17">
        <v>184.5</v>
      </c>
      <c r="MK14" s="17">
        <v>176.36183</v>
      </c>
      <c r="ML14" s="17">
        <v>176.36183</v>
      </c>
      <c r="MM14" s="17">
        <v>8.1381700000000006</v>
      </c>
      <c r="MN14" s="17">
        <v>0</v>
      </c>
      <c r="MO14" s="17"/>
      <c r="MP14" s="17"/>
      <c r="MQ14" s="17">
        <v>0</v>
      </c>
      <c r="MR14" s="17"/>
      <c r="MS14" s="17"/>
      <c r="MT14" s="17"/>
      <c r="MU14" s="17">
        <v>0</v>
      </c>
      <c r="MV14" s="17">
        <v>0</v>
      </c>
      <c r="MW14" s="17"/>
      <c r="MX14" s="17"/>
      <c r="MY14" s="17">
        <v>0</v>
      </c>
      <c r="MZ14" s="17"/>
      <c r="NA14" s="17"/>
      <c r="NB14" s="17"/>
      <c r="NC14" s="17">
        <v>0</v>
      </c>
      <c r="ND14" s="17">
        <v>210</v>
      </c>
      <c r="NE14" s="17">
        <v>205.29381000000001</v>
      </c>
      <c r="NF14" s="17">
        <v>205.29381000000001</v>
      </c>
      <c r="NG14" s="17">
        <v>4.7061900000000003</v>
      </c>
      <c r="NH14" s="17">
        <v>101.8</v>
      </c>
      <c r="NI14" s="17">
        <v>102.95515</v>
      </c>
      <c r="NJ14" s="17">
        <v>102.95515</v>
      </c>
      <c r="NK14" s="17">
        <v>-1.1551499999999999</v>
      </c>
      <c r="NL14" s="17">
        <v>7</v>
      </c>
      <c r="NM14" s="17">
        <v>3.0261399999999998</v>
      </c>
      <c r="NN14" s="17">
        <v>3.0261399999999998</v>
      </c>
      <c r="NO14" s="17">
        <v>3.9738600000000002</v>
      </c>
      <c r="NP14" s="17">
        <v>3.1</v>
      </c>
      <c r="NQ14" s="17">
        <v>3.1747000000000001</v>
      </c>
      <c r="NR14" s="17">
        <v>3.1747000000000001</v>
      </c>
      <c r="NS14" s="17">
        <v>-7.4700000000000003E-2</v>
      </c>
      <c r="NT14" s="17">
        <v>3.1</v>
      </c>
      <c r="NU14" s="17">
        <v>22.9222</v>
      </c>
      <c r="NV14" s="17">
        <v>22.9222</v>
      </c>
      <c r="NW14" s="17">
        <v>-19.822199999999999</v>
      </c>
      <c r="NX14" s="17">
        <v>0</v>
      </c>
      <c r="NY14" s="17"/>
      <c r="NZ14" s="17"/>
      <c r="OA14" s="17">
        <v>0</v>
      </c>
      <c r="OB14" s="17">
        <v>11</v>
      </c>
      <c r="OC14" s="17">
        <v>12.277900000000001</v>
      </c>
      <c r="OD14" s="17">
        <v>12.277900000000001</v>
      </c>
      <c r="OE14" s="17">
        <v>-1.2779</v>
      </c>
      <c r="OF14" s="17"/>
      <c r="OG14" s="17"/>
      <c r="OH14" s="17"/>
      <c r="OI14" s="17">
        <v>0</v>
      </c>
      <c r="OJ14" s="17">
        <v>0</v>
      </c>
      <c r="OK14" s="17"/>
      <c r="OL14" s="17">
        <v>4.1289999999999996</v>
      </c>
      <c r="OM14" s="17">
        <v>-4.1289999999999996</v>
      </c>
      <c r="ON14" s="17"/>
      <c r="OO14" s="17">
        <v>20.33764</v>
      </c>
      <c r="OP14" s="17">
        <v>20.33764</v>
      </c>
      <c r="OQ14" s="17">
        <v>-20.33764</v>
      </c>
      <c r="OR14" s="17">
        <v>0</v>
      </c>
      <c r="OS14" s="17"/>
      <c r="OT14" s="17"/>
      <c r="OU14" s="17">
        <v>0</v>
      </c>
      <c r="OV14" s="17">
        <v>0</v>
      </c>
      <c r="OW14" s="17"/>
      <c r="OX14" s="17"/>
      <c r="OY14" s="17">
        <v>0</v>
      </c>
      <c r="OZ14" s="17">
        <v>0</v>
      </c>
      <c r="PA14" s="17"/>
      <c r="PB14" s="17"/>
      <c r="PC14" s="17">
        <v>0</v>
      </c>
      <c r="PD14" s="17">
        <v>0</v>
      </c>
      <c r="PE14" s="17"/>
      <c r="PF14" s="17"/>
      <c r="PG14" s="17">
        <v>0</v>
      </c>
      <c r="PH14" s="17">
        <v>0.7</v>
      </c>
      <c r="PI14" s="17">
        <v>0.87</v>
      </c>
      <c r="PJ14" s="17">
        <v>0.87</v>
      </c>
      <c r="PK14" s="17">
        <v>-0.17</v>
      </c>
      <c r="PL14" s="17">
        <v>1.1000000000000001</v>
      </c>
      <c r="PM14" s="17">
        <v>1</v>
      </c>
      <c r="PN14" s="17">
        <v>1</v>
      </c>
      <c r="PO14" s="17">
        <v>0.1</v>
      </c>
      <c r="PP14" s="17">
        <v>4.5999999999999996</v>
      </c>
      <c r="PQ14" s="17">
        <v>4.5</v>
      </c>
      <c r="PR14" s="17">
        <v>4.5</v>
      </c>
      <c r="PS14" s="17">
        <v>0.1</v>
      </c>
      <c r="PT14" s="17">
        <v>20.5</v>
      </c>
      <c r="PU14" s="17">
        <v>5.8346499999999999</v>
      </c>
      <c r="PV14" s="17">
        <v>5.8346499999999999</v>
      </c>
      <c r="PW14" s="17">
        <v>14.66535</v>
      </c>
      <c r="PX14" s="17">
        <v>0</v>
      </c>
      <c r="PY14" s="17">
        <v>3.3</v>
      </c>
      <c r="PZ14" s="17">
        <v>3.3</v>
      </c>
      <c r="QA14" s="17">
        <v>-3.3</v>
      </c>
      <c r="QB14" s="17">
        <v>3.2</v>
      </c>
      <c r="QC14" s="17">
        <v>3.1</v>
      </c>
      <c r="QD14" s="17">
        <v>3.1</v>
      </c>
      <c r="QE14" s="17">
        <v>0.1</v>
      </c>
      <c r="QF14" s="17">
        <v>3.6</v>
      </c>
      <c r="QG14" s="17">
        <v>3.5</v>
      </c>
      <c r="QH14" s="17">
        <v>3.5</v>
      </c>
      <c r="QI14" s="17">
        <v>0.1</v>
      </c>
      <c r="QJ14" s="17">
        <v>16.399999999999999</v>
      </c>
      <c r="QK14" s="17">
        <v>15.45894</v>
      </c>
      <c r="QL14" s="17">
        <v>15.45894</v>
      </c>
      <c r="QM14" s="17">
        <v>0.94106000000000001</v>
      </c>
      <c r="QN14" s="17">
        <v>0</v>
      </c>
      <c r="QO14" s="17"/>
      <c r="QP14" s="17"/>
      <c r="QQ14" s="17">
        <v>0</v>
      </c>
      <c r="QR14" s="17">
        <v>0</v>
      </c>
      <c r="QS14" s="17"/>
      <c r="QT14" s="17"/>
      <c r="QU14" s="17">
        <v>0</v>
      </c>
      <c r="QV14" s="17">
        <v>0.3</v>
      </c>
      <c r="QW14" s="17">
        <v>5.4874999999999998</v>
      </c>
      <c r="QX14" s="17">
        <v>5.4874999999999998</v>
      </c>
      <c r="QY14" s="17">
        <v>-5.1875</v>
      </c>
      <c r="QZ14" s="17">
        <v>1.3</v>
      </c>
      <c r="RA14" s="17">
        <v>14.6</v>
      </c>
      <c r="RB14" s="17">
        <v>14.446899999999999</v>
      </c>
      <c r="RC14" s="17">
        <v>-13.1469</v>
      </c>
      <c r="RD14" s="17">
        <v>0</v>
      </c>
      <c r="RE14" s="17"/>
      <c r="RF14" s="17"/>
      <c r="RG14" s="17">
        <v>0</v>
      </c>
      <c r="RH14" s="17">
        <v>1.9</v>
      </c>
      <c r="RI14" s="17">
        <v>1.9</v>
      </c>
      <c r="RJ14" s="17">
        <v>1.9</v>
      </c>
      <c r="RK14" s="17">
        <v>0</v>
      </c>
      <c r="RL14" s="17">
        <v>12.4</v>
      </c>
      <c r="RM14" s="17">
        <v>19.67727</v>
      </c>
      <c r="RN14" s="17">
        <v>19.67727</v>
      </c>
      <c r="RO14" s="17">
        <v>-7.2772699999999997</v>
      </c>
      <c r="RP14" s="17">
        <v>1.3</v>
      </c>
      <c r="RQ14" s="17">
        <v>1.244</v>
      </c>
      <c r="RR14" s="17">
        <v>1.244</v>
      </c>
      <c r="RS14" s="17">
        <v>5.6000000000000001E-2</v>
      </c>
      <c r="RT14" s="17"/>
      <c r="RU14" s="17"/>
      <c r="RV14" s="17"/>
      <c r="RW14" s="17">
        <v>0</v>
      </c>
      <c r="RX14" s="17">
        <v>3.7</v>
      </c>
      <c r="RY14" s="17">
        <v>3.6</v>
      </c>
      <c r="RZ14" s="17">
        <v>3.6</v>
      </c>
      <c r="SA14" s="17">
        <v>0.1</v>
      </c>
      <c r="SB14" s="17">
        <v>0</v>
      </c>
      <c r="SC14" s="17"/>
      <c r="SD14" s="17"/>
      <c r="SE14" s="17">
        <v>0</v>
      </c>
      <c r="SF14" s="17">
        <v>0</v>
      </c>
      <c r="SG14" s="17"/>
      <c r="SH14" s="17"/>
      <c r="SI14" s="17">
        <v>0</v>
      </c>
      <c r="SJ14" s="17">
        <v>5.2</v>
      </c>
      <c r="SK14" s="17">
        <v>5.2</v>
      </c>
      <c r="SL14" s="17">
        <v>5.2</v>
      </c>
      <c r="SM14" s="17">
        <v>0</v>
      </c>
      <c r="SN14" s="17">
        <v>4.5</v>
      </c>
      <c r="SO14" s="17">
        <v>3.1</v>
      </c>
      <c r="SP14" s="17">
        <v>3.1</v>
      </c>
      <c r="SQ14" s="17">
        <v>1.4</v>
      </c>
      <c r="SR14" s="17">
        <v>3</v>
      </c>
      <c r="SS14" s="17">
        <v>3</v>
      </c>
      <c r="ST14" s="17">
        <v>3</v>
      </c>
      <c r="SU14" s="17">
        <v>0</v>
      </c>
      <c r="SV14" s="17">
        <v>5.3</v>
      </c>
      <c r="SW14" s="17">
        <v>4.5</v>
      </c>
      <c r="SX14" s="17">
        <v>4.5</v>
      </c>
      <c r="SY14" s="17">
        <v>0.8</v>
      </c>
      <c r="SZ14" s="17">
        <v>20.6</v>
      </c>
      <c r="TA14" s="17">
        <v>13.6</v>
      </c>
      <c r="TB14" s="17">
        <v>13</v>
      </c>
      <c r="TC14" s="17">
        <v>7.6</v>
      </c>
      <c r="TD14" s="17">
        <v>6.2</v>
      </c>
      <c r="TE14" s="17">
        <v>6.4740000000000002</v>
      </c>
      <c r="TF14" s="17">
        <v>13</v>
      </c>
      <c r="TG14" s="17">
        <v>-6.8</v>
      </c>
      <c r="TH14" s="17">
        <v>0</v>
      </c>
      <c r="TI14" s="17"/>
      <c r="TJ14" s="17"/>
      <c r="TK14" s="17">
        <v>0</v>
      </c>
      <c r="TL14" s="17">
        <v>2.1</v>
      </c>
      <c r="TM14" s="17">
        <v>14.6</v>
      </c>
      <c r="TN14" s="17">
        <v>38.047400000000003</v>
      </c>
      <c r="TO14" s="17">
        <v>-35.947400000000002</v>
      </c>
      <c r="TP14" s="17">
        <v>3.7</v>
      </c>
      <c r="TQ14" s="17">
        <v>5.2214999999999998</v>
      </c>
      <c r="TR14" s="17">
        <v>25.984400000000001</v>
      </c>
      <c r="TS14" s="17">
        <v>-22.284400000000002</v>
      </c>
      <c r="TT14" s="17">
        <v>0.2</v>
      </c>
      <c r="TU14" s="17">
        <v>3.8239000000000001</v>
      </c>
      <c r="TV14" s="17">
        <v>3.8239000000000001</v>
      </c>
      <c r="TW14" s="17">
        <v>-3.6238999999999999</v>
      </c>
      <c r="TX14" s="17">
        <v>0</v>
      </c>
      <c r="TY14" s="17">
        <v>2.3986999999999998</v>
      </c>
      <c r="TZ14" s="17">
        <v>2.3986999999999998</v>
      </c>
      <c r="UA14" s="17">
        <v>-2.3986999999999998</v>
      </c>
      <c r="UB14" s="17">
        <v>0</v>
      </c>
      <c r="UC14" s="17"/>
      <c r="UD14" s="17"/>
      <c r="UE14" s="17">
        <v>0</v>
      </c>
      <c r="UF14" s="17">
        <v>5.0999999999999996</v>
      </c>
      <c r="UG14" s="17">
        <v>8</v>
      </c>
      <c r="UH14" s="17">
        <v>8</v>
      </c>
      <c r="UI14" s="17">
        <v>-2.9</v>
      </c>
      <c r="UJ14" s="17">
        <v>2</v>
      </c>
      <c r="UK14" s="17">
        <v>2.5</v>
      </c>
      <c r="UL14" s="17">
        <v>2.5</v>
      </c>
      <c r="UM14" s="17">
        <v>-0.5</v>
      </c>
      <c r="UN14" s="17">
        <v>8.3000000000000007</v>
      </c>
      <c r="UO14" s="17">
        <v>7.4</v>
      </c>
      <c r="UP14" s="17">
        <v>7.4</v>
      </c>
      <c r="UQ14" s="17">
        <v>0.9</v>
      </c>
      <c r="UR14" s="17">
        <v>6.4</v>
      </c>
      <c r="US14" s="17">
        <v>8</v>
      </c>
      <c r="UT14" s="17">
        <v>8</v>
      </c>
      <c r="UU14" s="17">
        <v>-1.6</v>
      </c>
      <c r="UV14" s="17">
        <v>6.8</v>
      </c>
      <c r="UW14" s="17">
        <v>8.6</v>
      </c>
      <c r="UX14" s="17">
        <v>8.6</v>
      </c>
      <c r="UY14" s="17">
        <v>-1.8</v>
      </c>
      <c r="UZ14" s="17">
        <v>7</v>
      </c>
      <c r="VA14" s="17">
        <v>8.8000000000000007</v>
      </c>
      <c r="VB14" s="17">
        <v>8.8000000000000007</v>
      </c>
      <c r="VC14" s="17">
        <v>-1.8</v>
      </c>
      <c r="VD14" s="17">
        <v>7</v>
      </c>
      <c r="VE14" s="17">
        <v>11.4003</v>
      </c>
      <c r="VF14" s="17">
        <v>11.4003</v>
      </c>
      <c r="VG14" s="17">
        <v>-4.4002999999999997</v>
      </c>
      <c r="VH14" s="17">
        <v>0</v>
      </c>
      <c r="VI14" s="17"/>
      <c r="VJ14" s="17"/>
      <c r="VK14" s="17">
        <v>0</v>
      </c>
      <c r="VL14" s="17">
        <v>0</v>
      </c>
      <c r="VM14" s="17"/>
      <c r="VN14" s="17"/>
      <c r="VO14" s="17">
        <v>0</v>
      </c>
      <c r="VP14" s="17">
        <v>0</v>
      </c>
      <c r="VQ14" s="17"/>
      <c r="VR14" s="17"/>
      <c r="VS14" s="17">
        <v>0</v>
      </c>
      <c r="VT14" s="17">
        <v>0.6</v>
      </c>
      <c r="VU14" s="17">
        <v>0.6</v>
      </c>
      <c r="VV14" s="17">
        <v>0.6</v>
      </c>
      <c r="VW14" s="17">
        <v>0</v>
      </c>
      <c r="VX14" s="17">
        <v>0</v>
      </c>
      <c r="VY14" s="17">
        <v>1</v>
      </c>
      <c r="VZ14" s="17"/>
      <c r="WA14" s="17">
        <v>0</v>
      </c>
      <c r="WB14" s="17">
        <v>0</v>
      </c>
      <c r="WC14" s="17">
        <v>2</v>
      </c>
      <c r="WD14" s="17">
        <v>1</v>
      </c>
      <c r="WE14" s="17">
        <v>-1</v>
      </c>
      <c r="WF14" s="17">
        <v>0</v>
      </c>
      <c r="WG14" s="17"/>
      <c r="WH14" s="17"/>
      <c r="WI14" s="17">
        <v>0</v>
      </c>
      <c r="WJ14" s="17">
        <v>0</v>
      </c>
      <c r="WK14" s="17"/>
      <c r="WL14" s="17"/>
      <c r="WM14" s="17">
        <v>0</v>
      </c>
      <c r="WN14" s="17">
        <v>4.8</v>
      </c>
      <c r="WO14" s="17">
        <v>4.5</v>
      </c>
      <c r="WP14" s="17">
        <v>4.5</v>
      </c>
      <c r="WQ14" s="17">
        <v>0.3</v>
      </c>
      <c r="WR14" s="17">
        <v>2.1</v>
      </c>
      <c r="WS14" s="17">
        <v>2.2999999999999998</v>
      </c>
      <c r="WT14" s="17">
        <v>2.2999999999999998</v>
      </c>
      <c r="WU14" s="17">
        <v>-0.2</v>
      </c>
      <c r="WV14" s="17">
        <v>1.2</v>
      </c>
      <c r="WW14" s="17">
        <v>1.1499999999999999</v>
      </c>
      <c r="WX14" s="17">
        <v>1.1499999999999999</v>
      </c>
      <c r="WY14" s="17">
        <v>0.05</v>
      </c>
      <c r="WZ14" s="17">
        <v>2.9</v>
      </c>
      <c r="XA14" s="17">
        <v>2.9</v>
      </c>
      <c r="XB14" s="17">
        <v>2.9</v>
      </c>
      <c r="XC14" s="17">
        <v>0</v>
      </c>
      <c r="XD14" s="17">
        <v>0</v>
      </c>
      <c r="XE14" s="17"/>
      <c r="XF14" s="17"/>
      <c r="XG14" s="17">
        <v>0</v>
      </c>
      <c r="XH14" s="17">
        <v>7.8</v>
      </c>
      <c r="XI14" s="17">
        <v>7.8</v>
      </c>
      <c r="XJ14" s="17">
        <v>7.8</v>
      </c>
      <c r="XK14" s="17">
        <v>0</v>
      </c>
      <c r="XL14" s="17">
        <v>19.600000000000001</v>
      </c>
      <c r="XM14" s="17">
        <v>18.937200000000001</v>
      </c>
      <c r="XN14" s="17">
        <v>18.937200000000001</v>
      </c>
      <c r="XO14" s="17">
        <v>0.66279999999999994</v>
      </c>
      <c r="XP14" s="17">
        <v>10</v>
      </c>
      <c r="XQ14" s="17">
        <v>9.9</v>
      </c>
      <c r="XR14" s="17">
        <v>9.9</v>
      </c>
      <c r="XS14" s="17">
        <v>0.1</v>
      </c>
      <c r="XT14" s="17">
        <v>8.5</v>
      </c>
      <c r="XU14" s="17">
        <v>10.43478</v>
      </c>
      <c r="XV14" s="17">
        <v>10.43478</v>
      </c>
      <c r="XW14" s="17">
        <v>-1.9347799999999999</v>
      </c>
      <c r="XX14" s="17">
        <v>0</v>
      </c>
      <c r="XY14" s="17"/>
      <c r="XZ14" s="17"/>
      <c r="YA14" s="17">
        <v>0</v>
      </c>
      <c r="YB14" s="17"/>
      <c r="YC14" s="17"/>
      <c r="YD14" s="17"/>
      <c r="YE14" s="17">
        <v>0</v>
      </c>
      <c r="YF14" s="17">
        <v>15.2</v>
      </c>
      <c r="YG14" s="17">
        <v>13.52657</v>
      </c>
      <c r="YH14" s="17">
        <v>13.52657</v>
      </c>
      <c r="YI14" s="17">
        <v>1.67343</v>
      </c>
      <c r="YJ14" s="17">
        <v>12.5</v>
      </c>
      <c r="YK14" s="17">
        <v>16</v>
      </c>
      <c r="YL14" s="17">
        <v>14.492749999999999</v>
      </c>
      <c r="YM14" s="17">
        <v>-1.99275</v>
      </c>
      <c r="YN14" s="17">
        <v>8.4</v>
      </c>
      <c r="YO14" s="17">
        <v>8.25</v>
      </c>
      <c r="YP14" s="17">
        <v>8.25</v>
      </c>
      <c r="YQ14" s="17">
        <v>0.15</v>
      </c>
      <c r="YR14" s="17">
        <v>10.9</v>
      </c>
      <c r="YS14" s="17">
        <v>10.628019999999999</v>
      </c>
      <c r="YT14" s="17">
        <v>10.628019999999999</v>
      </c>
      <c r="YU14" s="17">
        <v>0.27198</v>
      </c>
      <c r="YV14" s="17">
        <v>11.9</v>
      </c>
      <c r="YW14" s="17">
        <v>12.13527</v>
      </c>
      <c r="YX14" s="17">
        <v>12.13527</v>
      </c>
      <c r="YY14" s="17">
        <v>-0.23527000000000001</v>
      </c>
    </row>
    <row r="15" spans="1:675" ht="24" customHeight="1" x14ac:dyDescent="0.25">
      <c r="A15" s="1"/>
      <c r="B15" s="16" t="s">
        <v>44</v>
      </c>
      <c r="C15" s="16" t="s">
        <v>803</v>
      </c>
      <c r="D15" s="17">
        <v>75.099999999999994</v>
      </c>
      <c r="E15" s="17">
        <v>78.896609999999995</v>
      </c>
      <c r="F15" s="17">
        <v>68.796859999999995</v>
      </c>
      <c r="G15" s="17">
        <v>6.30314</v>
      </c>
      <c r="H15" s="17">
        <v>447.7</v>
      </c>
      <c r="I15" s="17">
        <v>449.00576000000001</v>
      </c>
      <c r="J15" s="17">
        <v>449.00573000000003</v>
      </c>
      <c r="K15" s="17">
        <v>-1.3057300000000001</v>
      </c>
      <c r="L15" s="17">
        <v>142.30000000000001</v>
      </c>
      <c r="M15" s="17">
        <v>145.36391</v>
      </c>
      <c r="N15" s="17">
        <v>145.36389</v>
      </c>
      <c r="O15" s="17">
        <v>-3.0638899999999998</v>
      </c>
      <c r="P15" s="17"/>
      <c r="Q15" s="17"/>
      <c r="R15" s="17"/>
      <c r="S15" s="17">
        <v>0</v>
      </c>
      <c r="T15" s="17"/>
      <c r="U15" s="17"/>
      <c r="V15" s="17"/>
      <c r="W15" s="17">
        <v>0</v>
      </c>
      <c r="X15" s="17">
        <v>0</v>
      </c>
      <c r="Y15" s="17"/>
      <c r="Z15" s="17"/>
      <c r="AA15" s="17">
        <v>0</v>
      </c>
      <c r="AB15" s="17">
        <v>83.9</v>
      </c>
      <c r="AC15" s="17">
        <v>81.876199999999997</v>
      </c>
      <c r="AD15" s="17">
        <v>81.876199999999997</v>
      </c>
      <c r="AE15" s="17">
        <v>2.0238</v>
      </c>
      <c r="AF15" s="17"/>
      <c r="AG15" s="17"/>
      <c r="AH15" s="17"/>
      <c r="AI15" s="17">
        <v>0</v>
      </c>
      <c r="AJ15" s="17">
        <v>0</v>
      </c>
      <c r="AK15" s="17"/>
      <c r="AL15" s="17"/>
      <c r="AM15" s="17">
        <v>0</v>
      </c>
      <c r="AN15" s="17">
        <v>136.69999999999999</v>
      </c>
      <c r="AO15" s="17">
        <v>190.92008999999999</v>
      </c>
      <c r="AP15" s="17">
        <v>190.92008999999999</v>
      </c>
      <c r="AQ15" s="17">
        <v>-54.220089999999999</v>
      </c>
      <c r="AR15" s="17">
        <v>136.30000000000001</v>
      </c>
      <c r="AS15" s="17">
        <v>190.92008999999999</v>
      </c>
      <c r="AT15" s="17">
        <v>190.92008999999999</v>
      </c>
      <c r="AU15" s="17">
        <v>-54.620089999999998</v>
      </c>
      <c r="AV15" s="17">
        <v>136.19999999999999</v>
      </c>
      <c r="AW15" s="17">
        <v>190.92008999999999</v>
      </c>
      <c r="AX15" s="17">
        <v>190.92008999999999</v>
      </c>
      <c r="AY15" s="17">
        <v>-54.720089999999999</v>
      </c>
      <c r="AZ15" s="17">
        <v>240.8</v>
      </c>
      <c r="BA15" s="17">
        <v>287.24013000000002</v>
      </c>
      <c r="BB15" s="17">
        <v>287.24013000000002</v>
      </c>
      <c r="BC15" s="17">
        <v>-46.440130000000003</v>
      </c>
      <c r="BD15" s="17">
        <v>207.9</v>
      </c>
      <c r="BE15" s="17">
        <v>206.04143999999999</v>
      </c>
      <c r="BF15" s="17">
        <v>206.04143999999999</v>
      </c>
      <c r="BG15" s="17">
        <v>1.85856</v>
      </c>
      <c r="BH15" s="17">
        <v>108.6</v>
      </c>
      <c r="BI15" s="17">
        <v>103.33009</v>
      </c>
      <c r="BJ15" s="17">
        <v>103.33009</v>
      </c>
      <c r="BK15" s="17">
        <v>5.2699100000000003</v>
      </c>
      <c r="BL15" s="17">
        <v>365.7</v>
      </c>
      <c r="BM15" s="17">
        <v>370.78357</v>
      </c>
      <c r="BN15" s="17">
        <v>370.78357</v>
      </c>
      <c r="BO15" s="17">
        <v>-5.0835699999999999</v>
      </c>
      <c r="BP15" s="17">
        <v>3</v>
      </c>
      <c r="BQ15" s="17">
        <v>3.02576</v>
      </c>
      <c r="BR15" s="17">
        <v>3.02576</v>
      </c>
      <c r="BS15" s="17">
        <v>-2.5760000000000002E-2</v>
      </c>
      <c r="BT15" s="17"/>
      <c r="BU15" s="17"/>
      <c r="BV15" s="17"/>
      <c r="BW15" s="17">
        <v>0</v>
      </c>
      <c r="BX15" s="17"/>
      <c r="BY15" s="17"/>
      <c r="BZ15" s="17"/>
      <c r="CA15" s="17">
        <v>0</v>
      </c>
      <c r="CB15" s="17"/>
      <c r="CC15" s="17"/>
      <c r="CD15" s="17"/>
      <c r="CE15" s="17">
        <v>0</v>
      </c>
      <c r="CF15" s="17">
        <v>148.69999999999999</v>
      </c>
      <c r="CG15" s="17">
        <v>142.98991000000001</v>
      </c>
      <c r="CH15" s="17">
        <v>136.00695999999999</v>
      </c>
      <c r="CI15" s="17">
        <v>12.69304</v>
      </c>
      <c r="CJ15" s="17">
        <v>7.7</v>
      </c>
      <c r="CK15" s="17">
        <v>6.9961700000000002</v>
      </c>
      <c r="CL15" s="17">
        <v>6.9961700000000002</v>
      </c>
      <c r="CM15" s="17">
        <v>0.70382999999999996</v>
      </c>
      <c r="CN15" s="17">
        <v>5.2</v>
      </c>
      <c r="CO15" s="17">
        <v>3.75678</v>
      </c>
      <c r="CP15" s="17">
        <v>3.75678</v>
      </c>
      <c r="CQ15" s="17">
        <v>1.4432199999999999</v>
      </c>
      <c r="CR15" s="17">
        <v>22.5</v>
      </c>
      <c r="CS15" s="17">
        <v>22.280850000000001</v>
      </c>
      <c r="CT15" s="17">
        <v>22.280850000000001</v>
      </c>
      <c r="CU15" s="17">
        <v>0.21915000000000001</v>
      </c>
      <c r="CV15" s="17">
        <v>60</v>
      </c>
      <c r="CW15" s="17">
        <v>56.246110000000002</v>
      </c>
      <c r="CX15" s="17">
        <v>51.289059999999999</v>
      </c>
      <c r="CY15" s="17">
        <v>8.7109400000000008</v>
      </c>
      <c r="CZ15" s="17">
        <v>42.5</v>
      </c>
      <c r="DA15" s="17">
        <v>20.725390000000001</v>
      </c>
      <c r="DB15" s="17">
        <v>20.725390000000001</v>
      </c>
      <c r="DC15" s="17">
        <v>21.774609999999999</v>
      </c>
      <c r="DD15" s="17"/>
      <c r="DE15" s="17"/>
      <c r="DF15" s="17"/>
      <c r="DG15" s="17">
        <v>0</v>
      </c>
      <c r="DH15" s="17"/>
      <c r="DI15" s="17"/>
      <c r="DJ15" s="17"/>
      <c r="DK15" s="17">
        <v>0</v>
      </c>
      <c r="DL15" s="17"/>
      <c r="DM15" s="17"/>
      <c r="DN15" s="17"/>
      <c r="DO15" s="17">
        <v>0</v>
      </c>
      <c r="DP15" s="17">
        <v>6.5</v>
      </c>
      <c r="DQ15" s="17">
        <v>6.39</v>
      </c>
      <c r="DR15" s="17">
        <v>6.39</v>
      </c>
      <c r="DS15" s="17">
        <v>0.11</v>
      </c>
      <c r="DT15" s="17">
        <v>351.6</v>
      </c>
      <c r="DU15" s="17">
        <v>145.07772</v>
      </c>
      <c r="DV15" s="17"/>
      <c r="DW15" s="17">
        <v>351.6</v>
      </c>
      <c r="DX15" s="17">
        <v>32.799999999999997</v>
      </c>
      <c r="DY15" s="17">
        <v>35.04083</v>
      </c>
      <c r="DZ15" s="17">
        <v>35.04083</v>
      </c>
      <c r="EA15" s="17">
        <v>-2.2408299999999999</v>
      </c>
      <c r="EB15" s="17">
        <v>44.9</v>
      </c>
      <c r="EC15" s="17">
        <v>45</v>
      </c>
      <c r="ED15" s="17">
        <v>45</v>
      </c>
      <c r="EE15" s="17">
        <v>-0.1</v>
      </c>
      <c r="EF15" s="17">
        <v>22.6</v>
      </c>
      <c r="EG15" s="17">
        <v>22.601199999999999</v>
      </c>
      <c r="EH15" s="17">
        <v>22.601199999999999</v>
      </c>
      <c r="EI15" s="17">
        <v>-1.1999999999999999E-3</v>
      </c>
      <c r="EJ15" s="17">
        <v>16.600000000000001</v>
      </c>
      <c r="EK15" s="17">
        <v>18.001609999999999</v>
      </c>
      <c r="EL15" s="17">
        <v>11.636509999999999</v>
      </c>
      <c r="EM15" s="17">
        <v>4.9634900000000002</v>
      </c>
      <c r="EN15" s="17">
        <v>10.6</v>
      </c>
      <c r="EO15" s="17">
        <v>11.400969999999999</v>
      </c>
      <c r="EP15" s="17">
        <v>11.400969999999999</v>
      </c>
      <c r="EQ15" s="17">
        <v>-0.80096999999999996</v>
      </c>
      <c r="ER15" s="17">
        <v>77.8</v>
      </c>
      <c r="ES15" s="17">
        <v>77.757599999999996</v>
      </c>
      <c r="ET15" s="17">
        <v>73.960279999999997</v>
      </c>
      <c r="EU15" s="17">
        <v>3.8397199999999998</v>
      </c>
      <c r="EV15" s="17">
        <v>180.1</v>
      </c>
      <c r="EW15" s="17">
        <v>184.74316999999999</v>
      </c>
      <c r="EX15" s="17">
        <v>184.74316999999999</v>
      </c>
      <c r="EY15" s="17">
        <v>-4.6431699999999996</v>
      </c>
      <c r="EZ15" s="17">
        <v>180.9</v>
      </c>
      <c r="FA15" s="17">
        <v>184.74316999999999</v>
      </c>
      <c r="FB15" s="17">
        <v>184.74316999999999</v>
      </c>
      <c r="FC15" s="17">
        <v>-3.8431700000000002</v>
      </c>
      <c r="FD15" s="17">
        <v>181.5</v>
      </c>
      <c r="FE15" s="17">
        <v>185.29795999999999</v>
      </c>
      <c r="FF15" s="17">
        <v>185.29795999999999</v>
      </c>
      <c r="FG15" s="17">
        <v>-3.7979599999999998</v>
      </c>
      <c r="FH15" s="17">
        <v>101.4</v>
      </c>
      <c r="FI15" s="17">
        <v>97.583780000000004</v>
      </c>
      <c r="FJ15" s="17">
        <v>99.421059999999997</v>
      </c>
      <c r="FK15" s="17">
        <v>1.9789399999999999</v>
      </c>
      <c r="FL15" s="17">
        <v>18.399999999999999</v>
      </c>
      <c r="FM15" s="17">
        <v>18</v>
      </c>
      <c r="FN15" s="17">
        <v>18</v>
      </c>
      <c r="FO15" s="17">
        <v>0.4</v>
      </c>
      <c r="FP15" s="17">
        <v>21.3</v>
      </c>
      <c r="FQ15" s="17">
        <v>22.028020000000001</v>
      </c>
      <c r="FR15" s="17">
        <v>22.028020000000001</v>
      </c>
      <c r="FS15" s="17">
        <v>-0.72802</v>
      </c>
      <c r="FT15" s="17">
        <v>0</v>
      </c>
      <c r="FU15" s="17"/>
      <c r="FV15" s="17"/>
      <c r="FW15" s="17">
        <v>0</v>
      </c>
      <c r="FX15" s="17">
        <v>21.1</v>
      </c>
      <c r="FY15" s="17">
        <v>20.725390000000001</v>
      </c>
      <c r="FZ15" s="17">
        <v>20.725390000000001</v>
      </c>
      <c r="GA15" s="17">
        <v>0.37461</v>
      </c>
      <c r="GB15" s="17"/>
      <c r="GC15" s="17"/>
      <c r="GD15" s="17"/>
      <c r="GE15" s="17">
        <v>0</v>
      </c>
      <c r="GF15" s="17"/>
      <c r="GG15" s="17"/>
      <c r="GH15" s="17"/>
      <c r="GI15" s="17">
        <v>0</v>
      </c>
      <c r="GJ15" s="17">
        <v>6.5</v>
      </c>
      <c r="GK15" s="17">
        <v>6.8787000000000003</v>
      </c>
      <c r="GL15" s="17">
        <v>6.8787000000000003</v>
      </c>
      <c r="GM15" s="17">
        <v>-0.37869999999999998</v>
      </c>
      <c r="GN15" s="17">
        <v>82.3</v>
      </c>
      <c r="GO15" s="17">
        <v>60.262279999999997</v>
      </c>
      <c r="GP15" s="17">
        <v>66.879339999999999</v>
      </c>
      <c r="GQ15" s="17">
        <v>15.42066</v>
      </c>
      <c r="GR15" s="17"/>
      <c r="GS15" s="17"/>
      <c r="GT15" s="17"/>
      <c r="GU15" s="17">
        <v>0</v>
      </c>
      <c r="GV15" s="17"/>
      <c r="GW15" s="17"/>
      <c r="GX15" s="17"/>
      <c r="GY15" s="17">
        <v>0</v>
      </c>
      <c r="GZ15" s="17"/>
      <c r="HA15" s="17"/>
      <c r="HB15" s="17"/>
      <c r="HC15" s="17">
        <v>0</v>
      </c>
      <c r="HD15" s="17"/>
      <c r="HE15" s="17"/>
      <c r="HF15" s="17"/>
      <c r="HG15" s="17">
        <v>0</v>
      </c>
      <c r="HH15" s="17">
        <v>52</v>
      </c>
      <c r="HI15" s="17"/>
      <c r="HJ15" s="17">
        <v>53.839739999999999</v>
      </c>
      <c r="HK15" s="17">
        <v>-1.8397399999999999</v>
      </c>
      <c r="HL15" s="17">
        <v>0</v>
      </c>
      <c r="HM15" s="17"/>
      <c r="HN15" s="17"/>
      <c r="HO15" s="17">
        <v>0</v>
      </c>
      <c r="HP15" s="17"/>
      <c r="HQ15" s="17"/>
      <c r="HR15" s="17"/>
      <c r="HS15" s="17">
        <v>0</v>
      </c>
      <c r="HT15" s="17">
        <v>39.700000000000003</v>
      </c>
      <c r="HU15" s="17">
        <v>45.291899999999998</v>
      </c>
      <c r="HV15" s="17">
        <v>45.291899999999998</v>
      </c>
      <c r="HW15" s="17">
        <v>-5.5918999999999999</v>
      </c>
      <c r="HX15" s="17"/>
      <c r="HY15" s="17"/>
      <c r="HZ15" s="17"/>
      <c r="IA15" s="17">
        <v>0</v>
      </c>
      <c r="IB15" s="17"/>
      <c r="IC15" s="17"/>
      <c r="ID15" s="17"/>
      <c r="IE15" s="17">
        <v>0</v>
      </c>
      <c r="IF15" s="17"/>
      <c r="IG15" s="17"/>
      <c r="IH15" s="17"/>
      <c r="II15" s="17">
        <v>0</v>
      </c>
      <c r="IJ15" s="17">
        <v>91.8</v>
      </c>
      <c r="IK15" s="17">
        <v>90.000100000000003</v>
      </c>
      <c r="IL15" s="17">
        <v>104.35004000000001</v>
      </c>
      <c r="IM15" s="17">
        <v>-12.550039999999999</v>
      </c>
      <c r="IN15" s="17">
        <v>170.3</v>
      </c>
      <c r="IO15" s="17">
        <v>129.84780000000001</v>
      </c>
      <c r="IP15" s="17">
        <v>129.84780000000001</v>
      </c>
      <c r="IQ15" s="17">
        <v>40.452199999999998</v>
      </c>
      <c r="IR15" s="17">
        <v>168.1</v>
      </c>
      <c r="IS15" s="17">
        <v>129.84780000000001</v>
      </c>
      <c r="IT15" s="17">
        <v>129.84780000000001</v>
      </c>
      <c r="IU15" s="17">
        <v>38.252200000000002</v>
      </c>
      <c r="IV15" s="17">
        <v>200</v>
      </c>
      <c r="IW15" s="17">
        <v>129.84780000000001</v>
      </c>
      <c r="IX15" s="17">
        <v>129.84780000000001</v>
      </c>
      <c r="IY15" s="17">
        <v>70.152199999999993</v>
      </c>
      <c r="IZ15" s="17">
        <v>267.2</v>
      </c>
      <c r="JA15" s="17">
        <v>195.35659999999999</v>
      </c>
      <c r="JB15" s="17">
        <v>195.35659999999999</v>
      </c>
      <c r="JC15" s="17">
        <v>71.843400000000003</v>
      </c>
      <c r="JD15" s="17">
        <v>69</v>
      </c>
      <c r="JE15" s="17">
        <v>73.590999999999994</v>
      </c>
      <c r="JF15" s="17">
        <v>73.590999999999994</v>
      </c>
      <c r="JG15" s="17">
        <v>-4.5910000000000002</v>
      </c>
      <c r="JH15" s="17">
        <v>34.5</v>
      </c>
      <c r="JI15" s="17">
        <v>36.905999999999999</v>
      </c>
      <c r="JJ15" s="17">
        <v>36.905999999999999</v>
      </c>
      <c r="JK15" s="17">
        <v>-2.4060000000000001</v>
      </c>
      <c r="JL15" s="17"/>
      <c r="JM15" s="17"/>
      <c r="JN15" s="17"/>
      <c r="JO15" s="17">
        <v>0</v>
      </c>
      <c r="JP15" s="17"/>
      <c r="JQ15" s="17"/>
      <c r="JR15" s="17"/>
      <c r="JS15" s="17">
        <v>0</v>
      </c>
      <c r="JT15" s="17"/>
      <c r="JU15" s="17"/>
      <c r="JV15" s="17"/>
      <c r="JW15" s="17">
        <v>0</v>
      </c>
      <c r="JX15" s="17">
        <v>27.3</v>
      </c>
      <c r="JY15" s="17">
        <v>23</v>
      </c>
      <c r="JZ15" s="17">
        <v>23</v>
      </c>
      <c r="KA15" s="17">
        <v>4.3</v>
      </c>
      <c r="KB15" s="17"/>
      <c r="KC15" s="17"/>
      <c r="KD15" s="17"/>
      <c r="KE15" s="17">
        <v>0</v>
      </c>
      <c r="KF15" s="17">
        <v>0</v>
      </c>
      <c r="KG15" s="17"/>
      <c r="KH15" s="17"/>
      <c r="KI15" s="17">
        <v>0</v>
      </c>
      <c r="KJ15" s="17">
        <v>4.0999999999999996</v>
      </c>
      <c r="KK15" s="17"/>
      <c r="KL15" s="17"/>
      <c r="KM15" s="17">
        <v>4.0999999999999996</v>
      </c>
      <c r="KN15" s="17">
        <v>0.7</v>
      </c>
      <c r="KO15" s="17">
        <v>1.4381600000000001</v>
      </c>
      <c r="KP15" s="17">
        <v>1.4381600000000001</v>
      </c>
      <c r="KQ15" s="17">
        <v>-0.73816000000000004</v>
      </c>
      <c r="KR15" s="17">
        <v>91.7</v>
      </c>
      <c r="KS15" s="17">
        <v>41.450780000000002</v>
      </c>
      <c r="KT15" s="17">
        <v>159.36538999999999</v>
      </c>
      <c r="KU15" s="17">
        <v>-67.665390000000002</v>
      </c>
      <c r="KV15" s="17">
        <v>88.2</v>
      </c>
      <c r="KW15" s="17">
        <v>92.444500000000005</v>
      </c>
      <c r="KX15" s="17">
        <v>32.30818</v>
      </c>
      <c r="KY15" s="17">
        <v>55.891820000000003</v>
      </c>
      <c r="KZ15" s="17">
        <v>63.1</v>
      </c>
      <c r="LA15" s="17">
        <v>66.809659999999994</v>
      </c>
      <c r="LB15" s="17">
        <v>66.809659999999994</v>
      </c>
      <c r="LC15" s="17">
        <v>-3.70966</v>
      </c>
      <c r="LD15" s="17">
        <v>68.8</v>
      </c>
      <c r="LE15" s="17">
        <v>72.37388</v>
      </c>
      <c r="LF15" s="17">
        <v>48.626339999999999</v>
      </c>
      <c r="LG15" s="17">
        <v>20.173660000000002</v>
      </c>
      <c r="LH15" s="17">
        <v>30.6</v>
      </c>
      <c r="LI15" s="17">
        <v>29.806760000000001</v>
      </c>
      <c r="LJ15" s="17">
        <v>27.175129999999999</v>
      </c>
      <c r="LK15" s="17">
        <v>3.4248699999999999</v>
      </c>
      <c r="LL15" s="17"/>
      <c r="LM15" s="17"/>
      <c r="LN15" s="17"/>
      <c r="LO15" s="17">
        <v>0</v>
      </c>
      <c r="LP15" s="17">
        <v>47.8</v>
      </c>
      <c r="LQ15" s="17">
        <v>50.645899999999997</v>
      </c>
      <c r="LR15" s="17">
        <v>50.645899999999997</v>
      </c>
      <c r="LS15" s="17">
        <v>-2.8458999999999999</v>
      </c>
      <c r="LT15" s="17">
        <v>48.8</v>
      </c>
      <c r="LU15" s="17">
        <v>49.666240000000002</v>
      </c>
      <c r="LV15" s="17">
        <v>49.666240000000002</v>
      </c>
      <c r="LW15" s="17">
        <v>-0.86624000000000001</v>
      </c>
      <c r="LX15" s="17">
        <v>142.19999999999999</v>
      </c>
      <c r="LY15" s="17">
        <v>159.10807</v>
      </c>
      <c r="LZ15" s="17">
        <v>159.10807</v>
      </c>
      <c r="MA15" s="17">
        <v>-16.908069999999999</v>
      </c>
      <c r="MB15" s="17">
        <v>144.1</v>
      </c>
      <c r="MC15" s="17">
        <v>159.10807</v>
      </c>
      <c r="MD15" s="17">
        <v>159.10807</v>
      </c>
      <c r="ME15" s="17">
        <v>-15.00807</v>
      </c>
      <c r="MF15" s="17">
        <v>169</v>
      </c>
      <c r="MG15" s="17">
        <v>159.58587</v>
      </c>
      <c r="MH15" s="17">
        <v>159.58587</v>
      </c>
      <c r="MI15" s="17">
        <v>9.4141300000000001</v>
      </c>
      <c r="MJ15" s="17">
        <v>183.8</v>
      </c>
      <c r="MK15" s="17">
        <v>176.36183</v>
      </c>
      <c r="ML15" s="17">
        <v>176.36183</v>
      </c>
      <c r="MM15" s="17">
        <v>7.4381700000000004</v>
      </c>
      <c r="MN15" s="17">
        <v>0</v>
      </c>
      <c r="MO15" s="17"/>
      <c r="MP15" s="17"/>
      <c r="MQ15" s="17">
        <v>0</v>
      </c>
      <c r="MR15" s="17"/>
      <c r="MS15" s="17"/>
      <c r="MT15" s="17"/>
      <c r="MU15" s="17">
        <v>0</v>
      </c>
      <c r="MV15" s="17">
        <v>0</v>
      </c>
      <c r="MW15" s="17"/>
      <c r="MX15" s="17"/>
      <c r="MY15" s="17">
        <v>0</v>
      </c>
      <c r="MZ15" s="17"/>
      <c r="NA15" s="17"/>
      <c r="NB15" s="17"/>
      <c r="NC15" s="17">
        <v>0</v>
      </c>
      <c r="ND15" s="17">
        <v>210.2</v>
      </c>
      <c r="NE15" s="17">
        <v>205.29381000000001</v>
      </c>
      <c r="NF15" s="17">
        <v>205.29381000000001</v>
      </c>
      <c r="NG15" s="17">
        <v>4.9061899999999996</v>
      </c>
      <c r="NH15" s="17">
        <v>101.9</v>
      </c>
      <c r="NI15" s="17">
        <v>102.95515</v>
      </c>
      <c r="NJ15" s="17">
        <v>102.95515</v>
      </c>
      <c r="NK15" s="17">
        <v>-1.05515</v>
      </c>
      <c r="NL15" s="17">
        <v>7</v>
      </c>
      <c r="NM15" s="17">
        <v>3.0261399999999998</v>
      </c>
      <c r="NN15" s="17">
        <v>3.0261399999999998</v>
      </c>
      <c r="NO15" s="17">
        <v>3.9738600000000002</v>
      </c>
      <c r="NP15" s="17">
        <v>3.1</v>
      </c>
      <c r="NQ15" s="17">
        <v>3.1747000000000001</v>
      </c>
      <c r="NR15" s="17">
        <v>3.1747000000000001</v>
      </c>
      <c r="NS15" s="17">
        <v>-7.4700000000000003E-2</v>
      </c>
      <c r="NT15" s="17">
        <v>1.2</v>
      </c>
      <c r="NU15" s="17">
        <v>23.918900000000001</v>
      </c>
      <c r="NV15" s="17">
        <v>23.918900000000001</v>
      </c>
      <c r="NW15" s="17">
        <v>-22.718900000000001</v>
      </c>
      <c r="NX15" s="17">
        <v>0</v>
      </c>
      <c r="NY15" s="17"/>
      <c r="NZ15" s="17"/>
      <c r="OA15" s="17">
        <v>0</v>
      </c>
      <c r="OB15" s="17">
        <v>8.6999999999999993</v>
      </c>
      <c r="OC15" s="17">
        <v>12.268599999999999</v>
      </c>
      <c r="OD15" s="17">
        <v>12.268599999999999</v>
      </c>
      <c r="OE15" s="17">
        <v>-3.5686</v>
      </c>
      <c r="OF15" s="17"/>
      <c r="OG15" s="17"/>
      <c r="OH15" s="17"/>
      <c r="OI15" s="17">
        <v>0</v>
      </c>
      <c r="OJ15" s="17">
        <v>0</v>
      </c>
      <c r="OK15" s="17"/>
      <c r="OL15" s="17">
        <v>4.1289999999999996</v>
      </c>
      <c r="OM15" s="17">
        <v>-4.1289999999999996</v>
      </c>
      <c r="ON15" s="17"/>
      <c r="OO15" s="17">
        <v>20.33764</v>
      </c>
      <c r="OP15" s="17">
        <v>20.33764</v>
      </c>
      <c r="OQ15" s="17">
        <v>-20.33764</v>
      </c>
      <c r="OR15" s="17">
        <v>0</v>
      </c>
      <c r="OS15" s="17"/>
      <c r="OT15" s="17"/>
      <c r="OU15" s="17">
        <v>0</v>
      </c>
      <c r="OV15" s="17">
        <v>0</v>
      </c>
      <c r="OW15" s="17"/>
      <c r="OX15" s="17"/>
      <c r="OY15" s="17">
        <v>0</v>
      </c>
      <c r="OZ15" s="17">
        <v>0</v>
      </c>
      <c r="PA15" s="17"/>
      <c r="PB15" s="17"/>
      <c r="PC15" s="17">
        <v>0</v>
      </c>
      <c r="PD15" s="17">
        <v>0</v>
      </c>
      <c r="PE15" s="17"/>
      <c r="PF15" s="17"/>
      <c r="PG15" s="17">
        <v>0</v>
      </c>
      <c r="PH15" s="17">
        <v>0.7</v>
      </c>
      <c r="PI15" s="17">
        <v>0.86</v>
      </c>
      <c r="PJ15" s="17">
        <v>0.86</v>
      </c>
      <c r="PK15" s="17">
        <v>-0.16</v>
      </c>
      <c r="PL15" s="17">
        <v>1.1000000000000001</v>
      </c>
      <c r="PM15" s="17">
        <v>1</v>
      </c>
      <c r="PN15" s="17">
        <v>1</v>
      </c>
      <c r="PO15" s="17">
        <v>0.1</v>
      </c>
      <c r="PP15" s="17">
        <v>4.4000000000000004</v>
      </c>
      <c r="PQ15" s="17">
        <v>4.5</v>
      </c>
      <c r="PR15" s="17">
        <v>4.5</v>
      </c>
      <c r="PS15" s="17">
        <v>-0.1</v>
      </c>
      <c r="PT15" s="17">
        <v>20.9</v>
      </c>
      <c r="PU15" s="17">
        <v>5.8346499999999999</v>
      </c>
      <c r="PV15" s="17">
        <v>5.8346499999999999</v>
      </c>
      <c r="PW15" s="17">
        <v>15.06535</v>
      </c>
      <c r="PX15" s="17">
        <v>0</v>
      </c>
      <c r="PY15" s="17">
        <v>3.3</v>
      </c>
      <c r="PZ15" s="17">
        <v>3.3</v>
      </c>
      <c r="QA15" s="17">
        <v>-3.3</v>
      </c>
      <c r="QB15" s="17">
        <v>3.1</v>
      </c>
      <c r="QC15" s="17">
        <v>3.1</v>
      </c>
      <c r="QD15" s="17">
        <v>3.1</v>
      </c>
      <c r="QE15" s="17">
        <v>0</v>
      </c>
      <c r="QF15" s="17">
        <v>3.6</v>
      </c>
      <c r="QG15" s="17">
        <v>3.5</v>
      </c>
      <c r="QH15" s="17">
        <v>3.5</v>
      </c>
      <c r="QI15" s="17">
        <v>0.1</v>
      </c>
      <c r="QJ15" s="17">
        <v>16.399999999999999</v>
      </c>
      <c r="QK15" s="17">
        <v>15.45894</v>
      </c>
      <c r="QL15" s="17">
        <v>15.45894</v>
      </c>
      <c r="QM15" s="17">
        <v>0.94106000000000001</v>
      </c>
      <c r="QN15" s="17">
        <v>0</v>
      </c>
      <c r="QO15" s="17"/>
      <c r="QP15" s="17"/>
      <c r="QQ15" s="17">
        <v>0</v>
      </c>
      <c r="QR15" s="17">
        <v>0</v>
      </c>
      <c r="QS15" s="17"/>
      <c r="QT15" s="17"/>
      <c r="QU15" s="17">
        <v>0</v>
      </c>
      <c r="QV15" s="17">
        <v>0</v>
      </c>
      <c r="QW15" s="17">
        <v>5.7176</v>
      </c>
      <c r="QX15" s="17">
        <v>5.7176</v>
      </c>
      <c r="QY15" s="17">
        <v>-5.7176</v>
      </c>
      <c r="QZ15" s="17">
        <v>0</v>
      </c>
      <c r="RA15" s="17">
        <v>14.3</v>
      </c>
      <c r="RB15" s="17">
        <v>14.3209</v>
      </c>
      <c r="RC15" s="17">
        <v>-14.3209</v>
      </c>
      <c r="RD15" s="17">
        <v>0</v>
      </c>
      <c r="RE15" s="17"/>
      <c r="RF15" s="17"/>
      <c r="RG15" s="17">
        <v>0</v>
      </c>
      <c r="RH15" s="17">
        <v>1.9</v>
      </c>
      <c r="RI15" s="17">
        <v>1.9</v>
      </c>
      <c r="RJ15" s="17">
        <v>1.9</v>
      </c>
      <c r="RK15" s="17">
        <v>0</v>
      </c>
      <c r="RL15" s="17">
        <v>12.3</v>
      </c>
      <c r="RM15" s="17"/>
      <c r="RN15" s="17">
        <v>16.400860000000002</v>
      </c>
      <c r="RO15" s="17">
        <v>-4.1008599999999999</v>
      </c>
      <c r="RP15" s="17">
        <v>1.3</v>
      </c>
      <c r="RQ15" s="17">
        <v>1.228</v>
      </c>
      <c r="RR15" s="17">
        <v>1.228</v>
      </c>
      <c r="RS15" s="17">
        <v>7.1999999999999995E-2</v>
      </c>
      <c r="RT15" s="17"/>
      <c r="RU15" s="17"/>
      <c r="RV15" s="17"/>
      <c r="RW15" s="17">
        <v>0</v>
      </c>
      <c r="RX15" s="17">
        <v>3.7</v>
      </c>
      <c r="RY15" s="17">
        <v>3.6</v>
      </c>
      <c r="RZ15" s="17">
        <v>3.6</v>
      </c>
      <c r="SA15" s="17">
        <v>0.1</v>
      </c>
      <c r="SB15" s="17">
        <v>0</v>
      </c>
      <c r="SC15" s="17"/>
      <c r="SD15" s="17"/>
      <c r="SE15" s="17">
        <v>0</v>
      </c>
      <c r="SF15" s="17">
        <v>0</v>
      </c>
      <c r="SG15" s="17"/>
      <c r="SH15" s="17"/>
      <c r="SI15" s="17">
        <v>0</v>
      </c>
      <c r="SJ15" s="17">
        <v>5.2</v>
      </c>
      <c r="SK15" s="17">
        <v>5.2</v>
      </c>
      <c r="SL15" s="17">
        <v>5.2</v>
      </c>
      <c r="SM15" s="17">
        <v>0</v>
      </c>
      <c r="SN15" s="17">
        <v>4.5</v>
      </c>
      <c r="SO15" s="17">
        <v>3.1</v>
      </c>
      <c r="SP15" s="17">
        <v>3.1</v>
      </c>
      <c r="SQ15" s="17">
        <v>1.4</v>
      </c>
      <c r="SR15" s="17">
        <v>3.2</v>
      </c>
      <c r="SS15" s="17">
        <v>3</v>
      </c>
      <c r="ST15" s="17">
        <v>3</v>
      </c>
      <c r="SU15" s="17">
        <v>0.2</v>
      </c>
      <c r="SV15" s="17">
        <v>5.3</v>
      </c>
      <c r="SW15" s="17">
        <v>4.5</v>
      </c>
      <c r="SX15" s="17">
        <v>4.5</v>
      </c>
      <c r="SY15" s="17">
        <v>0.8</v>
      </c>
      <c r="SZ15" s="17">
        <v>17.399999999999999</v>
      </c>
      <c r="TA15" s="17">
        <v>14.1</v>
      </c>
      <c r="TB15" s="17">
        <v>13</v>
      </c>
      <c r="TC15" s="17">
        <v>4.4000000000000004</v>
      </c>
      <c r="TD15" s="17">
        <v>3.2</v>
      </c>
      <c r="TE15" s="17">
        <v>5.8727999999999998</v>
      </c>
      <c r="TF15" s="17">
        <v>13</v>
      </c>
      <c r="TG15" s="17">
        <v>-9.8000000000000007</v>
      </c>
      <c r="TH15" s="17">
        <v>0</v>
      </c>
      <c r="TI15" s="17"/>
      <c r="TJ15" s="17"/>
      <c r="TK15" s="17">
        <v>0</v>
      </c>
      <c r="TL15" s="17">
        <v>1.9</v>
      </c>
      <c r="TM15" s="17">
        <v>13.6</v>
      </c>
      <c r="TN15" s="17">
        <v>36.385599999999997</v>
      </c>
      <c r="TO15" s="17">
        <v>-34.485599999999998</v>
      </c>
      <c r="TP15" s="17">
        <v>2.2999999999999998</v>
      </c>
      <c r="TQ15" s="17">
        <v>3.0674999999999999</v>
      </c>
      <c r="TR15" s="17">
        <v>26.269600000000001</v>
      </c>
      <c r="TS15" s="17">
        <v>-23.9696</v>
      </c>
      <c r="TT15" s="17">
        <v>0.2</v>
      </c>
      <c r="TU15" s="17">
        <v>3.7717999999999998</v>
      </c>
      <c r="TV15" s="17">
        <v>3.7717999999999998</v>
      </c>
      <c r="TW15" s="17">
        <v>-3.5718000000000001</v>
      </c>
      <c r="TX15" s="17">
        <v>0</v>
      </c>
      <c r="TY15" s="17">
        <v>2.3365999999999998</v>
      </c>
      <c r="TZ15" s="17">
        <v>2.3365999999999998</v>
      </c>
      <c r="UA15" s="17">
        <v>-2.3365999999999998</v>
      </c>
      <c r="UB15" s="17">
        <v>0</v>
      </c>
      <c r="UC15" s="17"/>
      <c r="UD15" s="17"/>
      <c r="UE15" s="17">
        <v>0</v>
      </c>
      <c r="UF15" s="17">
        <v>5.0999999999999996</v>
      </c>
      <c r="UG15" s="17">
        <v>8</v>
      </c>
      <c r="UH15" s="17">
        <v>8</v>
      </c>
      <c r="UI15" s="17">
        <v>-2.9</v>
      </c>
      <c r="UJ15" s="17">
        <v>2</v>
      </c>
      <c r="UK15" s="17">
        <v>2.5</v>
      </c>
      <c r="UL15" s="17">
        <v>2.5</v>
      </c>
      <c r="UM15" s="17">
        <v>-0.5</v>
      </c>
      <c r="UN15" s="17">
        <v>8.3000000000000007</v>
      </c>
      <c r="UO15" s="17">
        <v>7.4</v>
      </c>
      <c r="UP15" s="17">
        <v>7.4</v>
      </c>
      <c r="UQ15" s="17">
        <v>0.9</v>
      </c>
      <c r="UR15" s="17">
        <v>6.8</v>
      </c>
      <c r="US15" s="17">
        <v>8</v>
      </c>
      <c r="UT15" s="17">
        <v>8</v>
      </c>
      <c r="UU15" s="17">
        <v>-1.2</v>
      </c>
      <c r="UV15" s="17">
        <v>6.8</v>
      </c>
      <c r="UW15" s="17">
        <v>8.6</v>
      </c>
      <c r="UX15" s="17">
        <v>8.6</v>
      </c>
      <c r="UY15" s="17">
        <v>-1.8</v>
      </c>
      <c r="UZ15" s="17">
        <v>7</v>
      </c>
      <c r="VA15" s="17">
        <v>8.8000000000000007</v>
      </c>
      <c r="VB15" s="17">
        <v>8.8000000000000007</v>
      </c>
      <c r="VC15" s="17">
        <v>-1.8</v>
      </c>
      <c r="VD15" s="17">
        <v>8.1</v>
      </c>
      <c r="VE15" s="17">
        <v>11.339499999999999</v>
      </c>
      <c r="VF15" s="17">
        <v>11.339499999999999</v>
      </c>
      <c r="VG15" s="17">
        <v>-3.2395</v>
      </c>
      <c r="VH15" s="17">
        <v>0</v>
      </c>
      <c r="VI15" s="17"/>
      <c r="VJ15" s="17"/>
      <c r="VK15" s="17">
        <v>0</v>
      </c>
      <c r="VL15" s="17">
        <v>0</v>
      </c>
      <c r="VM15" s="17"/>
      <c r="VN15" s="17"/>
      <c r="VO15" s="17">
        <v>0</v>
      </c>
      <c r="VP15" s="17">
        <v>0</v>
      </c>
      <c r="VQ15" s="17"/>
      <c r="VR15" s="17"/>
      <c r="VS15" s="17">
        <v>0</v>
      </c>
      <c r="VT15" s="17">
        <v>0.6</v>
      </c>
      <c r="VU15" s="17">
        <v>0.6</v>
      </c>
      <c r="VV15" s="17">
        <v>0.6</v>
      </c>
      <c r="VW15" s="17">
        <v>0</v>
      </c>
      <c r="VX15" s="17">
        <v>0</v>
      </c>
      <c r="VY15" s="17"/>
      <c r="VZ15" s="17"/>
      <c r="WA15" s="17">
        <v>0</v>
      </c>
      <c r="WB15" s="17">
        <v>0</v>
      </c>
      <c r="WC15" s="17">
        <v>2</v>
      </c>
      <c r="WD15" s="17">
        <v>1</v>
      </c>
      <c r="WE15" s="17">
        <v>-1</v>
      </c>
      <c r="WF15" s="17">
        <v>0</v>
      </c>
      <c r="WG15" s="17"/>
      <c r="WH15" s="17"/>
      <c r="WI15" s="17">
        <v>0</v>
      </c>
      <c r="WJ15" s="17">
        <v>0</v>
      </c>
      <c r="WK15" s="17"/>
      <c r="WL15" s="17"/>
      <c r="WM15" s="17">
        <v>0</v>
      </c>
      <c r="WN15" s="17">
        <v>4.8</v>
      </c>
      <c r="WO15" s="17">
        <v>4.5</v>
      </c>
      <c r="WP15" s="17">
        <v>4.5</v>
      </c>
      <c r="WQ15" s="17">
        <v>0.3</v>
      </c>
      <c r="WR15" s="17">
        <v>2.1</v>
      </c>
      <c r="WS15" s="17">
        <v>2.2999999999999998</v>
      </c>
      <c r="WT15" s="17">
        <v>2.2999999999999998</v>
      </c>
      <c r="WU15" s="17">
        <v>-0.2</v>
      </c>
      <c r="WV15" s="17">
        <v>1.2</v>
      </c>
      <c r="WW15" s="17">
        <v>1.1499999999999999</v>
      </c>
      <c r="WX15" s="17">
        <v>1.1499999999999999</v>
      </c>
      <c r="WY15" s="17">
        <v>0.05</v>
      </c>
      <c r="WZ15" s="17">
        <v>2.9</v>
      </c>
      <c r="XA15" s="17">
        <v>2.9</v>
      </c>
      <c r="XB15" s="17">
        <v>2.9</v>
      </c>
      <c r="XC15" s="17">
        <v>0</v>
      </c>
      <c r="XD15" s="17">
        <v>0</v>
      </c>
      <c r="XE15" s="17"/>
      <c r="XF15" s="17"/>
      <c r="XG15" s="17">
        <v>0</v>
      </c>
      <c r="XH15" s="17">
        <v>7.8</v>
      </c>
      <c r="XI15" s="17">
        <v>7.8</v>
      </c>
      <c r="XJ15" s="17">
        <v>7.8</v>
      </c>
      <c r="XK15" s="17">
        <v>0</v>
      </c>
      <c r="XL15" s="17">
        <v>19.7</v>
      </c>
      <c r="XM15" s="17">
        <v>18.937200000000001</v>
      </c>
      <c r="XN15" s="17">
        <v>18.937200000000001</v>
      </c>
      <c r="XO15" s="17">
        <v>0.76280000000000003</v>
      </c>
      <c r="XP15" s="17">
        <v>9.9</v>
      </c>
      <c r="XQ15" s="17">
        <v>9.9</v>
      </c>
      <c r="XR15" s="17">
        <v>9.9</v>
      </c>
      <c r="XS15" s="17">
        <v>0</v>
      </c>
      <c r="XT15" s="17">
        <v>8.4</v>
      </c>
      <c r="XU15" s="17">
        <v>10.43478</v>
      </c>
      <c r="XV15" s="17">
        <v>10.43478</v>
      </c>
      <c r="XW15" s="17">
        <v>-2.03478</v>
      </c>
      <c r="XX15" s="17">
        <v>0</v>
      </c>
      <c r="XY15" s="17"/>
      <c r="XZ15" s="17"/>
      <c r="YA15" s="17">
        <v>0</v>
      </c>
      <c r="YB15" s="17"/>
      <c r="YC15" s="17"/>
      <c r="YD15" s="17"/>
      <c r="YE15" s="17">
        <v>0</v>
      </c>
      <c r="YF15" s="17">
        <v>15.3</v>
      </c>
      <c r="YG15" s="17">
        <v>13.52657</v>
      </c>
      <c r="YH15" s="17">
        <v>13.52657</v>
      </c>
      <c r="YI15" s="17">
        <v>1.7734300000000001</v>
      </c>
      <c r="YJ15" s="17">
        <v>12.5</v>
      </c>
      <c r="YK15" s="17">
        <v>16</v>
      </c>
      <c r="YL15" s="17">
        <v>14.492749999999999</v>
      </c>
      <c r="YM15" s="17">
        <v>-1.99275</v>
      </c>
      <c r="YN15" s="17">
        <v>7.9</v>
      </c>
      <c r="YO15" s="17">
        <v>8.25</v>
      </c>
      <c r="YP15" s="17">
        <v>8.25</v>
      </c>
      <c r="YQ15" s="17">
        <v>-0.35</v>
      </c>
      <c r="YR15" s="17">
        <v>11</v>
      </c>
      <c r="YS15" s="17">
        <v>10.628019999999999</v>
      </c>
      <c r="YT15" s="17">
        <v>10.628019999999999</v>
      </c>
      <c r="YU15" s="17">
        <v>0.37197999999999998</v>
      </c>
      <c r="YV15" s="17">
        <v>13.1</v>
      </c>
      <c r="YW15" s="17">
        <v>12.13527</v>
      </c>
      <c r="YX15" s="17">
        <v>12.13527</v>
      </c>
      <c r="YY15" s="17">
        <v>0.96472999999999998</v>
      </c>
    </row>
    <row r="16" spans="1:675" ht="24" customHeight="1" x14ac:dyDescent="0.25">
      <c r="A16" s="1"/>
      <c r="B16" s="18" t="s">
        <v>44</v>
      </c>
      <c r="C16" s="18" t="s">
        <v>804</v>
      </c>
      <c r="D16" s="19">
        <v>75.2</v>
      </c>
      <c r="E16" s="19">
        <v>57.832749999999997</v>
      </c>
      <c r="F16" s="19">
        <v>67.548550000000006</v>
      </c>
      <c r="G16" s="19">
        <v>7.6514499999999996</v>
      </c>
      <c r="H16" s="19">
        <v>445.3</v>
      </c>
      <c r="I16" s="19">
        <v>448.8503</v>
      </c>
      <c r="J16" s="19">
        <v>448.85030999999998</v>
      </c>
      <c r="K16" s="19">
        <v>-3.5503100000000001</v>
      </c>
      <c r="L16" s="19">
        <v>142.30000000000001</v>
      </c>
      <c r="M16" s="19">
        <v>145.31357</v>
      </c>
      <c r="N16" s="19">
        <v>145.31358</v>
      </c>
      <c r="O16" s="19">
        <v>-3.0135800000000001</v>
      </c>
      <c r="P16" s="19"/>
      <c r="Q16" s="19"/>
      <c r="R16" s="19"/>
      <c r="S16" s="19">
        <v>0</v>
      </c>
      <c r="T16" s="19"/>
      <c r="U16" s="19"/>
      <c r="V16" s="19"/>
      <c r="W16" s="19">
        <v>0</v>
      </c>
      <c r="X16" s="19">
        <v>0</v>
      </c>
      <c r="Y16" s="19"/>
      <c r="Z16" s="19"/>
      <c r="AA16" s="19">
        <v>0</v>
      </c>
      <c r="AB16" s="19">
        <v>84.3</v>
      </c>
      <c r="AC16" s="19">
        <v>81.876199999999997</v>
      </c>
      <c r="AD16" s="19">
        <v>81.876199999999997</v>
      </c>
      <c r="AE16" s="19">
        <v>2.4238</v>
      </c>
      <c r="AF16" s="19"/>
      <c r="AG16" s="19"/>
      <c r="AH16" s="19"/>
      <c r="AI16" s="19">
        <v>0</v>
      </c>
      <c r="AJ16" s="19">
        <v>0</v>
      </c>
      <c r="AK16" s="19"/>
      <c r="AL16" s="19"/>
      <c r="AM16" s="19">
        <v>0</v>
      </c>
      <c r="AN16" s="19">
        <v>162.5</v>
      </c>
      <c r="AO16" s="19">
        <v>190.92008999999999</v>
      </c>
      <c r="AP16" s="19">
        <v>190.92008999999999</v>
      </c>
      <c r="AQ16" s="19">
        <v>-28.420089999999998</v>
      </c>
      <c r="AR16" s="19">
        <v>163.1</v>
      </c>
      <c r="AS16" s="19">
        <v>190.92008999999999</v>
      </c>
      <c r="AT16" s="19">
        <v>190.92008999999999</v>
      </c>
      <c r="AU16" s="19">
        <v>-27.82009</v>
      </c>
      <c r="AV16" s="19">
        <v>162.9</v>
      </c>
      <c r="AW16" s="19">
        <v>190.92008999999999</v>
      </c>
      <c r="AX16" s="19">
        <v>190.92008999999999</v>
      </c>
      <c r="AY16" s="19">
        <v>-28.02009</v>
      </c>
      <c r="AZ16" s="19">
        <v>268.89999999999998</v>
      </c>
      <c r="BA16" s="19">
        <v>287.24013000000002</v>
      </c>
      <c r="BB16" s="19">
        <v>287.24013000000002</v>
      </c>
      <c r="BC16" s="19">
        <v>-18.340129999999998</v>
      </c>
      <c r="BD16" s="19">
        <v>208</v>
      </c>
      <c r="BE16" s="19">
        <v>206.04143999999999</v>
      </c>
      <c r="BF16" s="19">
        <v>206.04143999999999</v>
      </c>
      <c r="BG16" s="19">
        <v>1.9585600000000001</v>
      </c>
      <c r="BH16" s="19">
        <v>108.5</v>
      </c>
      <c r="BI16" s="19">
        <v>103.33009</v>
      </c>
      <c r="BJ16" s="19">
        <v>103.33009</v>
      </c>
      <c r="BK16" s="19">
        <v>5.1699099999999998</v>
      </c>
      <c r="BL16" s="19">
        <v>324.8</v>
      </c>
      <c r="BM16" s="19">
        <v>293.69943999999998</v>
      </c>
      <c r="BN16" s="19">
        <v>370.78357</v>
      </c>
      <c r="BO16" s="19">
        <v>-45.98357</v>
      </c>
      <c r="BP16" s="19">
        <v>3</v>
      </c>
      <c r="BQ16" s="19">
        <v>3.02576</v>
      </c>
      <c r="BR16" s="19">
        <v>3.02576</v>
      </c>
      <c r="BS16" s="19">
        <v>-2.5760000000000002E-2</v>
      </c>
      <c r="BT16" s="19"/>
      <c r="BU16" s="19"/>
      <c r="BV16" s="19"/>
      <c r="BW16" s="19">
        <v>0</v>
      </c>
      <c r="BX16" s="19"/>
      <c r="BY16" s="19"/>
      <c r="BZ16" s="19"/>
      <c r="CA16" s="19">
        <v>0</v>
      </c>
      <c r="CB16" s="19"/>
      <c r="CC16" s="19"/>
      <c r="CD16" s="19"/>
      <c r="CE16" s="19">
        <v>0</v>
      </c>
      <c r="CF16" s="19">
        <v>148.5</v>
      </c>
      <c r="CG16" s="19">
        <v>142.98991000000001</v>
      </c>
      <c r="CH16" s="19">
        <v>136.00695999999999</v>
      </c>
      <c r="CI16" s="19">
        <v>12.493040000000001</v>
      </c>
      <c r="CJ16" s="19">
        <v>7.6</v>
      </c>
      <c r="CK16" s="19">
        <v>6.9961700000000002</v>
      </c>
      <c r="CL16" s="19">
        <v>6.9961700000000002</v>
      </c>
      <c r="CM16" s="19">
        <v>0.60382999999999998</v>
      </c>
      <c r="CN16" s="19">
        <v>5.2</v>
      </c>
      <c r="CO16" s="19">
        <v>3.75678</v>
      </c>
      <c r="CP16" s="19">
        <v>3.75678</v>
      </c>
      <c r="CQ16" s="19">
        <v>1.4432199999999999</v>
      </c>
      <c r="CR16" s="19">
        <v>22.4</v>
      </c>
      <c r="CS16" s="19">
        <v>22.280850000000001</v>
      </c>
      <c r="CT16" s="19">
        <v>22.280850000000001</v>
      </c>
      <c r="CU16" s="19">
        <v>0.11915000000000001</v>
      </c>
      <c r="CV16" s="19">
        <v>59.9</v>
      </c>
      <c r="CW16" s="19">
        <v>50.910350000000001</v>
      </c>
      <c r="CX16" s="19">
        <v>50.505139999999997</v>
      </c>
      <c r="CY16" s="19">
        <v>9.3948599999999995</v>
      </c>
      <c r="CZ16" s="19">
        <v>48.8</v>
      </c>
      <c r="DA16" s="19">
        <v>20.725390000000001</v>
      </c>
      <c r="DB16" s="19">
        <v>20.725390000000001</v>
      </c>
      <c r="DC16" s="19">
        <v>28.07461</v>
      </c>
      <c r="DD16" s="19"/>
      <c r="DE16" s="19"/>
      <c r="DF16" s="19"/>
      <c r="DG16" s="19">
        <v>0</v>
      </c>
      <c r="DH16" s="19"/>
      <c r="DI16" s="19"/>
      <c r="DJ16" s="19"/>
      <c r="DK16" s="19">
        <v>0</v>
      </c>
      <c r="DL16" s="19"/>
      <c r="DM16" s="19"/>
      <c r="DN16" s="19"/>
      <c r="DO16" s="19">
        <v>0</v>
      </c>
      <c r="DP16" s="19">
        <v>6.5</v>
      </c>
      <c r="DQ16" s="19">
        <v>6.39</v>
      </c>
      <c r="DR16" s="19">
        <v>6.39</v>
      </c>
      <c r="DS16" s="19">
        <v>0.11</v>
      </c>
      <c r="DT16" s="19">
        <v>299.8</v>
      </c>
      <c r="DU16" s="19">
        <v>145.07772</v>
      </c>
      <c r="DV16" s="19"/>
      <c r="DW16" s="19">
        <v>299.8</v>
      </c>
      <c r="DX16" s="19">
        <v>33.299999999999997</v>
      </c>
      <c r="DY16" s="19">
        <v>35.04083</v>
      </c>
      <c r="DZ16" s="19">
        <v>35.04083</v>
      </c>
      <c r="EA16" s="19">
        <v>-1.7408300000000001</v>
      </c>
      <c r="EB16" s="19">
        <v>45</v>
      </c>
      <c r="EC16" s="19">
        <v>45</v>
      </c>
      <c r="ED16" s="19">
        <v>45</v>
      </c>
      <c r="EE16" s="19">
        <v>0</v>
      </c>
      <c r="EF16" s="19">
        <v>22.4</v>
      </c>
      <c r="EG16" s="19">
        <v>22.601199999999999</v>
      </c>
      <c r="EH16" s="19">
        <v>22.601199999999999</v>
      </c>
      <c r="EI16" s="19">
        <v>-0.20119999999999999</v>
      </c>
      <c r="EJ16" s="19">
        <v>16.399999999999999</v>
      </c>
      <c r="EK16" s="19">
        <v>18.001609999999999</v>
      </c>
      <c r="EL16" s="19">
        <v>11.636509999999999</v>
      </c>
      <c r="EM16" s="19">
        <v>4.76349</v>
      </c>
      <c r="EN16" s="19">
        <v>10.6</v>
      </c>
      <c r="EO16" s="19">
        <v>11.400969999999999</v>
      </c>
      <c r="EP16" s="19">
        <v>11.400969999999999</v>
      </c>
      <c r="EQ16" s="19">
        <v>-0.80096999999999996</v>
      </c>
      <c r="ER16" s="19">
        <v>78.3</v>
      </c>
      <c r="ES16" s="19">
        <v>77.757599999999996</v>
      </c>
      <c r="ET16" s="19">
        <v>73.960279999999997</v>
      </c>
      <c r="EU16" s="19">
        <v>4.3397199999999998</v>
      </c>
      <c r="EV16" s="19">
        <v>179.9</v>
      </c>
      <c r="EW16" s="19">
        <v>184.74316999999999</v>
      </c>
      <c r="EX16" s="19">
        <v>184.74316999999999</v>
      </c>
      <c r="EY16" s="19">
        <v>-4.8431699999999998</v>
      </c>
      <c r="EZ16" s="19">
        <v>180.3</v>
      </c>
      <c r="FA16" s="19">
        <v>184.74316999999999</v>
      </c>
      <c r="FB16" s="19">
        <v>184.74316999999999</v>
      </c>
      <c r="FC16" s="19">
        <v>-4.4431700000000003</v>
      </c>
      <c r="FD16" s="19">
        <v>180.6</v>
      </c>
      <c r="FE16" s="19">
        <v>185.29795999999999</v>
      </c>
      <c r="FF16" s="19">
        <v>185.29795999999999</v>
      </c>
      <c r="FG16" s="19">
        <v>-4.6979600000000001</v>
      </c>
      <c r="FH16" s="19">
        <v>101.3</v>
      </c>
      <c r="FI16" s="19">
        <v>97.583780000000004</v>
      </c>
      <c r="FJ16" s="19">
        <v>95.577590000000001</v>
      </c>
      <c r="FK16" s="19">
        <v>5.72241</v>
      </c>
      <c r="FL16" s="19">
        <v>18</v>
      </c>
      <c r="FM16" s="19">
        <v>18</v>
      </c>
      <c r="FN16" s="19">
        <v>18</v>
      </c>
      <c r="FO16" s="19">
        <v>0</v>
      </c>
      <c r="FP16" s="19">
        <v>21.2</v>
      </c>
      <c r="FQ16" s="19">
        <v>22.028020000000001</v>
      </c>
      <c r="FR16" s="19">
        <v>22.028020000000001</v>
      </c>
      <c r="FS16" s="19">
        <v>-0.82801999999999998</v>
      </c>
      <c r="FT16" s="19">
        <v>0</v>
      </c>
      <c r="FU16" s="19"/>
      <c r="FV16" s="19"/>
      <c r="FW16" s="19">
        <v>0</v>
      </c>
      <c r="FX16" s="19">
        <v>21</v>
      </c>
      <c r="FY16" s="19">
        <v>20.725390000000001</v>
      </c>
      <c r="FZ16" s="19">
        <v>20.725390000000001</v>
      </c>
      <c r="GA16" s="19">
        <v>0.27461000000000002</v>
      </c>
      <c r="GB16" s="19"/>
      <c r="GC16" s="19"/>
      <c r="GD16" s="19"/>
      <c r="GE16" s="19">
        <v>0</v>
      </c>
      <c r="GF16" s="19"/>
      <c r="GG16" s="19"/>
      <c r="GH16" s="19"/>
      <c r="GI16" s="19">
        <v>0</v>
      </c>
      <c r="GJ16" s="19">
        <v>6.5</v>
      </c>
      <c r="GK16" s="19">
        <v>6.8787000000000003</v>
      </c>
      <c r="GL16" s="19">
        <v>6.8787000000000003</v>
      </c>
      <c r="GM16" s="19">
        <v>-0.37869999999999998</v>
      </c>
      <c r="GN16" s="19">
        <v>80.099999999999994</v>
      </c>
      <c r="GO16" s="19">
        <v>49.999420000000001</v>
      </c>
      <c r="GP16" s="19">
        <v>63.366759999999999</v>
      </c>
      <c r="GQ16" s="19">
        <v>16.733239999999999</v>
      </c>
      <c r="GR16" s="19"/>
      <c r="GS16" s="19"/>
      <c r="GT16" s="19"/>
      <c r="GU16" s="19">
        <v>0</v>
      </c>
      <c r="GV16" s="19"/>
      <c r="GW16" s="19"/>
      <c r="GX16" s="19"/>
      <c r="GY16" s="19">
        <v>0</v>
      </c>
      <c r="GZ16" s="19"/>
      <c r="HA16" s="19"/>
      <c r="HB16" s="19"/>
      <c r="HC16" s="19">
        <v>0</v>
      </c>
      <c r="HD16" s="19"/>
      <c r="HE16" s="19"/>
      <c r="HF16" s="19"/>
      <c r="HG16" s="19">
        <v>0</v>
      </c>
      <c r="HH16" s="19">
        <v>51.8</v>
      </c>
      <c r="HI16" s="19"/>
      <c r="HJ16" s="19">
        <v>38.48227</v>
      </c>
      <c r="HK16" s="19">
        <v>13.317729999999999</v>
      </c>
      <c r="HL16" s="19">
        <v>0</v>
      </c>
      <c r="HM16" s="19"/>
      <c r="HN16" s="19"/>
      <c r="HO16" s="19">
        <v>0</v>
      </c>
      <c r="HP16" s="19"/>
      <c r="HQ16" s="19"/>
      <c r="HR16" s="19"/>
      <c r="HS16" s="19">
        <v>0</v>
      </c>
      <c r="HT16" s="19">
        <v>39.799999999999997</v>
      </c>
      <c r="HU16" s="19">
        <v>45.291899999999998</v>
      </c>
      <c r="HV16" s="19">
        <v>45.291899999999998</v>
      </c>
      <c r="HW16" s="19">
        <v>-5.4919000000000002</v>
      </c>
      <c r="HX16" s="19"/>
      <c r="HY16" s="19"/>
      <c r="HZ16" s="19"/>
      <c r="IA16" s="19">
        <v>0</v>
      </c>
      <c r="IB16" s="19"/>
      <c r="IC16" s="19"/>
      <c r="ID16" s="19"/>
      <c r="IE16" s="19">
        <v>0</v>
      </c>
      <c r="IF16" s="19"/>
      <c r="IG16" s="19"/>
      <c r="IH16" s="19"/>
      <c r="II16" s="19">
        <v>0</v>
      </c>
      <c r="IJ16" s="19">
        <v>91.6</v>
      </c>
      <c r="IK16" s="19">
        <v>90.000100000000003</v>
      </c>
      <c r="IL16" s="19">
        <v>99.650859999999994</v>
      </c>
      <c r="IM16" s="19">
        <v>-8.0508600000000001</v>
      </c>
      <c r="IN16" s="19">
        <v>169.8</v>
      </c>
      <c r="IO16" s="19">
        <v>155.93279999999999</v>
      </c>
      <c r="IP16" s="19">
        <v>155.93279999999999</v>
      </c>
      <c r="IQ16" s="19">
        <v>13.8672</v>
      </c>
      <c r="IR16" s="19">
        <v>167.8</v>
      </c>
      <c r="IS16" s="19">
        <v>155.93279999999999</v>
      </c>
      <c r="IT16" s="19">
        <v>155.93279999999999</v>
      </c>
      <c r="IU16" s="19">
        <v>11.8672</v>
      </c>
      <c r="IV16" s="19">
        <v>198.1</v>
      </c>
      <c r="IW16" s="19">
        <v>155.93279999999999</v>
      </c>
      <c r="IX16" s="19">
        <v>155.93279999999999</v>
      </c>
      <c r="IY16" s="19">
        <v>42.167200000000001</v>
      </c>
      <c r="IZ16" s="19">
        <v>264.3</v>
      </c>
      <c r="JA16" s="19">
        <v>234.60159999999999</v>
      </c>
      <c r="JB16" s="19">
        <v>234.60159999999999</v>
      </c>
      <c r="JC16" s="19">
        <v>29.698399999999999</v>
      </c>
      <c r="JD16" s="19">
        <v>69.099999999999994</v>
      </c>
      <c r="JE16" s="19">
        <v>73.590999999999994</v>
      </c>
      <c r="JF16" s="19">
        <v>73.590999999999994</v>
      </c>
      <c r="JG16" s="19">
        <v>-4.4909999999999997</v>
      </c>
      <c r="JH16" s="19">
        <v>34.700000000000003</v>
      </c>
      <c r="JI16" s="19">
        <v>36.905999999999999</v>
      </c>
      <c r="JJ16" s="19">
        <v>36.905999999999999</v>
      </c>
      <c r="JK16" s="19">
        <v>-2.206</v>
      </c>
      <c r="JL16" s="19"/>
      <c r="JM16" s="19"/>
      <c r="JN16" s="19"/>
      <c r="JO16" s="19">
        <v>0</v>
      </c>
      <c r="JP16" s="19"/>
      <c r="JQ16" s="19"/>
      <c r="JR16" s="19"/>
      <c r="JS16" s="19">
        <v>0</v>
      </c>
      <c r="JT16" s="19"/>
      <c r="JU16" s="19"/>
      <c r="JV16" s="19"/>
      <c r="JW16" s="19">
        <v>0</v>
      </c>
      <c r="JX16" s="19">
        <v>27.2</v>
      </c>
      <c r="JY16" s="19">
        <v>23</v>
      </c>
      <c r="JZ16" s="19">
        <v>23</v>
      </c>
      <c r="KA16" s="19">
        <v>4.2</v>
      </c>
      <c r="KB16" s="19"/>
      <c r="KC16" s="19"/>
      <c r="KD16" s="19"/>
      <c r="KE16" s="19">
        <v>0</v>
      </c>
      <c r="KF16" s="19">
        <v>0</v>
      </c>
      <c r="KG16" s="19"/>
      <c r="KH16" s="19"/>
      <c r="KI16" s="19">
        <v>0</v>
      </c>
      <c r="KJ16" s="19">
        <v>4.0999999999999996</v>
      </c>
      <c r="KK16" s="19"/>
      <c r="KL16" s="19"/>
      <c r="KM16" s="19">
        <v>4.0999999999999996</v>
      </c>
      <c r="KN16" s="19">
        <v>0.7</v>
      </c>
      <c r="KO16" s="19">
        <v>1.4381600000000001</v>
      </c>
      <c r="KP16" s="19">
        <v>1.4381600000000001</v>
      </c>
      <c r="KQ16" s="19">
        <v>-0.73816000000000004</v>
      </c>
      <c r="KR16" s="19">
        <v>88.7</v>
      </c>
      <c r="KS16" s="19">
        <v>41.450780000000002</v>
      </c>
      <c r="KT16" s="19">
        <v>41.450780000000002</v>
      </c>
      <c r="KU16" s="19">
        <v>47.249220000000001</v>
      </c>
      <c r="KV16" s="19">
        <v>88</v>
      </c>
      <c r="KW16" s="19">
        <v>92.444500000000005</v>
      </c>
      <c r="KX16" s="19">
        <v>61.431379999999997</v>
      </c>
      <c r="KY16" s="19">
        <v>26.568619999999999</v>
      </c>
      <c r="KZ16" s="19">
        <v>63</v>
      </c>
      <c r="LA16" s="19">
        <v>66.809659999999994</v>
      </c>
      <c r="LB16" s="19">
        <v>60.879309999999997</v>
      </c>
      <c r="LC16" s="19">
        <v>2.1206900000000002</v>
      </c>
      <c r="LD16" s="19">
        <v>68.599999999999994</v>
      </c>
      <c r="LE16" s="19">
        <v>72.37388</v>
      </c>
      <c r="LF16" s="19">
        <v>60.126950000000001</v>
      </c>
      <c r="LG16" s="19">
        <v>8.4730500000000006</v>
      </c>
      <c r="LH16" s="19">
        <v>30.5</v>
      </c>
      <c r="LI16" s="19">
        <v>29.806760000000001</v>
      </c>
      <c r="LJ16" s="19">
        <v>24.76294</v>
      </c>
      <c r="LK16" s="19">
        <v>5.7370599999999996</v>
      </c>
      <c r="LL16" s="19"/>
      <c r="LM16" s="19"/>
      <c r="LN16" s="19"/>
      <c r="LO16" s="19">
        <v>0</v>
      </c>
      <c r="LP16" s="19">
        <v>47.8</v>
      </c>
      <c r="LQ16" s="19">
        <v>50.645899999999997</v>
      </c>
      <c r="LR16" s="19">
        <v>50.645899999999997</v>
      </c>
      <c r="LS16" s="19">
        <v>-2.8458999999999999</v>
      </c>
      <c r="LT16" s="19">
        <v>49</v>
      </c>
      <c r="LU16" s="19">
        <v>49.666240000000002</v>
      </c>
      <c r="LV16" s="19">
        <v>49.666240000000002</v>
      </c>
      <c r="LW16" s="19">
        <v>-0.66624000000000005</v>
      </c>
      <c r="LX16" s="19">
        <v>142.19999999999999</v>
      </c>
      <c r="LY16" s="19">
        <v>159.10807</v>
      </c>
      <c r="LZ16" s="19">
        <v>159.10807</v>
      </c>
      <c r="MA16" s="19">
        <v>-16.908069999999999</v>
      </c>
      <c r="MB16" s="19">
        <v>143.9</v>
      </c>
      <c r="MC16" s="19">
        <v>159.10807</v>
      </c>
      <c r="MD16" s="19">
        <v>159.10807</v>
      </c>
      <c r="ME16" s="19">
        <v>-15.208069999999999</v>
      </c>
      <c r="MF16" s="19">
        <v>168.8</v>
      </c>
      <c r="MG16" s="19">
        <v>159.58587</v>
      </c>
      <c r="MH16" s="19">
        <v>159.58587</v>
      </c>
      <c r="MI16" s="19">
        <v>9.2141300000000008</v>
      </c>
      <c r="MJ16" s="19">
        <v>183.2</v>
      </c>
      <c r="MK16" s="19">
        <v>176.36183</v>
      </c>
      <c r="ML16" s="19">
        <v>176.36183</v>
      </c>
      <c r="MM16" s="19">
        <v>6.8381699999999999</v>
      </c>
      <c r="MN16" s="19">
        <v>0</v>
      </c>
      <c r="MO16" s="19"/>
      <c r="MP16" s="19"/>
      <c r="MQ16" s="19">
        <v>0</v>
      </c>
      <c r="MR16" s="19"/>
      <c r="MS16" s="19"/>
      <c r="MT16" s="19"/>
      <c r="MU16" s="19">
        <v>0</v>
      </c>
      <c r="MV16" s="19">
        <v>0</v>
      </c>
      <c r="MW16" s="19"/>
      <c r="MX16" s="19"/>
      <c r="MY16" s="19">
        <v>0</v>
      </c>
      <c r="MZ16" s="19"/>
      <c r="NA16" s="19"/>
      <c r="NB16" s="19"/>
      <c r="NC16" s="19">
        <v>0</v>
      </c>
      <c r="ND16" s="19">
        <v>210.1</v>
      </c>
      <c r="NE16" s="19">
        <v>205.29381000000001</v>
      </c>
      <c r="NF16" s="19">
        <v>205.29381000000001</v>
      </c>
      <c r="NG16" s="19">
        <v>4.80619</v>
      </c>
      <c r="NH16" s="19">
        <v>101.9</v>
      </c>
      <c r="NI16" s="19">
        <v>102.95515</v>
      </c>
      <c r="NJ16" s="19">
        <v>102.95515</v>
      </c>
      <c r="NK16" s="19">
        <v>-1.05515</v>
      </c>
      <c r="NL16" s="19">
        <v>7</v>
      </c>
      <c r="NM16" s="19">
        <v>3.0261399999999998</v>
      </c>
      <c r="NN16" s="19">
        <v>3.0261399999999998</v>
      </c>
      <c r="NO16" s="19">
        <v>3.9738600000000002</v>
      </c>
      <c r="NP16" s="19">
        <v>3.1</v>
      </c>
      <c r="NQ16" s="19">
        <v>3.1747000000000001</v>
      </c>
      <c r="NR16" s="19">
        <v>3.1747000000000001</v>
      </c>
      <c r="NS16" s="19">
        <v>-7.4700000000000003E-2</v>
      </c>
      <c r="NT16" s="19">
        <v>0</v>
      </c>
      <c r="NU16" s="19">
        <v>21.5411</v>
      </c>
      <c r="NV16" s="19">
        <v>21.5411</v>
      </c>
      <c r="NW16" s="19">
        <v>-21.5411</v>
      </c>
      <c r="NX16" s="19">
        <v>0</v>
      </c>
      <c r="NY16" s="19"/>
      <c r="NZ16" s="19"/>
      <c r="OA16" s="19">
        <v>0</v>
      </c>
      <c r="OB16" s="19">
        <v>7.2</v>
      </c>
      <c r="OC16" s="19">
        <v>12.259399999999999</v>
      </c>
      <c r="OD16" s="19">
        <v>12.259399999999999</v>
      </c>
      <c r="OE16" s="19">
        <v>-5.0594000000000001</v>
      </c>
      <c r="OF16" s="19"/>
      <c r="OG16" s="19"/>
      <c r="OH16" s="19"/>
      <c r="OI16" s="19">
        <v>0</v>
      </c>
      <c r="OJ16" s="19">
        <v>0</v>
      </c>
      <c r="OK16" s="19"/>
      <c r="OL16" s="19">
        <v>4.1289999999999996</v>
      </c>
      <c r="OM16" s="19">
        <v>-4.1289999999999996</v>
      </c>
      <c r="ON16" s="19"/>
      <c r="OO16" s="19">
        <v>20.33764</v>
      </c>
      <c r="OP16" s="19">
        <v>20.33764</v>
      </c>
      <c r="OQ16" s="19">
        <v>-20.33764</v>
      </c>
      <c r="OR16" s="19">
        <v>0</v>
      </c>
      <c r="OS16" s="19"/>
      <c r="OT16" s="19"/>
      <c r="OU16" s="19">
        <v>0</v>
      </c>
      <c r="OV16" s="19">
        <v>0</v>
      </c>
      <c r="OW16" s="19"/>
      <c r="OX16" s="19"/>
      <c r="OY16" s="19">
        <v>0</v>
      </c>
      <c r="OZ16" s="19">
        <v>0</v>
      </c>
      <c r="PA16" s="19"/>
      <c r="PB16" s="19"/>
      <c r="PC16" s="19">
        <v>0</v>
      </c>
      <c r="PD16" s="19">
        <v>0</v>
      </c>
      <c r="PE16" s="19"/>
      <c r="PF16" s="19"/>
      <c r="PG16" s="19">
        <v>0</v>
      </c>
      <c r="PH16" s="19">
        <v>0.7</v>
      </c>
      <c r="PI16" s="19">
        <v>0.86</v>
      </c>
      <c r="PJ16" s="19">
        <v>0.86</v>
      </c>
      <c r="PK16" s="19">
        <v>-0.16</v>
      </c>
      <c r="PL16" s="19">
        <v>1.2</v>
      </c>
      <c r="PM16" s="19">
        <v>1</v>
      </c>
      <c r="PN16" s="19">
        <v>1</v>
      </c>
      <c r="PO16" s="19">
        <v>0.2</v>
      </c>
      <c r="PP16" s="19">
        <v>4.5999999999999996</v>
      </c>
      <c r="PQ16" s="19">
        <v>4.5</v>
      </c>
      <c r="PR16" s="19">
        <v>4.5</v>
      </c>
      <c r="PS16" s="19">
        <v>0.1</v>
      </c>
      <c r="PT16" s="19">
        <v>20.9</v>
      </c>
      <c r="PU16" s="19">
        <v>5.8346499999999999</v>
      </c>
      <c r="PV16" s="19">
        <v>5.8346499999999999</v>
      </c>
      <c r="PW16" s="19">
        <v>15.06535</v>
      </c>
      <c r="PX16" s="19">
        <v>0</v>
      </c>
      <c r="PY16" s="19">
        <v>3.3</v>
      </c>
      <c r="PZ16" s="19">
        <v>3.3</v>
      </c>
      <c r="QA16" s="19">
        <v>-3.3</v>
      </c>
      <c r="QB16" s="19">
        <v>3.1</v>
      </c>
      <c r="QC16" s="19">
        <v>3.1</v>
      </c>
      <c r="QD16" s="19">
        <v>3.1</v>
      </c>
      <c r="QE16" s="19">
        <v>0</v>
      </c>
      <c r="QF16" s="19">
        <v>3.7</v>
      </c>
      <c r="QG16" s="19">
        <v>3.5</v>
      </c>
      <c r="QH16" s="19">
        <v>3.5</v>
      </c>
      <c r="QI16" s="19">
        <v>0.2</v>
      </c>
      <c r="QJ16" s="19">
        <v>16.399999999999999</v>
      </c>
      <c r="QK16" s="19">
        <v>15.45894</v>
      </c>
      <c r="QL16" s="19">
        <v>15.45894</v>
      </c>
      <c r="QM16" s="19">
        <v>0.94106000000000001</v>
      </c>
      <c r="QN16" s="19">
        <v>0</v>
      </c>
      <c r="QO16" s="19"/>
      <c r="QP16" s="19"/>
      <c r="QQ16" s="19">
        <v>0</v>
      </c>
      <c r="QR16" s="19">
        <v>0</v>
      </c>
      <c r="QS16" s="19"/>
      <c r="QT16" s="19"/>
      <c r="QU16" s="19">
        <v>0</v>
      </c>
      <c r="QV16" s="19">
        <v>0</v>
      </c>
      <c r="QW16" s="19">
        <v>5.9340000000000002</v>
      </c>
      <c r="QX16" s="19">
        <v>5.9340000000000002</v>
      </c>
      <c r="QY16" s="19">
        <v>-5.9340000000000002</v>
      </c>
      <c r="QZ16" s="19">
        <v>0</v>
      </c>
      <c r="RA16" s="19">
        <v>14</v>
      </c>
      <c r="RB16" s="19">
        <v>13.8965</v>
      </c>
      <c r="RC16" s="19">
        <v>-13.8965</v>
      </c>
      <c r="RD16" s="19">
        <v>0</v>
      </c>
      <c r="RE16" s="19"/>
      <c r="RF16" s="19"/>
      <c r="RG16" s="19">
        <v>0</v>
      </c>
      <c r="RH16" s="19">
        <v>1.9</v>
      </c>
      <c r="RI16" s="19">
        <v>1.9</v>
      </c>
      <c r="RJ16" s="19">
        <v>1.9</v>
      </c>
      <c r="RK16" s="19">
        <v>0</v>
      </c>
      <c r="RL16" s="19">
        <v>12.4</v>
      </c>
      <c r="RM16" s="19"/>
      <c r="RN16" s="19">
        <v>12.86571</v>
      </c>
      <c r="RO16" s="19">
        <v>-0.46571000000000001</v>
      </c>
      <c r="RP16" s="19">
        <v>1.3</v>
      </c>
      <c r="RQ16" s="19">
        <v>1.212</v>
      </c>
      <c r="RR16" s="19">
        <v>1.212</v>
      </c>
      <c r="RS16" s="19">
        <v>8.7999999999999995E-2</v>
      </c>
      <c r="RT16" s="19"/>
      <c r="RU16" s="19"/>
      <c r="RV16" s="19"/>
      <c r="RW16" s="19">
        <v>0</v>
      </c>
      <c r="RX16" s="19">
        <v>3.6</v>
      </c>
      <c r="RY16" s="19">
        <v>3.6</v>
      </c>
      <c r="RZ16" s="19">
        <v>3.6</v>
      </c>
      <c r="SA16" s="19">
        <v>0</v>
      </c>
      <c r="SB16" s="19">
        <v>0</v>
      </c>
      <c r="SC16" s="19"/>
      <c r="SD16" s="19"/>
      <c r="SE16" s="19">
        <v>0</v>
      </c>
      <c r="SF16" s="19">
        <v>0</v>
      </c>
      <c r="SG16" s="19"/>
      <c r="SH16" s="19"/>
      <c r="SI16" s="19">
        <v>0</v>
      </c>
      <c r="SJ16" s="19">
        <v>5.4</v>
      </c>
      <c r="SK16" s="19">
        <v>5.2</v>
      </c>
      <c r="SL16" s="19">
        <v>5.2</v>
      </c>
      <c r="SM16" s="19">
        <v>0.2</v>
      </c>
      <c r="SN16" s="19">
        <v>4.5</v>
      </c>
      <c r="SO16" s="19">
        <v>3.1</v>
      </c>
      <c r="SP16" s="19">
        <v>3.1</v>
      </c>
      <c r="SQ16" s="19">
        <v>1.4</v>
      </c>
      <c r="SR16" s="19">
        <v>3.1</v>
      </c>
      <c r="SS16" s="19">
        <v>3</v>
      </c>
      <c r="ST16" s="19">
        <v>3</v>
      </c>
      <c r="SU16" s="19">
        <v>0.1</v>
      </c>
      <c r="SV16" s="19">
        <v>4.7</v>
      </c>
      <c r="SW16" s="19">
        <v>4.5</v>
      </c>
      <c r="SX16" s="19">
        <v>4.5</v>
      </c>
      <c r="SY16" s="19">
        <v>0.2</v>
      </c>
      <c r="SZ16" s="19">
        <v>18.399999999999999</v>
      </c>
      <c r="TA16" s="19">
        <v>14.6</v>
      </c>
      <c r="TB16" s="19">
        <v>13</v>
      </c>
      <c r="TC16" s="19">
        <v>5.4</v>
      </c>
      <c r="TD16" s="19">
        <v>0.7</v>
      </c>
      <c r="TE16" s="19">
        <v>5.2704000000000004</v>
      </c>
      <c r="TF16" s="19">
        <v>13</v>
      </c>
      <c r="TG16" s="19">
        <v>-12.3</v>
      </c>
      <c r="TH16" s="19">
        <v>0</v>
      </c>
      <c r="TI16" s="19"/>
      <c r="TJ16" s="19"/>
      <c r="TK16" s="19">
        <v>0</v>
      </c>
      <c r="TL16" s="19">
        <v>0</v>
      </c>
      <c r="TM16" s="19">
        <v>12.6</v>
      </c>
      <c r="TN16" s="19">
        <v>35.735999999999997</v>
      </c>
      <c r="TO16" s="19">
        <v>-35.735999999999997</v>
      </c>
      <c r="TP16" s="19">
        <v>0.1</v>
      </c>
      <c r="TQ16" s="19">
        <v>0.91349999999999998</v>
      </c>
      <c r="TR16" s="19">
        <v>25.2502</v>
      </c>
      <c r="TS16" s="19">
        <v>-25.150200000000002</v>
      </c>
      <c r="TT16" s="19">
        <v>0.1</v>
      </c>
      <c r="TU16" s="19">
        <v>3.9329000000000001</v>
      </c>
      <c r="TV16" s="19">
        <v>3.9329000000000001</v>
      </c>
      <c r="TW16" s="19">
        <v>-3.8329</v>
      </c>
      <c r="TX16" s="19">
        <v>0</v>
      </c>
      <c r="TY16" s="19">
        <v>2.3559999999999999</v>
      </c>
      <c r="TZ16" s="19">
        <v>2.3559999999999999</v>
      </c>
      <c r="UA16" s="19">
        <v>-2.3559999999999999</v>
      </c>
      <c r="UB16" s="19">
        <v>0</v>
      </c>
      <c r="UC16" s="19"/>
      <c r="UD16" s="19"/>
      <c r="UE16" s="19">
        <v>0</v>
      </c>
      <c r="UF16" s="19">
        <v>5</v>
      </c>
      <c r="UG16" s="19">
        <v>8</v>
      </c>
      <c r="UH16" s="19">
        <v>8</v>
      </c>
      <c r="UI16" s="19">
        <v>-3</v>
      </c>
      <c r="UJ16" s="19">
        <v>2</v>
      </c>
      <c r="UK16" s="19">
        <v>2.5</v>
      </c>
      <c r="UL16" s="19">
        <v>2.5</v>
      </c>
      <c r="UM16" s="19">
        <v>-0.5</v>
      </c>
      <c r="UN16" s="19">
        <v>8.3000000000000007</v>
      </c>
      <c r="UO16" s="19">
        <v>7.4</v>
      </c>
      <c r="UP16" s="19">
        <v>7.4</v>
      </c>
      <c r="UQ16" s="19">
        <v>0.9</v>
      </c>
      <c r="UR16" s="19">
        <v>6.8</v>
      </c>
      <c r="US16" s="19">
        <v>8</v>
      </c>
      <c r="UT16" s="19">
        <v>8</v>
      </c>
      <c r="UU16" s="19">
        <v>-1.2</v>
      </c>
      <c r="UV16" s="19">
        <v>6.8</v>
      </c>
      <c r="UW16" s="19">
        <v>8.6</v>
      </c>
      <c r="UX16" s="19">
        <v>8.6</v>
      </c>
      <c r="UY16" s="19">
        <v>-1.8</v>
      </c>
      <c r="UZ16" s="19">
        <v>7</v>
      </c>
      <c r="VA16" s="19">
        <v>8.8000000000000007</v>
      </c>
      <c r="VB16" s="19">
        <v>8.8000000000000007</v>
      </c>
      <c r="VC16" s="19">
        <v>-1.8</v>
      </c>
      <c r="VD16" s="19">
        <v>6.3</v>
      </c>
      <c r="VE16" s="19">
        <v>11.278700000000001</v>
      </c>
      <c r="VF16" s="19">
        <v>11.278700000000001</v>
      </c>
      <c r="VG16" s="19">
        <v>-4.9786999999999999</v>
      </c>
      <c r="VH16" s="19">
        <v>0</v>
      </c>
      <c r="VI16" s="19"/>
      <c r="VJ16" s="19"/>
      <c r="VK16" s="19">
        <v>0</v>
      </c>
      <c r="VL16" s="19">
        <v>0</v>
      </c>
      <c r="VM16" s="19"/>
      <c r="VN16" s="19"/>
      <c r="VO16" s="19">
        <v>0</v>
      </c>
      <c r="VP16" s="19">
        <v>0</v>
      </c>
      <c r="VQ16" s="19"/>
      <c r="VR16" s="19"/>
      <c r="VS16" s="19">
        <v>0</v>
      </c>
      <c r="VT16" s="19">
        <v>0.6</v>
      </c>
      <c r="VU16" s="19">
        <v>0.6</v>
      </c>
      <c r="VV16" s="19">
        <v>0.6</v>
      </c>
      <c r="VW16" s="19">
        <v>0</v>
      </c>
      <c r="VX16" s="19">
        <v>0</v>
      </c>
      <c r="VY16" s="19"/>
      <c r="VZ16" s="19"/>
      <c r="WA16" s="19">
        <v>0</v>
      </c>
      <c r="WB16" s="19">
        <v>0</v>
      </c>
      <c r="WC16" s="19">
        <v>2</v>
      </c>
      <c r="WD16" s="19">
        <v>1</v>
      </c>
      <c r="WE16" s="19">
        <v>-1</v>
      </c>
      <c r="WF16" s="19">
        <v>0</v>
      </c>
      <c r="WG16" s="19"/>
      <c r="WH16" s="19"/>
      <c r="WI16" s="19">
        <v>0</v>
      </c>
      <c r="WJ16" s="19">
        <v>0</v>
      </c>
      <c r="WK16" s="19"/>
      <c r="WL16" s="19"/>
      <c r="WM16" s="19">
        <v>0</v>
      </c>
      <c r="WN16" s="19">
        <v>4.8</v>
      </c>
      <c r="WO16" s="19">
        <v>4.5</v>
      </c>
      <c r="WP16" s="19">
        <v>4.5</v>
      </c>
      <c r="WQ16" s="19">
        <v>0.3</v>
      </c>
      <c r="WR16" s="19">
        <v>2.1</v>
      </c>
      <c r="WS16" s="19">
        <v>2.2999999999999998</v>
      </c>
      <c r="WT16" s="19">
        <v>2.2999999999999998</v>
      </c>
      <c r="WU16" s="19">
        <v>-0.2</v>
      </c>
      <c r="WV16" s="19">
        <v>1.2</v>
      </c>
      <c r="WW16" s="19">
        <v>1.1499999999999999</v>
      </c>
      <c r="WX16" s="19">
        <v>1.1499999999999999</v>
      </c>
      <c r="WY16" s="19">
        <v>0.05</v>
      </c>
      <c r="WZ16" s="19">
        <v>3</v>
      </c>
      <c r="XA16" s="19">
        <v>2.9</v>
      </c>
      <c r="XB16" s="19">
        <v>2.9</v>
      </c>
      <c r="XC16" s="19">
        <v>0.1</v>
      </c>
      <c r="XD16" s="19">
        <v>0</v>
      </c>
      <c r="XE16" s="19"/>
      <c r="XF16" s="19"/>
      <c r="XG16" s="19">
        <v>0</v>
      </c>
      <c r="XH16" s="19">
        <v>7.8</v>
      </c>
      <c r="XI16" s="19">
        <v>7.8</v>
      </c>
      <c r="XJ16" s="19">
        <v>7.8</v>
      </c>
      <c r="XK16" s="19">
        <v>0</v>
      </c>
      <c r="XL16" s="19">
        <v>19.600000000000001</v>
      </c>
      <c r="XM16" s="19">
        <v>18.937200000000001</v>
      </c>
      <c r="XN16" s="19">
        <v>18.937200000000001</v>
      </c>
      <c r="XO16" s="19">
        <v>0.66279999999999994</v>
      </c>
      <c r="XP16" s="19">
        <v>10</v>
      </c>
      <c r="XQ16" s="19">
        <v>9.9</v>
      </c>
      <c r="XR16" s="19">
        <v>9.9</v>
      </c>
      <c r="XS16" s="19">
        <v>0.1</v>
      </c>
      <c r="XT16" s="19">
        <v>8.1999999999999993</v>
      </c>
      <c r="XU16" s="19">
        <v>10.43478</v>
      </c>
      <c r="XV16" s="19">
        <v>10.43478</v>
      </c>
      <c r="XW16" s="19">
        <v>-2.2347800000000002</v>
      </c>
      <c r="XX16" s="19">
        <v>0</v>
      </c>
      <c r="XY16" s="19"/>
      <c r="XZ16" s="19"/>
      <c r="YA16" s="19">
        <v>0</v>
      </c>
      <c r="YB16" s="19"/>
      <c r="YC16" s="19"/>
      <c r="YD16" s="19"/>
      <c r="YE16" s="19">
        <v>0</v>
      </c>
      <c r="YF16" s="19">
        <v>15.1</v>
      </c>
      <c r="YG16" s="19">
        <v>13.52657</v>
      </c>
      <c r="YH16" s="19">
        <v>13.52657</v>
      </c>
      <c r="YI16" s="19">
        <v>1.5734300000000001</v>
      </c>
      <c r="YJ16" s="19">
        <v>12.5</v>
      </c>
      <c r="YK16" s="19">
        <v>16</v>
      </c>
      <c r="YL16" s="19">
        <v>14.492749999999999</v>
      </c>
      <c r="YM16" s="19">
        <v>-1.99275</v>
      </c>
      <c r="YN16" s="19">
        <v>6.1</v>
      </c>
      <c r="YO16" s="19">
        <v>8.25</v>
      </c>
      <c r="YP16" s="19">
        <v>8.25</v>
      </c>
      <c r="YQ16" s="19">
        <v>-2.15</v>
      </c>
      <c r="YR16" s="19">
        <v>11</v>
      </c>
      <c r="YS16" s="19">
        <v>10.628019999999999</v>
      </c>
      <c r="YT16" s="19">
        <v>10.628019999999999</v>
      </c>
      <c r="YU16" s="19">
        <v>0.37197999999999998</v>
      </c>
      <c r="YV16" s="19">
        <v>12.3</v>
      </c>
      <c r="YW16" s="19">
        <v>12.13527</v>
      </c>
      <c r="YX16" s="19">
        <v>12.13527</v>
      </c>
      <c r="YY16" s="19">
        <v>0.16472999999999999</v>
      </c>
    </row>
    <row r="17" spans="1:675" ht="24" customHeight="1" x14ac:dyDescent="0.25">
      <c r="A17" s="1"/>
      <c r="B17" s="13" t="s">
        <v>44</v>
      </c>
      <c r="C17" s="13" t="s">
        <v>805</v>
      </c>
      <c r="D17" s="14">
        <v>74</v>
      </c>
      <c r="E17" s="14">
        <v>55.573399999999999</v>
      </c>
      <c r="F17" s="14">
        <v>65.619060000000005</v>
      </c>
      <c r="G17" s="14">
        <v>8.3809400000000007</v>
      </c>
      <c r="H17" s="14">
        <v>449.2</v>
      </c>
      <c r="I17" s="14">
        <v>448.8503</v>
      </c>
      <c r="J17" s="14">
        <v>448.8503</v>
      </c>
      <c r="K17" s="14">
        <v>0.34970000000000001</v>
      </c>
      <c r="L17" s="14">
        <v>142.6</v>
      </c>
      <c r="M17" s="14">
        <v>145.31357</v>
      </c>
      <c r="N17" s="14">
        <v>145.31358</v>
      </c>
      <c r="O17" s="14">
        <v>-2.7135799999999999</v>
      </c>
      <c r="P17" s="14"/>
      <c r="Q17" s="14"/>
      <c r="R17" s="14"/>
      <c r="S17" s="14">
        <v>0</v>
      </c>
      <c r="T17" s="14"/>
      <c r="U17" s="14"/>
      <c r="V17" s="14"/>
      <c r="W17" s="14">
        <v>0</v>
      </c>
      <c r="X17" s="14">
        <v>0</v>
      </c>
      <c r="Y17" s="14"/>
      <c r="Z17" s="14"/>
      <c r="AA17" s="14">
        <v>0</v>
      </c>
      <c r="AB17" s="14">
        <v>86.5</v>
      </c>
      <c r="AC17" s="14">
        <v>81.876199999999997</v>
      </c>
      <c r="AD17" s="14">
        <v>81.876199999999997</v>
      </c>
      <c r="AE17" s="14">
        <v>4.6238000000000001</v>
      </c>
      <c r="AF17" s="14"/>
      <c r="AG17" s="14"/>
      <c r="AH17" s="14"/>
      <c r="AI17" s="14">
        <v>0</v>
      </c>
      <c r="AJ17" s="14">
        <v>0</v>
      </c>
      <c r="AK17" s="14"/>
      <c r="AL17" s="14"/>
      <c r="AM17" s="14">
        <v>0</v>
      </c>
      <c r="AN17" s="14">
        <v>175.9</v>
      </c>
      <c r="AO17" s="14">
        <v>190.92008999999999</v>
      </c>
      <c r="AP17" s="14">
        <v>190.92008999999999</v>
      </c>
      <c r="AQ17" s="14">
        <v>-15.02009</v>
      </c>
      <c r="AR17" s="14">
        <v>175.8</v>
      </c>
      <c r="AS17" s="14">
        <v>190.92008999999999</v>
      </c>
      <c r="AT17" s="14">
        <v>190.92008999999999</v>
      </c>
      <c r="AU17" s="14">
        <v>-15.120089999999999</v>
      </c>
      <c r="AV17" s="14">
        <v>176.1</v>
      </c>
      <c r="AW17" s="14">
        <v>190.92008999999999</v>
      </c>
      <c r="AX17" s="14">
        <v>190.92008999999999</v>
      </c>
      <c r="AY17" s="14">
        <v>-14.82009</v>
      </c>
      <c r="AZ17" s="14">
        <v>264</v>
      </c>
      <c r="BA17" s="14">
        <v>287.24013000000002</v>
      </c>
      <c r="BB17" s="14">
        <v>287.24013000000002</v>
      </c>
      <c r="BC17" s="14">
        <v>-23.240130000000001</v>
      </c>
      <c r="BD17" s="14">
        <v>208.3</v>
      </c>
      <c r="BE17" s="14">
        <v>206.04143999999999</v>
      </c>
      <c r="BF17" s="14">
        <v>206.04143999999999</v>
      </c>
      <c r="BG17" s="14">
        <v>2.2585600000000001</v>
      </c>
      <c r="BH17" s="14">
        <v>108.7</v>
      </c>
      <c r="BI17" s="14">
        <v>103.33009</v>
      </c>
      <c r="BJ17" s="14">
        <v>103.33009</v>
      </c>
      <c r="BK17" s="14">
        <v>5.36991</v>
      </c>
      <c r="BL17" s="14">
        <v>293.3</v>
      </c>
      <c r="BM17" s="14">
        <v>222.69886</v>
      </c>
      <c r="BN17" s="14">
        <v>370.7835</v>
      </c>
      <c r="BO17" s="14">
        <v>-77.483500000000006</v>
      </c>
      <c r="BP17" s="14">
        <v>3.1</v>
      </c>
      <c r="BQ17" s="14">
        <v>3.02576</v>
      </c>
      <c r="BR17" s="14">
        <v>3.02576</v>
      </c>
      <c r="BS17" s="14">
        <v>7.424E-2</v>
      </c>
      <c r="BT17" s="14"/>
      <c r="BU17" s="14"/>
      <c r="BV17" s="14"/>
      <c r="BW17" s="14">
        <v>0</v>
      </c>
      <c r="BX17" s="14"/>
      <c r="BY17" s="14"/>
      <c r="BZ17" s="14"/>
      <c r="CA17" s="14">
        <v>0</v>
      </c>
      <c r="CB17" s="14"/>
      <c r="CC17" s="14"/>
      <c r="CD17" s="14"/>
      <c r="CE17" s="14">
        <v>0</v>
      </c>
      <c r="CF17" s="14">
        <v>144.19999999999999</v>
      </c>
      <c r="CG17" s="14">
        <v>142.98991000000001</v>
      </c>
      <c r="CH17" s="14">
        <v>136.00695999999999</v>
      </c>
      <c r="CI17" s="14">
        <v>8.1930399999999999</v>
      </c>
      <c r="CJ17" s="14">
        <v>8.1</v>
      </c>
      <c r="CK17" s="14">
        <v>6.9961700000000002</v>
      </c>
      <c r="CL17" s="14">
        <v>6.9961700000000002</v>
      </c>
      <c r="CM17" s="14">
        <v>1.1038300000000001</v>
      </c>
      <c r="CN17" s="14">
        <v>5.3</v>
      </c>
      <c r="CO17" s="14">
        <v>3.75678</v>
      </c>
      <c r="CP17" s="14">
        <v>3.75678</v>
      </c>
      <c r="CQ17" s="14">
        <v>1.54322</v>
      </c>
      <c r="CR17" s="14">
        <v>22.6</v>
      </c>
      <c r="CS17" s="14">
        <v>22.280850000000001</v>
      </c>
      <c r="CT17" s="14">
        <v>22.280850000000001</v>
      </c>
      <c r="CU17" s="14">
        <v>0.31914999999999999</v>
      </c>
      <c r="CV17" s="14">
        <v>60.3</v>
      </c>
      <c r="CW17" s="14">
        <v>50.44041</v>
      </c>
      <c r="CX17" s="14">
        <v>50.10069</v>
      </c>
      <c r="CY17" s="14">
        <v>10.199310000000001</v>
      </c>
      <c r="CZ17" s="14">
        <v>43.1</v>
      </c>
      <c r="DA17" s="14">
        <v>20.725390000000001</v>
      </c>
      <c r="DB17" s="14">
        <v>20.725390000000001</v>
      </c>
      <c r="DC17" s="14">
        <v>22.374610000000001</v>
      </c>
      <c r="DD17" s="14"/>
      <c r="DE17" s="14"/>
      <c r="DF17" s="14"/>
      <c r="DG17" s="14">
        <v>0</v>
      </c>
      <c r="DH17" s="14"/>
      <c r="DI17" s="14"/>
      <c r="DJ17" s="14"/>
      <c r="DK17" s="14">
        <v>0</v>
      </c>
      <c r="DL17" s="14"/>
      <c r="DM17" s="14"/>
      <c r="DN17" s="14"/>
      <c r="DO17" s="14">
        <v>0</v>
      </c>
      <c r="DP17" s="14">
        <v>6.5</v>
      </c>
      <c r="DQ17" s="14">
        <v>6.39</v>
      </c>
      <c r="DR17" s="14">
        <v>6.39</v>
      </c>
      <c r="DS17" s="14">
        <v>0.11</v>
      </c>
      <c r="DT17" s="14">
        <v>300.10000000000002</v>
      </c>
      <c r="DU17" s="14">
        <v>145.07772</v>
      </c>
      <c r="DV17" s="14"/>
      <c r="DW17" s="14">
        <v>300.10000000000002</v>
      </c>
      <c r="DX17" s="14">
        <v>32.4</v>
      </c>
      <c r="DY17" s="14">
        <v>35.04083</v>
      </c>
      <c r="DZ17" s="14">
        <v>35.04083</v>
      </c>
      <c r="EA17" s="14">
        <v>-2.6408299999999998</v>
      </c>
      <c r="EB17" s="14">
        <v>45.3</v>
      </c>
      <c r="EC17" s="14">
        <v>45</v>
      </c>
      <c r="ED17" s="14">
        <v>45</v>
      </c>
      <c r="EE17" s="14">
        <v>0.3</v>
      </c>
      <c r="EF17" s="14">
        <v>21.7</v>
      </c>
      <c r="EG17" s="14">
        <v>22.601199999999999</v>
      </c>
      <c r="EH17" s="14">
        <v>22.601199999999999</v>
      </c>
      <c r="EI17" s="14">
        <v>-0.9012</v>
      </c>
      <c r="EJ17" s="14">
        <v>16.2</v>
      </c>
      <c r="EK17" s="14">
        <v>18.001609999999999</v>
      </c>
      <c r="EL17" s="14">
        <v>11.636509999999999</v>
      </c>
      <c r="EM17" s="14">
        <v>4.5634899999999998</v>
      </c>
      <c r="EN17" s="14">
        <v>10.6</v>
      </c>
      <c r="EO17" s="14">
        <v>11.400969999999999</v>
      </c>
      <c r="EP17" s="14">
        <v>11.400969999999999</v>
      </c>
      <c r="EQ17" s="14">
        <v>-0.80096999999999996</v>
      </c>
      <c r="ER17" s="14">
        <v>76.5</v>
      </c>
      <c r="ES17" s="14">
        <v>77.757599999999996</v>
      </c>
      <c r="ET17" s="14">
        <v>73.960279999999997</v>
      </c>
      <c r="EU17" s="14">
        <v>2.53972</v>
      </c>
      <c r="EV17" s="14">
        <v>179.7</v>
      </c>
      <c r="EW17" s="14">
        <v>184.74316999999999</v>
      </c>
      <c r="EX17" s="14">
        <v>184.74316999999999</v>
      </c>
      <c r="EY17" s="14">
        <v>-5.0431699999999999</v>
      </c>
      <c r="EZ17" s="14">
        <v>180.4</v>
      </c>
      <c r="FA17" s="14">
        <v>184.74316999999999</v>
      </c>
      <c r="FB17" s="14">
        <v>184.74316999999999</v>
      </c>
      <c r="FC17" s="14">
        <v>-4.3431699999999998</v>
      </c>
      <c r="FD17" s="14">
        <v>181.8</v>
      </c>
      <c r="FE17" s="14">
        <v>185.29795999999999</v>
      </c>
      <c r="FF17" s="14">
        <v>185.29795999999999</v>
      </c>
      <c r="FG17" s="14">
        <v>-3.49796</v>
      </c>
      <c r="FH17" s="14">
        <v>100.8</v>
      </c>
      <c r="FI17" s="14">
        <v>97.583780000000004</v>
      </c>
      <c r="FJ17" s="14">
        <v>89.114980000000003</v>
      </c>
      <c r="FK17" s="14">
        <v>11.68502</v>
      </c>
      <c r="FL17" s="14">
        <v>18.399999999999999</v>
      </c>
      <c r="FM17" s="14">
        <v>18</v>
      </c>
      <c r="FN17" s="14">
        <v>18</v>
      </c>
      <c r="FO17" s="14">
        <v>0.4</v>
      </c>
      <c r="FP17" s="14">
        <v>21.2</v>
      </c>
      <c r="FQ17" s="14">
        <v>22.028020000000001</v>
      </c>
      <c r="FR17" s="14">
        <v>22.028020000000001</v>
      </c>
      <c r="FS17" s="14">
        <v>-0.82801999999999998</v>
      </c>
      <c r="FT17" s="14">
        <v>0</v>
      </c>
      <c r="FU17" s="14"/>
      <c r="FV17" s="14"/>
      <c r="FW17" s="14">
        <v>0</v>
      </c>
      <c r="FX17" s="14">
        <v>20.9</v>
      </c>
      <c r="FY17" s="14">
        <v>20.725390000000001</v>
      </c>
      <c r="FZ17" s="14">
        <v>20.725390000000001</v>
      </c>
      <c r="GA17" s="14">
        <v>0.17460999999999999</v>
      </c>
      <c r="GB17" s="14"/>
      <c r="GC17" s="14"/>
      <c r="GD17" s="14"/>
      <c r="GE17" s="14">
        <v>0</v>
      </c>
      <c r="GF17" s="14"/>
      <c r="GG17" s="14"/>
      <c r="GH17" s="14"/>
      <c r="GI17" s="14">
        <v>0</v>
      </c>
      <c r="GJ17" s="14">
        <v>6.5</v>
      </c>
      <c r="GK17" s="14">
        <v>6.8787000000000003</v>
      </c>
      <c r="GL17" s="14">
        <v>6.8787000000000003</v>
      </c>
      <c r="GM17" s="14">
        <v>-0.37869999999999998</v>
      </c>
      <c r="GN17" s="14">
        <v>81</v>
      </c>
      <c r="GO17" s="14">
        <v>49.999420000000001</v>
      </c>
      <c r="GP17" s="14">
        <v>57.524990000000003</v>
      </c>
      <c r="GQ17" s="14">
        <v>23.475010000000001</v>
      </c>
      <c r="GR17" s="14"/>
      <c r="GS17" s="14"/>
      <c r="GT17" s="14"/>
      <c r="GU17" s="14">
        <v>0</v>
      </c>
      <c r="GV17" s="14"/>
      <c r="GW17" s="14"/>
      <c r="GX17" s="14"/>
      <c r="GY17" s="14">
        <v>0</v>
      </c>
      <c r="GZ17" s="14"/>
      <c r="HA17" s="14"/>
      <c r="HB17" s="14"/>
      <c r="HC17" s="14">
        <v>0</v>
      </c>
      <c r="HD17" s="14"/>
      <c r="HE17" s="14"/>
      <c r="HF17" s="14"/>
      <c r="HG17" s="14">
        <v>0</v>
      </c>
      <c r="HH17" s="14">
        <v>51.8</v>
      </c>
      <c r="HI17" s="14"/>
      <c r="HJ17" s="14">
        <v>20.751940000000001</v>
      </c>
      <c r="HK17" s="14">
        <v>31.04806</v>
      </c>
      <c r="HL17" s="14">
        <v>0</v>
      </c>
      <c r="HM17" s="14"/>
      <c r="HN17" s="14"/>
      <c r="HO17" s="14">
        <v>0</v>
      </c>
      <c r="HP17" s="14"/>
      <c r="HQ17" s="14"/>
      <c r="HR17" s="14"/>
      <c r="HS17" s="14">
        <v>0</v>
      </c>
      <c r="HT17" s="14">
        <v>39.5</v>
      </c>
      <c r="HU17" s="14">
        <v>45.291899999999998</v>
      </c>
      <c r="HV17" s="14">
        <v>45.291899999999998</v>
      </c>
      <c r="HW17" s="14">
        <v>-5.7919</v>
      </c>
      <c r="HX17" s="14"/>
      <c r="HY17" s="14"/>
      <c r="HZ17" s="14"/>
      <c r="IA17" s="14">
        <v>0</v>
      </c>
      <c r="IB17" s="14"/>
      <c r="IC17" s="14"/>
      <c r="ID17" s="14"/>
      <c r="IE17" s="14">
        <v>0</v>
      </c>
      <c r="IF17" s="14"/>
      <c r="IG17" s="14"/>
      <c r="IH17" s="14"/>
      <c r="II17" s="14">
        <v>0</v>
      </c>
      <c r="IJ17" s="14">
        <v>92.1</v>
      </c>
      <c r="IK17" s="14">
        <v>90.000100000000003</v>
      </c>
      <c r="IL17" s="14">
        <v>91.749409999999997</v>
      </c>
      <c r="IM17" s="14">
        <v>0.35059000000000001</v>
      </c>
      <c r="IN17" s="14">
        <v>168.3</v>
      </c>
      <c r="IO17" s="14">
        <v>175.38</v>
      </c>
      <c r="IP17" s="14">
        <v>175.38</v>
      </c>
      <c r="IQ17" s="14">
        <v>-7.08</v>
      </c>
      <c r="IR17" s="14">
        <v>167.1</v>
      </c>
      <c r="IS17" s="14">
        <v>175.38</v>
      </c>
      <c r="IT17" s="14">
        <v>175.38</v>
      </c>
      <c r="IU17" s="14">
        <v>-8.2799999999999994</v>
      </c>
      <c r="IV17" s="14">
        <v>198.1</v>
      </c>
      <c r="IW17" s="14">
        <v>175.38</v>
      </c>
      <c r="IX17" s="14">
        <v>175.38</v>
      </c>
      <c r="IY17" s="14">
        <v>22.72</v>
      </c>
      <c r="IZ17" s="14">
        <v>266.10000000000002</v>
      </c>
      <c r="JA17" s="14">
        <v>263.86</v>
      </c>
      <c r="JB17" s="14">
        <v>263.86</v>
      </c>
      <c r="JC17" s="14">
        <v>2.2400000000000002</v>
      </c>
      <c r="JD17" s="14">
        <v>68.599999999999994</v>
      </c>
      <c r="JE17" s="14">
        <v>73.590999999999994</v>
      </c>
      <c r="JF17" s="14">
        <v>73.590999999999994</v>
      </c>
      <c r="JG17" s="14">
        <v>-4.9909999999999997</v>
      </c>
      <c r="JH17" s="14">
        <v>34.5</v>
      </c>
      <c r="JI17" s="14">
        <v>36.905999999999999</v>
      </c>
      <c r="JJ17" s="14">
        <v>36.905999999999999</v>
      </c>
      <c r="JK17" s="14">
        <v>-2.4060000000000001</v>
      </c>
      <c r="JL17" s="14"/>
      <c r="JM17" s="14"/>
      <c r="JN17" s="14"/>
      <c r="JO17" s="14">
        <v>0</v>
      </c>
      <c r="JP17" s="14"/>
      <c r="JQ17" s="14"/>
      <c r="JR17" s="14"/>
      <c r="JS17" s="14">
        <v>0</v>
      </c>
      <c r="JT17" s="14"/>
      <c r="JU17" s="14"/>
      <c r="JV17" s="14"/>
      <c r="JW17" s="14">
        <v>0</v>
      </c>
      <c r="JX17" s="14">
        <v>27.2</v>
      </c>
      <c r="JY17" s="14">
        <v>23</v>
      </c>
      <c r="JZ17" s="14">
        <v>23</v>
      </c>
      <c r="KA17" s="14">
        <v>4.2</v>
      </c>
      <c r="KB17" s="14"/>
      <c r="KC17" s="14"/>
      <c r="KD17" s="14"/>
      <c r="KE17" s="14">
        <v>0</v>
      </c>
      <c r="KF17" s="14">
        <v>0</v>
      </c>
      <c r="KG17" s="14"/>
      <c r="KH17" s="14"/>
      <c r="KI17" s="14">
        <v>0</v>
      </c>
      <c r="KJ17" s="14">
        <v>4.0999999999999996</v>
      </c>
      <c r="KK17" s="14"/>
      <c r="KL17" s="14"/>
      <c r="KM17" s="14">
        <v>4.0999999999999996</v>
      </c>
      <c r="KN17" s="14">
        <v>0.7</v>
      </c>
      <c r="KO17" s="14">
        <v>1.4381600000000001</v>
      </c>
      <c r="KP17" s="14">
        <v>1.4381600000000001</v>
      </c>
      <c r="KQ17" s="14">
        <v>-0.73816000000000004</v>
      </c>
      <c r="KR17" s="14">
        <v>138.69999999999999</v>
      </c>
      <c r="KS17" s="14">
        <v>41.450780000000002</v>
      </c>
      <c r="KT17" s="14">
        <v>41.450780000000002</v>
      </c>
      <c r="KU17" s="14">
        <v>97.249219999999994</v>
      </c>
      <c r="KV17" s="14">
        <v>76.099999999999994</v>
      </c>
      <c r="KW17" s="14">
        <v>87.638729999999995</v>
      </c>
      <c r="KX17" s="14">
        <v>48.441409999999998</v>
      </c>
      <c r="KY17" s="14">
        <v>27.65859</v>
      </c>
      <c r="KZ17" s="14">
        <v>62.3</v>
      </c>
      <c r="LA17" s="14">
        <v>66.809659999999994</v>
      </c>
      <c r="LB17" s="14">
        <v>55.685470000000002</v>
      </c>
      <c r="LC17" s="14">
        <v>6.6145300000000002</v>
      </c>
      <c r="LD17" s="14">
        <v>68.7</v>
      </c>
      <c r="LE17" s="14">
        <v>72.37388</v>
      </c>
      <c r="LF17" s="14">
        <v>54.997300000000003</v>
      </c>
      <c r="LG17" s="14">
        <v>13.7027</v>
      </c>
      <c r="LH17" s="14">
        <v>30.4</v>
      </c>
      <c r="LI17" s="14">
        <v>29.806760000000001</v>
      </c>
      <c r="LJ17" s="14">
        <v>22.650320000000001</v>
      </c>
      <c r="LK17" s="14">
        <v>7.7496799999999997</v>
      </c>
      <c r="LL17" s="14"/>
      <c r="LM17" s="14"/>
      <c r="LN17" s="14"/>
      <c r="LO17" s="14">
        <v>0</v>
      </c>
      <c r="LP17" s="14">
        <v>47.9</v>
      </c>
      <c r="LQ17" s="14">
        <v>50.645899999999997</v>
      </c>
      <c r="LR17" s="14">
        <v>50.645899999999997</v>
      </c>
      <c r="LS17" s="14">
        <v>-2.7458999999999998</v>
      </c>
      <c r="LT17" s="14">
        <v>49.1</v>
      </c>
      <c r="LU17" s="14">
        <v>49.666240000000002</v>
      </c>
      <c r="LV17" s="14">
        <v>49.666240000000002</v>
      </c>
      <c r="LW17" s="14">
        <v>-0.56623999999999997</v>
      </c>
      <c r="LX17" s="14">
        <v>141.4</v>
      </c>
      <c r="LY17" s="14">
        <v>159.10807</v>
      </c>
      <c r="LZ17" s="14">
        <v>159.10807</v>
      </c>
      <c r="MA17" s="14">
        <v>-17.708069999999999</v>
      </c>
      <c r="MB17" s="14">
        <v>143</v>
      </c>
      <c r="MC17" s="14">
        <v>159.10807</v>
      </c>
      <c r="MD17" s="14">
        <v>159.10807</v>
      </c>
      <c r="ME17" s="14">
        <v>-16.108070000000001</v>
      </c>
      <c r="MF17" s="14">
        <v>169.5</v>
      </c>
      <c r="MG17" s="14">
        <v>159.58587</v>
      </c>
      <c r="MH17" s="14">
        <v>159.58587</v>
      </c>
      <c r="MI17" s="14">
        <v>9.9141300000000001</v>
      </c>
      <c r="MJ17" s="14">
        <v>185</v>
      </c>
      <c r="MK17" s="14">
        <v>176.36183</v>
      </c>
      <c r="ML17" s="14">
        <v>176.36183</v>
      </c>
      <c r="MM17" s="14">
        <v>8.6381700000000006</v>
      </c>
      <c r="MN17" s="14">
        <v>0</v>
      </c>
      <c r="MO17" s="14"/>
      <c r="MP17" s="14"/>
      <c r="MQ17" s="14">
        <v>0</v>
      </c>
      <c r="MR17" s="14"/>
      <c r="MS17" s="14"/>
      <c r="MT17" s="14"/>
      <c r="MU17" s="14">
        <v>0</v>
      </c>
      <c r="MV17" s="14">
        <v>0</v>
      </c>
      <c r="MW17" s="14"/>
      <c r="MX17" s="14"/>
      <c r="MY17" s="14">
        <v>0</v>
      </c>
      <c r="MZ17" s="14"/>
      <c r="NA17" s="14"/>
      <c r="NB17" s="14"/>
      <c r="NC17" s="14">
        <v>0</v>
      </c>
      <c r="ND17" s="14">
        <v>210.1</v>
      </c>
      <c r="NE17" s="14">
        <v>205.29381000000001</v>
      </c>
      <c r="NF17" s="14">
        <v>205.29381000000001</v>
      </c>
      <c r="NG17" s="14">
        <v>4.80619</v>
      </c>
      <c r="NH17" s="14">
        <v>101.9</v>
      </c>
      <c r="NI17" s="14">
        <v>102.95515</v>
      </c>
      <c r="NJ17" s="14">
        <v>102.95515</v>
      </c>
      <c r="NK17" s="14">
        <v>-1.05515</v>
      </c>
      <c r="NL17" s="14">
        <v>7</v>
      </c>
      <c r="NM17" s="14">
        <v>3.0261399999999998</v>
      </c>
      <c r="NN17" s="14">
        <v>3.0261399999999998</v>
      </c>
      <c r="NO17" s="14">
        <v>3.9738600000000002</v>
      </c>
      <c r="NP17" s="14">
        <v>3.1</v>
      </c>
      <c r="NQ17" s="14">
        <v>3.1747000000000001</v>
      </c>
      <c r="NR17" s="14">
        <v>3.1747000000000001</v>
      </c>
      <c r="NS17" s="14">
        <v>-7.4700000000000003E-2</v>
      </c>
      <c r="NT17" s="14">
        <v>0.3</v>
      </c>
      <c r="NU17" s="14">
        <v>23.605</v>
      </c>
      <c r="NV17" s="14">
        <v>23.605</v>
      </c>
      <c r="NW17" s="14">
        <v>-23.305</v>
      </c>
      <c r="NX17" s="14">
        <v>0</v>
      </c>
      <c r="NY17" s="14"/>
      <c r="NZ17" s="14"/>
      <c r="OA17" s="14">
        <v>0</v>
      </c>
      <c r="OB17" s="14">
        <v>8.3000000000000007</v>
      </c>
      <c r="OC17" s="14">
        <v>12.3</v>
      </c>
      <c r="OD17" s="14">
        <v>12.3</v>
      </c>
      <c r="OE17" s="14">
        <v>-4</v>
      </c>
      <c r="OF17" s="14"/>
      <c r="OG17" s="14"/>
      <c r="OH17" s="14"/>
      <c r="OI17" s="14">
        <v>0</v>
      </c>
      <c r="OJ17" s="14">
        <v>0</v>
      </c>
      <c r="OK17" s="14"/>
      <c r="OL17" s="14">
        <v>4.1289999999999996</v>
      </c>
      <c r="OM17" s="14">
        <v>-4.1289999999999996</v>
      </c>
      <c r="ON17" s="14"/>
      <c r="OO17" s="14">
        <v>20.33764</v>
      </c>
      <c r="OP17" s="14">
        <v>20.33764</v>
      </c>
      <c r="OQ17" s="14">
        <v>-20.33764</v>
      </c>
      <c r="OR17" s="14">
        <v>0</v>
      </c>
      <c r="OS17" s="14"/>
      <c r="OT17" s="14"/>
      <c r="OU17" s="14">
        <v>0</v>
      </c>
      <c r="OV17" s="14">
        <v>0</v>
      </c>
      <c r="OW17" s="14"/>
      <c r="OX17" s="14"/>
      <c r="OY17" s="14">
        <v>0</v>
      </c>
      <c r="OZ17" s="14">
        <v>0</v>
      </c>
      <c r="PA17" s="14"/>
      <c r="PB17" s="14"/>
      <c r="PC17" s="14">
        <v>0</v>
      </c>
      <c r="PD17" s="14">
        <v>0</v>
      </c>
      <c r="PE17" s="14"/>
      <c r="PF17" s="14"/>
      <c r="PG17" s="14">
        <v>0</v>
      </c>
      <c r="PH17" s="14">
        <v>0.7</v>
      </c>
      <c r="PI17" s="14">
        <v>0.85</v>
      </c>
      <c r="PJ17" s="14">
        <v>0.85</v>
      </c>
      <c r="PK17" s="14">
        <v>-0.15</v>
      </c>
      <c r="PL17" s="14">
        <v>1.2</v>
      </c>
      <c r="PM17" s="14">
        <v>1</v>
      </c>
      <c r="PN17" s="14">
        <v>1</v>
      </c>
      <c r="PO17" s="14">
        <v>0.2</v>
      </c>
      <c r="PP17" s="14">
        <v>4.5999999999999996</v>
      </c>
      <c r="PQ17" s="14">
        <v>4.5</v>
      </c>
      <c r="PR17" s="14">
        <v>4.5</v>
      </c>
      <c r="PS17" s="14">
        <v>0.1</v>
      </c>
      <c r="PT17" s="14">
        <v>20.7</v>
      </c>
      <c r="PU17" s="14">
        <v>5.8346499999999999</v>
      </c>
      <c r="PV17" s="14">
        <v>5.8346499999999999</v>
      </c>
      <c r="PW17" s="14">
        <v>14.865349999999999</v>
      </c>
      <c r="PX17" s="14">
        <v>0</v>
      </c>
      <c r="PY17" s="14">
        <v>3.3</v>
      </c>
      <c r="PZ17" s="14">
        <v>3.3</v>
      </c>
      <c r="QA17" s="14">
        <v>-3.3</v>
      </c>
      <c r="QB17" s="14">
        <v>3.1</v>
      </c>
      <c r="QC17" s="14">
        <v>3.1</v>
      </c>
      <c r="QD17" s="14">
        <v>3.1</v>
      </c>
      <c r="QE17" s="14">
        <v>0</v>
      </c>
      <c r="QF17" s="14">
        <v>3.6</v>
      </c>
      <c r="QG17" s="14">
        <v>3.5</v>
      </c>
      <c r="QH17" s="14">
        <v>3.5</v>
      </c>
      <c r="QI17" s="14">
        <v>0.1</v>
      </c>
      <c r="QJ17" s="14">
        <v>16.399999999999999</v>
      </c>
      <c r="QK17" s="14">
        <v>15.45894</v>
      </c>
      <c r="QL17" s="14">
        <v>15.45894</v>
      </c>
      <c r="QM17" s="14">
        <v>0.94106000000000001</v>
      </c>
      <c r="QN17" s="14">
        <v>0</v>
      </c>
      <c r="QO17" s="14"/>
      <c r="QP17" s="14"/>
      <c r="QQ17" s="14">
        <v>0</v>
      </c>
      <c r="QR17" s="14">
        <v>0</v>
      </c>
      <c r="QS17" s="14"/>
      <c r="QT17" s="14"/>
      <c r="QU17" s="14">
        <v>0</v>
      </c>
      <c r="QV17" s="14">
        <v>0</v>
      </c>
      <c r="QW17" s="14">
        <v>5.5701999999999998</v>
      </c>
      <c r="QX17" s="14">
        <v>5.5701999999999998</v>
      </c>
      <c r="QY17" s="14">
        <v>-5.5701999999999998</v>
      </c>
      <c r="QZ17" s="14">
        <v>0</v>
      </c>
      <c r="RA17" s="14">
        <v>13.7</v>
      </c>
      <c r="RB17" s="14">
        <v>13.512600000000001</v>
      </c>
      <c r="RC17" s="14">
        <v>-13.512600000000001</v>
      </c>
      <c r="RD17" s="14">
        <v>0</v>
      </c>
      <c r="RE17" s="14"/>
      <c r="RF17" s="14"/>
      <c r="RG17" s="14">
        <v>0</v>
      </c>
      <c r="RH17" s="14">
        <v>1.9</v>
      </c>
      <c r="RI17" s="14">
        <v>1.9</v>
      </c>
      <c r="RJ17" s="14">
        <v>1.9</v>
      </c>
      <c r="RK17" s="14">
        <v>0</v>
      </c>
      <c r="RL17" s="14">
        <v>12.4</v>
      </c>
      <c r="RM17" s="14"/>
      <c r="RN17" s="14">
        <v>8.7843599999999995</v>
      </c>
      <c r="RO17" s="14">
        <v>3.61564</v>
      </c>
      <c r="RP17" s="14">
        <v>1.3</v>
      </c>
      <c r="RQ17" s="14">
        <v>1.208</v>
      </c>
      <c r="RR17" s="14">
        <v>1.208</v>
      </c>
      <c r="RS17" s="14">
        <v>9.1999999999999998E-2</v>
      </c>
      <c r="RT17" s="14"/>
      <c r="RU17" s="14"/>
      <c r="RV17" s="14"/>
      <c r="RW17" s="14">
        <v>0</v>
      </c>
      <c r="RX17" s="14">
        <v>3.6</v>
      </c>
      <c r="RY17" s="14">
        <v>3.6</v>
      </c>
      <c r="RZ17" s="14">
        <v>3.6</v>
      </c>
      <c r="SA17" s="14">
        <v>0</v>
      </c>
      <c r="SB17" s="14">
        <v>0</v>
      </c>
      <c r="SC17" s="14"/>
      <c r="SD17" s="14"/>
      <c r="SE17" s="14">
        <v>0</v>
      </c>
      <c r="SF17" s="14">
        <v>0</v>
      </c>
      <c r="SG17" s="14"/>
      <c r="SH17" s="14"/>
      <c r="SI17" s="14">
        <v>0</v>
      </c>
      <c r="SJ17" s="14">
        <v>5.6</v>
      </c>
      <c r="SK17" s="14">
        <v>5.2</v>
      </c>
      <c r="SL17" s="14">
        <v>5.2</v>
      </c>
      <c r="SM17" s="14">
        <v>0.4</v>
      </c>
      <c r="SN17" s="14">
        <v>4.5</v>
      </c>
      <c r="SO17" s="14">
        <v>3.1</v>
      </c>
      <c r="SP17" s="14">
        <v>3.1</v>
      </c>
      <c r="SQ17" s="14">
        <v>1.4</v>
      </c>
      <c r="SR17" s="14">
        <v>3.3</v>
      </c>
      <c r="SS17" s="14">
        <v>3</v>
      </c>
      <c r="ST17" s="14">
        <v>3</v>
      </c>
      <c r="SU17" s="14">
        <v>0.3</v>
      </c>
      <c r="SV17" s="14">
        <v>4.9000000000000004</v>
      </c>
      <c r="SW17" s="14">
        <v>4.5</v>
      </c>
      <c r="SX17" s="14">
        <v>4.5</v>
      </c>
      <c r="SY17" s="14">
        <v>0.4</v>
      </c>
      <c r="SZ17" s="14">
        <v>15.5</v>
      </c>
      <c r="TA17" s="14">
        <v>15</v>
      </c>
      <c r="TB17" s="14">
        <v>13</v>
      </c>
      <c r="TC17" s="14">
        <v>2.5</v>
      </c>
      <c r="TD17" s="14">
        <v>0.2</v>
      </c>
      <c r="TE17" s="14">
        <v>5.2115999999999998</v>
      </c>
      <c r="TF17" s="14">
        <v>9</v>
      </c>
      <c r="TG17" s="14">
        <v>-8.8000000000000007</v>
      </c>
      <c r="TH17" s="14">
        <v>0</v>
      </c>
      <c r="TI17" s="14"/>
      <c r="TJ17" s="14"/>
      <c r="TK17" s="14">
        <v>0</v>
      </c>
      <c r="TL17" s="14">
        <v>0</v>
      </c>
      <c r="TM17" s="14">
        <v>12.1</v>
      </c>
      <c r="TN17" s="14">
        <v>33.365600000000001</v>
      </c>
      <c r="TO17" s="14">
        <v>-33.365600000000001</v>
      </c>
      <c r="TP17" s="14">
        <v>0</v>
      </c>
      <c r="TQ17" s="14">
        <v>0.76049999999999995</v>
      </c>
      <c r="TR17" s="14">
        <v>24.680299999999999</v>
      </c>
      <c r="TS17" s="14">
        <v>-24.680299999999999</v>
      </c>
      <c r="TT17" s="14">
        <v>0</v>
      </c>
      <c r="TU17" s="14">
        <v>3.6009000000000002</v>
      </c>
      <c r="TV17" s="14">
        <v>3.6009000000000002</v>
      </c>
      <c r="TW17" s="14">
        <v>-3.6009000000000002</v>
      </c>
      <c r="TX17" s="14">
        <v>0</v>
      </c>
      <c r="TY17" s="14">
        <v>2.1305000000000001</v>
      </c>
      <c r="TZ17" s="14">
        <v>2.1305000000000001</v>
      </c>
      <c r="UA17" s="14">
        <v>-2.1305000000000001</v>
      </c>
      <c r="UB17" s="14">
        <v>0</v>
      </c>
      <c r="UC17" s="14"/>
      <c r="UD17" s="14"/>
      <c r="UE17" s="14">
        <v>0</v>
      </c>
      <c r="UF17" s="14">
        <v>5</v>
      </c>
      <c r="UG17" s="14">
        <v>8</v>
      </c>
      <c r="UH17" s="14">
        <v>8</v>
      </c>
      <c r="UI17" s="14">
        <v>-3</v>
      </c>
      <c r="UJ17" s="14">
        <v>2</v>
      </c>
      <c r="UK17" s="14">
        <v>2.5</v>
      </c>
      <c r="UL17" s="14">
        <v>2.5</v>
      </c>
      <c r="UM17" s="14">
        <v>-0.5</v>
      </c>
      <c r="UN17" s="14">
        <v>8.3000000000000007</v>
      </c>
      <c r="UO17" s="14">
        <v>7.4</v>
      </c>
      <c r="UP17" s="14">
        <v>7.4</v>
      </c>
      <c r="UQ17" s="14">
        <v>0.9</v>
      </c>
      <c r="UR17" s="14">
        <v>6.8</v>
      </c>
      <c r="US17" s="14">
        <v>8</v>
      </c>
      <c r="UT17" s="14">
        <v>8</v>
      </c>
      <c r="UU17" s="14">
        <v>-1.2</v>
      </c>
      <c r="UV17" s="14">
        <v>6.8</v>
      </c>
      <c r="UW17" s="14">
        <v>8.6</v>
      </c>
      <c r="UX17" s="14">
        <v>8.6</v>
      </c>
      <c r="UY17" s="14">
        <v>-1.8</v>
      </c>
      <c r="UZ17" s="14">
        <v>7</v>
      </c>
      <c r="VA17" s="14">
        <v>8.8000000000000007</v>
      </c>
      <c r="VB17" s="14">
        <v>8.8000000000000007</v>
      </c>
      <c r="VC17" s="14">
        <v>-1.8</v>
      </c>
      <c r="VD17" s="14">
        <v>6.9</v>
      </c>
      <c r="VE17" s="14">
        <v>11.326000000000001</v>
      </c>
      <c r="VF17" s="14">
        <v>11.326000000000001</v>
      </c>
      <c r="VG17" s="14">
        <v>-4.4260000000000002</v>
      </c>
      <c r="VH17" s="14">
        <v>0</v>
      </c>
      <c r="VI17" s="14"/>
      <c r="VJ17" s="14"/>
      <c r="VK17" s="14">
        <v>0</v>
      </c>
      <c r="VL17" s="14">
        <v>0</v>
      </c>
      <c r="VM17" s="14"/>
      <c r="VN17" s="14"/>
      <c r="VO17" s="14">
        <v>0</v>
      </c>
      <c r="VP17" s="14">
        <v>0</v>
      </c>
      <c r="VQ17" s="14"/>
      <c r="VR17" s="14"/>
      <c r="VS17" s="14">
        <v>0</v>
      </c>
      <c r="VT17" s="14">
        <v>0.6</v>
      </c>
      <c r="VU17" s="14">
        <v>0.6</v>
      </c>
      <c r="VV17" s="14">
        <v>0.6</v>
      </c>
      <c r="VW17" s="14">
        <v>0</v>
      </c>
      <c r="VX17" s="14">
        <v>0</v>
      </c>
      <c r="VY17" s="14"/>
      <c r="VZ17" s="14"/>
      <c r="WA17" s="14">
        <v>0</v>
      </c>
      <c r="WB17" s="14">
        <v>0</v>
      </c>
      <c r="WC17" s="14">
        <v>3</v>
      </c>
      <c r="WD17" s="14">
        <v>1</v>
      </c>
      <c r="WE17" s="14">
        <v>-1</v>
      </c>
      <c r="WF17" s="14">
        <v>0</v>
      </c>
      <c r="WG17" s="14"/>
      <c r="WH17" s="14"/>
      <c r="WI17" s="14">
        <v>0</v>
      </c>
      <c r="WJ17" s="14">
        <v>0</v>
      </c>
      <c r="WK17" s="14"/>
      <c r="WL17" s="14"/>
      <c r="WM17" s="14">
        <v>0</v>
      </c>
      <c r="WN17" s="14">
        <v>4.8</v>
      </c>
      <c r="WO17" s="14">
        <v>4.5</v>
      </c>
      <c r="WP17" s="14">
        <v>4.5</v>
      </c>
      <c r="WQ17" s="14">
        <v>0.3</v>
      </c>
      <c r="WR17" s="14">
        <v>2.1</v>
      </c>
      <c r="WS17" s="14">
        <v>2.2999999999999998</v>
      </c>
      <c r="WT17" s="14">
        <v>2.2999999999999998</v>
      </c>
      <c r="WU17" s="14">
        <v>-0.2</v>
      </c>
      <c r="WV17" s="14">
        <v>1.2</v>
      </c>
      <c r="WW17" s="14">
        <v>1.1499999999999999</v>
      </c>
      <c r="WX17" s="14">
        <v>1.1499999999999999</v>
      </c>
      <c r="WY17" s="14">
        <v>0.05</v>
      </c>
      <c r="WZ17" s="14">
        <v>2.9</v>
      </c>
      <c r="XA17" s="14">
        <v>2.9</v>
      </c>
      <c r="XB17" s="14">
        <v>2.9</v>
      </c>
      <c r="XC17" s="14">
        <v>0</v>
      </c>
      <c r="XD17" s="14">
        <v>0</v>
      </c>
      <c r="XE17" s="14"/>
      <c r="XF17" s="14"/>
      <c r="XG17" s="14">
        <v>0</v>
      </c>
      <c r="XH17" s="14">
        <v>7.8</v>
      </c>
      <c r="XI17" s="14">
        <v>7.8</v>
      </c>
      <c r="XJ17" s="14">
        <v>7.8</v>
      </c>
      <c r="XK17" s="14">
        <v>0</v>
      </c>
      <c r="XL17" s="14">
        <v>19.899999999999999</v>
      </c>
      <c r="XM17" s="14">
        <v>18.937200000000001</v>
      </c>
      <c r="XN17" s="14">
        <v>18.937200000000001</v>
      </c>
      <c r="XO17" s="14">
        <v>0.96279999999999999</v>
      </c>
      <c r="XP17" s="14">
        <v>10</v>
      </c>
      <c r="XQ17" s="14">
        <v>9.9</v>
      </c>
      <c r="XR17" s="14">
        <v>9.9</v>
      </c>
      <c r="XS17" s="14">
        <v>0.1</v>
      </c>
      <c r="XT17" s="14">
        <v>8.4</v>
      </c>
      <c r="XU17" s="14">
        <v>10.43478</v>
      </c>
      <c r="XV17" s="14">
        <v>10.43478</v>
      </c>
      <c r="XW17" s="14">
        <v>-2.03478</v>
      </c>
      <c r="XX17" s="14">
        <v>0</v>
      </c>
      <c r="XY17" s="14"/>
      <c r="XZ17" s="14"/>
      <c r="YA17" s="14">
        <v>0</v>
      </c>
      <c r="YB17" s="14"/>
      <c r="YC17" s="14"/>
      <c r="YD17" s="14"/>
      <c r="YE17" s="14">
        <v>0</v>
      </c>
      <c r="YF17" s="14">
        <v>15.4</v>
      </c>
      <c r="YG17" s="14">
        <v>13.52657</v>
      </c>
      <c r="YH17" s="14">
        <v>13.52657</v>
      </c>
      <c r="YI17" s="14">
        <v>1.8734299999999999</v>
      </c>
      <c r="YJ17" s="14">
        <v>12.5</v>
      </c>
      <c r="YK17" s="14">
        <v>16</v>
      </c>
      <c r="YL17" s="14">
        <v>14.492749999999999</v>
      </c>
      <c r="YM17" s="14">
        <v>-1.99275</v>
      </c>
      <c r="YN17" s="14">
        <v>6.3</v>
      </c>
      <c r="YO17" s="14">
        <v>8.25</v>
      </c>
      <c r="YP17" s="14">
        <v>8.25</v>
      </c>
      <c r="YQ17" s="14">
        <v>-1.95</v>
      </c>
      <c r="YR17" s="14">
        <v>11</v>
      </c>
      <c r="YS17" s="14">
        <v>10.628019999999999</v>
      </c>
      <c r="YT17" s="14">
        <v>10.628019999999999</v>
      </c>
      <c r="YU17" s="14">
        <v>0.37197999999999998</v>
      </c>
      <c r="YV17" s="14">
        <v>13.3</v>
      </c>
      <c r="YW17" s="14">
        <v>12.13527</v>
      </c>
      <c r="YX17" s="14">
        <v>12.13527</v>
      </c>
      <c r="YY17" s="14">
        <v>1.16473</v>
      </c>
    </row>
    <row r="18" spans="1:675" ht="24" customHeight="1" x14ac:dyDescent="0.25">
      <c r="A18" s="1"/>
      <c r="B18" s="16" t="s">
        <v>44</v>
      </c>
      <c r="C18" s="16" t="s">
        <v>806</v>
      </c>
      <c r="D18" s="17">
        <v>76.5</v>
      </c>
      <c r="E18" s="17">
        <v>59.296750000000003</v>
      </c>
      <c r="F18" s="17">
        <v>70.407510000000002</v>
      </c>
      <c r="G18" s="17">
        <v>6.0924899999999997</v>
      </c>
      <c r="H18" s="17">
        <v>449.4</v>
      </c>
      <c r="I18" s="17">
        <v>445</v>
      </c>
      <c r="J18" s="17">
        <v>448.85030999999998</v>
      </c>
      <c r="K18" s="17">
        <v>0.54969000000000001</v>
      </c>
      <c r="L18" s="17">
        <v>142.19999999999999</v>
      </c>
      <c r="M18" s="17">
        <v>144.06704999999999</v>
      </c>
      <c r="N18" s="17">
        <v>145.31358</v>
      </c>
      <c r="O18" s="17">
        <v>-3.1135799999999998</v>
      </c>
      <c r="P18" s="17"/>
      <c r="Q18" s="17"/>
      <c r="R18" s="17"/>
      <c r="S18" s="17">
        <v>0</v>
      </c>
      <c r="T18" s="17"/>
      <c r="U18" s="17"/>
      <c r="V18" s="17"/>
      <c r="W18" s="17">
        <v>0</v>
      </c>
      <c r="X18" s="17">
        <v>0</v>
      </c>
      <c r="Y18" s="17"/>
      <c r="Z18" s="17"/>
      <c r="AA18" s="17">
        <v>0</v>
      </c>
      <c r="AB18" s="17">
        <v>87.2</v>
      </c>
      <c r="AC18" s="17">
        <v>84</v>
      </c>
      <c r="AD18" s="17">
        <v>81.876199999999997</v>
      </c>
      <c r="AE18" s="17">
        <v>5.3238000000000003</v>
      </c>
      <c r="AF18" s="17"/>
      <c r="AG18" s="17"/>
      <c r="AH18" s="17"/>
      <c r="AI18" s="17">
        <v>0</v>
      </c>
      <c r="AJ18" s="17">
        <v>0</v>
      </c>
      <c r="AK18" s="17"/>
      <c r="AL18" s="17"/>
      <c r="AM18" s="17">
        <v>0</v>
      </c>
      <c r="AN18" s="17">
        <v>166.6</v>
      </c>
      <c r="AO18" s="17">
        <v>190.92008999999999</v>
      </c>
      <c r="AP18" s="17">
        <v>190.92008999999999</v>
      </c>
      <c r="AQ18" s="17">
        <v>-24.32009</v>
      </c>
      <c r="AR18" s="17">
        <v>166.4</v>
      </c>
      <c r="AS18" s="17">
        <v>190.92008999999999</v>
      </c>
      <c r="AT18" s="17">
        <v>190.92008999999999</v>
      </c>
      <c r="AU18" s="17">
        <v>-24.52009</v>
      </c>
      <c r="AV18" s="17">
        <v>166.1</v>
      </c>
      <c r="AW18" s="17">
        <v>190.92008999999999</v>
      </c>
      <c r="AX18" s="17">
        <v>190.92008999999999</v>
      </c>
      <c r="AY18" s="17">
        <v>-24.82009</v>
      </c>
      <c r="AZ18" s="17">
        <v>267.3</v>
      </c>
      <c r="BA18" s="17">
        <v>287.24013000000002</v>
      </c>
      <c r="BB18" s="17">
        <v>287.24013000000002</v>
      </c>
      <c r="BC18" s="17">
        <v>-19.94013</v>
      </c>
      <c r="BD18" s="17">
        <v>207.6</v>
      </c>
      <c r="BE18" s="17">
        <v>206.04143999999999</v>
      </c>
      <c r="BF18" s="17">
        <v>206.04143999999999</v>
      </c>
      <c r="BG18" s="17">
        <v>1.5585599999999999</v>
      </c>
      <c r="BH18" s="17">
        <v>108.7</v>
      </c>
      <c r="BI18" s="17">
        <v>103.33009</v>
      </c>
      <c r="BJ18" s="17">
        <v>103.33009</v>
      </c>
      <c r="BK18" s="17">
        <v>5.36991</v>
      </c>
      <c r="BL18" s="17">
        <v>352.4</v>
      </c>
      <c r="BM18" s="17">
        <v>344.13425000000001</v>
      </c>
      <c r="BN18" s="17">
        <v>370.78357</v>
      </c>
      <c r="BO18" s="17">
        <v>-18.383569999999999</v>
      </c>
      <c r="BP18" s="17">
        <v>3</v>
      </c>
      <c r="BQ18" s="17">
        <v>3.02576</v>
      </c>
      <c r="BR18" s="17">
        <v>3.02576</v>
      </c>
      <c r="BS18" s="17">
        <v>-2.5760000000000002E-2</v>
      </c>
      <c r="BT18" s="17"/>
      <c r="BU18" s="17"/>
      <c r="BV18" s="17"/>
      <c r="BW18" s="17">
        <v>0</v>
      </c>
      <c r="BX18" s="17"/>
      <c r="BY18" s="17"/>
      <c r="BZ18" s="17"/>
      <c r="CA18" s="17">
        <v>0</v>
      </c>
      <c r="CB18" s="17"/>
      <c r="CC18" s="17"/>
      <c r="CD18" s="17"/>
      <c r="CE18" s="17">
        <v>0</v>
      </c>
      <c r="CF18" s="17">
        <v>146.69999999999999</v>
      </c>
      <c r="CG18" s="17">
        <v>144.92753999999999</v>
      </c>
      <c r="CH18" s="17">
        <v>136.00695999999999</v>
      </c>
      <c r="CI18" s="17">
        <v>10.69304</v>
      </c>
      <c r="CJ18" s="17">
        <v>8.1999999999999993</v>
      </c>
      <c r="CK18" s="17">
        <v>6.9961700000000002</v>
      </c>
      <c r="CL18" s="17">
        <v>6.9961700000000002</v>
      </c>
      <c r="CM18" s="17">
        <v>1.20383</v>
      </c>
      <c r="CN18" s="17">
        <v>5.3</v>
      </c>
      <c r="CO18" s="17">
        <v>3.75678</v>
      </c>
      <c r="CP18" s="17">
        <v>3.75678</v>
      </c>
      <c r="CQ18" s="17">
        <v>1.54322</v>
      </c>
      <c r="CR18" s="17">
        <v>22.5</v>
      </c>
      <c r="CS18" s="17">
        <v>22.280850000000001</v>
      </c>
      <c r="CT18" s="17">
        <v>22.280850000000001</v>
      </c>
      <c r="CU18" s="17">
        <v>0.21915000000000001</v>
      </c>
      <c r="CV18" s="17">
        <v>60.3</v>
      </c>
      <c r="CW18" s="17">
        <v>48.908180000000002</v>
      </c>
      <c r="CX18" s="17">
        <v>51.269060000000003</v>
      </c>
      <c r="CY18" s="17">
        <v>9.0309399999999993</v>
      </c>
      <c r="CZ18" s="17">
        <v>43.4</v>
      </c>
      <c r="DA18" s="17">
        <v>78.109639999999999</v>
      </c>
      <c r="DB18" s="17">
        <v>20.725390000000001</v>
      </c>
      <c r="DC18" s="17">
        <v>22.674610000000001</v>
      </c>
      <c r="DD18" s="17"/>
      <c r="DE18" s="17"/>
      <c r="DF18" s="17"/>
      <c r="DG18" s="17">
        <v>0</v>
      </c>
      <c r="DH18" s="17"/>
      <c r="DI18" s="17"/>
      <c r="DJ18" s="17"/>
      <c r="DK18" s="17">
        <v>0</v>
      </c>
      <c r="DL18" s="17"/>
      <c r="DM18" s="17"/>
      <c r="DN18" s="17"/>
      <c r="DO18" s="17">
        <v>0</v>
      </c>
      <c r="DP18" s="17">
        <v>6.5</v>
      </c>
      <c r="DQ18" s="17">
        <v>6.39</v>
      </c>
      <c r="DR18" s="17">
        <v>6.39</v>
      </c>
      <c r="DS18" s="17">
        <v>0.11</v>
      </c>
      <c r="DT18" s="17">
        <v>300.60000000000002</v>
      </c>
      <c r="DU18" s="17">
        <v>290.15544</v>
      </c>
      <c r="DV18" s="17">
        <v>145.07772</v>
      </c>
      <c r="DW18" s="17">
        <v>155.52227999999999</v>
      </c>
      <c r="DX18" s="17">
        <v>34.700000000000003</v>
      </c>
      <c r="DY18" s="17">
        <v>35.04083</v>
      </c>
      <c r="DZ18" s="17">
        <v>35.04083</v>
      </c>
      <c r="EA18" s="17">
        <v>-0.34083000000000002</v>
      </c>
      <c r="EB18" s="17">
        <v>44.7</v>
      </c>
      <c r="EC18" s="17">
        <v>45.000010000000003</v>
      </c>
      <c r="ED18" s="17">
        <v>45</v>
      </c>
      <c r="EE18" s="17">
        <v>-0.3</v>
      </c>
      <c r="EF18" s="17">
        <v>23.5</v>
      </c>
      <c r="EG18" s="17">
        <v>22.601199999999999</v>
      </c>
      <c r="EH18" s="17">
        <v>22.601199999999999</v>
      </c>
      <c r="EI18" s="17">
        <v>0.89880000000000004</v>
      </c>
      <c r="EJ18" s="17">
        <v>16.399999999999999</v>
      </c>
      <c r="EK18" s="17">
        <v>18.001609999999999</v>
      </c>
      <c r="EL18" s="17">
        <v>11.636509999999999</v>
      </c>
      <c r="EM18" s="17">
        <v>4.76349</v>
      </c>
      <c r="EN18" s="17">
        <v>10.5</v>
      </c>
      <c r="EO18" s="17">
        <v>11.400969999999999</v>
      </c>
      <c r="EP18" s="17">
        <v>11.400969999999999</v>
      </c>
      <c r="EQ18" s="17">
        <v>-0.90097000000000005</v>
      </c>
      <c r="ER18" s="17">
        <v>75.8</v>
      </c>
      <c r="ES18" s="17">
        <v>78.811269999999993</v>
      </c>
      <c r="ET18" s="17">
        <v>73.960279999999997</v>
      </c>
      <c r="EU18" s="17">
        <v>1.83972</v>
      </c>
      <c r="EV18" s="17">
        <v>182.1</v>
      </c>
      <c r="EW18" s="17">
        <v>184.74316999999999</v>
      </c>
      <c r="EX18" s="17">
        <v>184.74316999999999</v>
      </c>
      <c r="EY18" s="17">
        <v>-2.64317</v>
      </c>
      <c r="EZ18" s="17">
        <v>182.9</v>
      </c>
      <c r="FA18" s="17">
        <v>184.74316999999999</v>
      </c>
      <c r="FB18" s="17">
        <v>184.74316999999999</v>
      </c>
      <c r="FC18" s="17">
        <v>-1.84317</v>
      </c>
      <c r="FD18" s="17">
        <v>181</v>
      </c>
      <c r="FE18" s="17">
        <v>185.29795999999999</v>
      </c>
      <c r="FF18" s="17">
        <v>185.29795999999999</v>
      </c>
      <c r="FG18" s="17">
        <v>-4.2979599999999998</v>
      </c>
      <c r="FH18" s="17">
        <v>100.8</v>
      </c>
      <c r="FI18" s="17">
        <v>100.46541000000001</v>
      </c>
      <c r="FJ18" s="17">
        <v>59.540469999999999</v>
      </c>
      <c r="FK18" s="17">
        <v>41.259529999999998</v>
      </c>
      <c r="FL18" s="17">
        <v>19.100000000000001</v>
      </c>
      <c r="FM18" s="17">
        <v>18</v>
      </c>
      <c r="FN18" s="17">
        <v>18</v>
      </c>
      <c r="FO18" s="17">
        <v>1.1000000000000001</v>
      </c>
      <c r="FP18" s="17">
        <v>21.5</v>
      </c>
      <c r="FQ18" s="17">
        <v>22.028020000000001</v>
      </c>
      <c r="FR18" s="17">
        <v>22.028020000000001</v>
      </c>
      <c r="FS18" s="17">
        <v>-0.52802000000000004</v>
      </c>
      <c r="FT18" s="17">
        <v>0</v>
      </c>
      <c r="FU18" s="17"/>
      <c r="FV18" s="17"/>
      <c r="FW18" s="17">
        <v>0</v>
      </c>
      <c r="FX18" s="17">
        <v>21.8</v>
      </c>
      <c r="FY18" s="17">
        <v>20.725390000000001</v>
      </c>
      <c r="FZ18" s="17">
        <v>20.725390000000001</v>
      </c>
      <c r="GA18" s="17">
        <v>1.0746100000000001</v>
      </c>
      <c r="GB18" s="17"/>
      <c r="GC18" s="17"/>
      <c r="GD18" s="17"/>
      <c r="GE18" s="17">
        <v>0</v>
      </c>
      <c r="GF18" s="17"/>
      <c r="GG18" s="17"/>
      <c r="GH18" s="17"/>
      <c r="GI18" s="17">
        <v>0</v>
      </c>
      <c r="GJ18" s="17">
        <v>6.4</v>
      </c>
      <c r="GK18" s="17">
        <v>6.8787000000000003</v>
      </c>
      <c r="GL18" s="17">
        <v>6.8787000000000003</v>
      </c>
      <c r="GM18" s="17">
        <v>-0.47870000000000001</v>
      </c>
      <c r="GN18" s="17">
        <v>80.599999999999994</v>
      </c>
      <c r="GO18" s="17">
        <v>49.999450000000003</v>
      </c>
      <c r="GP18" s="17">
        <v>67.307950000000005</v>
      </c>
      <c r="GQ18" s="17">
        <v>13.29205</v>
      </c>
      <c r="GR18" s="17"/>
      <c r="GS18" s="17"/>
      <c r="GT18" s="17"/>
      <c r="GU18" s="17">
        <v>0</v>
      </c>
      <c r="GV18" s="17"/>
      <c r="GW18" s="17"/>
      <c r="GX18" s="17"/>
      <c r="GY18" s="17">
        <v>0</v>
      </c>
      <c r="GZ18" s="17"/>
      <c r="HA18" s="17"/>
      <c r="HB18" s="17"/>
      <c r="HC18" s="17">
        <v>0</v>
      </c>
      <c r="HD18" s="17"/>
      <c r="HE18" s="17"/>
      <c r="HF18" s="17"/>
      <c r="HG18" s="17">
        <v>0</v>
      </c>
      <c r="HH18" s="17">
        <v>52.6</v>
      </c>
      <c r="HI18" s="17">
        <v>11.83745</v>
      </c>
      <c r="HJ18" s="17">
        <v>41.325800000000001</v>
      </c>
      <c r="HK18" s="17">
        <v>11.2742</v>
      </c>
      <c r="HL18" s="17">
        <v>0</v>
      </c>
      <c r="HM18" s="17">
        <v>37.155430000000003</v>
      </c>
      <c r="HN18" s="17"/>
      <c r="HO18" s="17">
        <v>0</v>
      </c>
      <c r="HP18" s="17"/>
      <c r="HQ18" s="17"/>
      <c r="HR18" s="17"/>
      <c r="HS18" s="17">
        <v>0</v>
      </c>
      <c r="HT18" s="17">
        <v>40.200000000000003</v>
      </c>
      <c r="HU18" s="17">
        <v>45.291899999999998</v>
      </c>
      <c r="HV18" s="17">
        <v>45.291899999999998</v>
      </c>
      <c r="HW18" s="17">
        <v>-5.0918999999999999</v>
      </c>
      <c r="HX18" s="17"/>
      <c r="HY18" s="17"/>
      <c r="HZ18" s="17"/>
      <c r="IA18" s="17">
        <v>0</v>
      </c>
      <c r="IB18" s="17"/>
      <c r="IC18" s="17"/>
      <c r="ID18" s="17"/>
      <c r="IE18" s="17">
        <v>0</v>
      </c>
      <c r="IF18" s="17"/>
      <c r="IG18" s="17"/>
      <c r="IH18" s="17"/>
      <c r="II18" s="17">
        <v>0</v>
      </c>
      <c r="IJ18" s="17">
        <v>92.4</v>
      </c>
      <c r="IK18" s="17">
        <v>90.009810000000002</v>
      </c>
      <c r="IL18" s="17">
        <v>55.590409999999999</v>
      </c>
      <c r="IM18" s="17">
        <v>36.80959</v>
      </c>
      <c r="IN18" s="17">
        <v>167.9</v>
      </c>
      <c r="IO18" s="17">
        <v>155.93279999999999</v>
      </c>
      <c r="IP18" s="17">
        <v>155.93279999999999</v>
      </c>
      <c r="IQ18" s="17">
        <v>11.9672</v>
      </c>
      <c r="IR18" s="17">
        <v>167.8</v>
      </c>
      <c r="IS18" s="17">
        <v>155.93279999999999</v>
      </c>
      <c r="IT18" s="17">
        <v>155.93279999999999</v>
      </c>
      <c r="IU18" s="17">
        <v>11.8672</v>
      </c>
      <c r="IV18" s="17">
        <v>197.7</v>
      </c>
      <c r="IW18" s="17">
        <v>155.93279999999999</v>
      </c>
      <c r="IX18" s="17">
        <v>155.93279999999999</v>
      </c>
      <c r="IY18" s="17">
        <v>41.767200000000003</v>
      </c>
      <c r="IZ18" s="17">
        <v>266.39999999999998</v>
      </c>
      <c r="JA18" s="17">
        <v>234.60159999999999</v>
      </c>
      <c r="JB18" s="17">
        <v>234.60159999999999</v>
      </c>
      <c r="JC18" s="17">
        <v>31.798400000000001</v>
      </c>
      <c r="JD18" s="17">
        <v>70</v>
      </c>
      <c r="JE18" s="17">
        <v>73.590999999999994</v>
      </c>
      <c r="JF18" s="17">
        <v>73.590999999999994</v>
      </c>
      <c r="JG18" s="17">
        <v>-3.5910000000000002</v>
      </c>
      <c r="JH18" s="17">
        <v>34.5</v>
      </c>
      <c r="JI18" s="17">
        <v>36.905999999999999</v>
      </c>
      <c r="JJ18" s="17">
        <v>36.905999999999999</v>
      </c>
      <c r="JK18" s="17">
        <v>-2.4060000000000001</v>
      </c>
      <c r="JL18" s="17"/>
      <c r="JM18" s="17"/>
      <c r="JN18" s="17"/>
      <c r="JO18" s="17">
        <v>0</v>
      </c>
      <c r="JP18" s="17"/>
      <c r="JQ18" s="17"/>
      <c r="JR18" s="17"/>
      <c r="JS18" s="17">
        <v>0</v>
      </c>
      <c r="JT18" s="17"/>
      <c r="JU18" s="17"/>
      <c r="JV18" s="17"/>
      <c r="JW18" s="17">
        <v>0</v>
      </c>
      <c r="JX18" s="17">
        <v>27.7</v>
      </c>
      <c r="JY18" s="17">
        <v>23</v>
      </c>
      <c r="JZ18" s="17">
        <v>23</v>
      </c>
      <c r="KA18" s="17">
        <v>4.7</v>
      </c>
      <c r="KB18" s="17"/>
      <c r="KC18" s="17"/>
      <c r="KD18" s="17"/>
      <c r="KE18" s="17">
        <v>0</v>
      </c>
      <c r="KF18" s="17">
        <v>0</v>
      </c>
      <c r="KG18" s="17"/>
      <c r="KH18" s="17"/>
      <c r="KI18" s="17">
        <v>0</v>
      </c>
      <c r="KJ18" s="17">
        <v>4.0999999999999996</v>
      </c>
      <c r="KK18" s="17"/>
      <c r="KL18" s="17"/>
      <c r="KM18" s="17">
        <v>4.0999999999999996</v>
      </c>
      <c r="KN18" s="17">
        <v>0.7</v>
      </c>
      <c r="KO18" s="17">
        <v>1.4381600000000001</v>
      </c>
      <c r="KP18" s="17">
        <v>1.4381600000000001</v>
      </c>
      <c r="KQ18" s="17">
        <v>-0.73816000000000004</v>
      </c>
      <c r="KR18" s="17">
        <v>95.9</v>
      </c>
      <c r="KS18" s="17">
        <v>41.45082</v>
      </c>
      <c r="KT18" s="17">
        <v>20.725390000000001</v>
      </c>
      <c r="KU18" s="17">
        <v>75.174610000000001</v>
      </c>
      <c r="KV18" s="17">
        <v>72.2</v>
      </c>
      <c r="KW18" s="17">
        <v>87.638769999999994</v>
      </c>
      <c r="KX18" s="17">
        <v>57.59496</v>
      </c>
      <c r="KY18" s="17">
        <v>14.605040000000001</v>
      </c>
      <c r="KZ18" s="17">
        <v>62.4</v>
      </c>
      <c r="LA18" s="17">
        <v>66.809659999999994</v>
      </c>
      <c r="LB18" s="17">
        <v>59.34534</v>
      </c>
      <c r="LC18" s="17">
        <v>3.0546600000000002</v>
      </c>
      <c r="LD18" s="17">
        <v>69</v>
      </c>
      <c r="LE18" s="17">
        <v>72.37388</v>
      </c>
      <c r="LF18" s="17">
        <v>58.611939999999997</v>
      </c>
      <c r="LG18" s="17">
        <v>10.388059999999999</v>
      </c>
      <c r="LH18" s="17">
        <v>30.5</v>
      </c>
      <c r="LI18" s="17">
        <v>29.806760000000001</v>
      </c>
      <c r="LJ18" s="17">
        <v>24.13899</v>
      </c>
      <c r="LK18" s="17">
        <v>6.3610100000000003</v>
      </c>
      <c r="LL18" s="17"/>
      <c r="LM18" s="17"/>
      <c r="LN18" s="17"/>
      <c r="LO18" s="17">
        <v>0</v>
      </c>
      <c r="LP18" s="17">
        <v>48</v>
      </c>
      <c r="LQ18" s="17">
        <v>50.645899999999997</v>
      </c>
      <c r="LR18" s="17">
        <v>50.645899999999997</v>
      </c>
      <c r="LS18" s="17">
        <v>-2.6459000000000001</v>
      </c>
      <c r="LT18" s="17">
        <v>48.9</v>
      </c>
      <c r="LU18" s="17">
        <v>49.666240000000002</v>
      </c>
      <c r="LV18" s="17">
        <v>49.666240000000002</v>
      </c>
      <c r="LW18" s="17">
        <v>-0.76624000000000003</v>
      </c>
      <c r="LX18" s="17">
        <v>142.30000000000001</v>
      </c>
      <c r="LY18" s="17">
        <v>159.10807</v>
      </c>
      <c r="LZ18" s="17">
        <v>159.10807</v>
      </c>
      <c r="MA18" s="17">
        <v>-16.808070000000001</v>
      </c>
      <c r="MB18" s="17">
        <v>144.1</v>
      </c>
      <c r="MC18" s="17">
        <v>159.10807</v>
      </c>
      <c r="MD18" s="17">
        <v>159.10807</v>
      </c>
      <c r="ME18" s="17">
        <v>-15.00807</v>
      </c>
      <c r="MF18" s="17">
        <v>169.1</v>
      </c>
      <c r="MG18" s="17">
        <v>159.58587</v>
      </c>
      <c r="MH18" s="17">
        <v>159.58587</v>
      </c>
      <c r="MI18" s="17">
        <v>9.5141299999999998</v>
      </c>
      <c r="MJ18" s="17">
        <v>184.1</v>
      </c>
      <c r="MK18" s="17">
        <v>176.36183</v>
      </c>
      <c r="ML18" s="17">
        <v>176.36183</v>
      </c>
      <c r="MM18" s="17">
        <v>7.7381700000000002</v>
      </c>
      <c r="MN18" s="17">
        <v>0</v>
      </c>
      <c r="MO18" s="17"/>
      <c r="MP18" s="17"/>
      <c r="MQ18" s="17">
        <v>0</v>
      </c>
      <c r="MR18" s="17"/>
      <c r="MS18" s="17"/>
      <c r="MT18" s="17"/>
      <c r="MU18" s="17">
        <v>0</v>
      </c>
      <c r="MV18" s="17">
        <v>0</v>
      </c>
      <c r="MW18" s="17"/>
      <c r="MX18" s="17"/>
      <c r="MY18" s="17">
        <v>0</v>
      </c>
      <c r="MZ18" s="17"/>
      <c r="NA18" s="17"/>
      <c r="NB18" s="17"/>
      <c r="NC18" s="17">
        <v>0</v>
      </c>
      <c r="ND18" s="17">
        <v>210.1</v>
      </c>
      <c r="NE18" s="17">
        <v>205.2938</v>
      </c>
      <c r="NF18" s="17">
        <v>205.29381000000001</v>
      </c>
      <c r="NG18" s="17">
        <v>4.80619</v>
      </c>
      <c r="NH18" s="17">
        <v>101.9</v>
      </c>
      <c r="NI18" s="17">
        <v>102.95515</v>
      </c>
      <c r="NJ18" s="17">
        <v>102.95515</v>
      </c>
      <c r="NK18" s="17">
        <v>-1.05515</v>
      </c>
      <c r="NL18" s="17">
        <v>7</v>
      </c>
      <c r="NM18" s="17">
        <v>3.0261399999999998</v>
      </c>
      <c r="NN18" s="17">
        <v>3.0261399999999998</v>
      </c>
      <c r="NO18" s="17">
        <v>3.9738600000000002</v>
      </c>
      <c r="NP18" s="17">
        <v>3.3</v>
      </c>
      <c r="NQ18" s="17">
        <v>3.1747000000000001</v>
      </c>
      <c r="NR18" s="17">
        <v>3.1747000000000001</v>
      </c>
      <c r="NS18" s="17">
        <v>0.12529999999999999</v>
      </c>
      <c r="NT18" s="17">
        <v>0.6</v>
      </c>
      <c r="NU18" s="17">
        <v>2</v>
      </c>
      <c r="NV18" s="17">
        <v>24.5975</v>
      </c>
      <c r="NW18" s="17">
        <v>-23.997499999999999</v>
      </c>
      <c r="NX18" s="17">
        <v>0</v>
      </c>
      <c r="NY18" s="17"/>
      <c r="NZ18" s="17"/>
      <c r="OA18" s="17">
        <v>0</v>
      </c>
      <c r="OB18" s="17">
        <v>12.4</v>
      </c>
      <c r="OC18" s="17">
        <v>13.36</v>
      </c>
      <c r="OD18" s="17">
        <v>12.3407</v>
      </c>
      <c r="OE18" s="17">
        <v>5.9299999999999999E-2</v>
      </c>
      <c r="OF18" s="17"/>
      <c r="OG18" s="17"/>
      <c r="OH18" s="17"/>
      <c r="OI18" s="17">
        <v>0</v>
      </c>
      <c r="OJ18" s="17">
        <v>0</v>
      </c>
      <c r="OK18" s="17"/>
      <c r="OL18" s="17">
        <v>4.1289999999999996</v>
      </c>
      <c r="OM18" s="17">
        <v>-4.1289999999999996</v>
      </c>
      <c r="ON18" s="17"/>
      <c r="OO18" s="17">
        <v>7.0138400000000001</v>
      </c>
      <c r="OP18" s="17">
        <v>20.33764</v>
      </c>
      <c r="OQ18" s="17">
        <v>-20.33764</v>
      </c>
      <c r="OR18" s="17">
        <v>0</v>
      </c>
      <c r="OS18" s="17"/>
      <c r="OT18" s="17"/>
      <c r="OU18" s="17">
        <v>0</v>
      </c>
      <c r="OV18" s="17">
        <v>0</v>
      </c>
      <c r="OW18" s="17"/>
      <c r="OX18" s="17"/>
      <c r="OY18" s="17">
        <v>0</v>
      </c>
      <c r="OZ18" s="17">
        <v>0</v>
      </c>
      <c r="PA18" s="17"/>
      <c r="PB18" s="17"/>
      <c r="PC18" s="17">
        <v>0</v>
      </c>
      <c r="PD18" s="17">
        <v>0</v>
      </c>
      <c r="PE18" s="17"/>
      <c r="PF18" s="17"/>
      <c r="PG18" s="17">
        <v>0</v>
      </c>
      <c r="PH18" s="17">
        <v>0.7</v>
      </c>
      <c r="PI18" s="17">
        <v>0.85</v>
      </c>
      <c r="PJ18" s="17">
        <v>0.85</v>
      </c>
      <c r="PK18" s="17">
        <v>-0.15</v>
      </c>
      <c r="PL18" s="17">
        <v>1.2</v>
      </c>
      <c r="PM18" s="17">
        <v>1</v>
      </c>
      <c r="PN18" s="17">
        <v>1</v>
      </c>
      <c r="PO18" s="17">
        <v>0.2</v>
      </c>
      <c r="PP18" s="17">
        <v>4.5</v>
      </c>
      <c r="PQ18" s="17">
        <v>4.5</v>
      </c>
      <c r="PR18" s="17">
        <v>4.5</v>
      </c>
      <c r="PS18" s="17">
        <v>0</v>
      </c>
      <c r="PT18" s="17">
        <v>21</v>
      </c>
      <c r="PU18" s="17">
        <v>19.00001</v>
      </c>
      <c r="PV18" s="17">
        <v>5.8346499999999999</v>
      </c>
      <c r="PW18" s="17">
        <v>15.16535</v>
      </c>
      <c r="PX18" s="17">
        <v>3.3</v>
      </c>
      <c r="PY18" s="17">
        <v>3.3</v>
      </c>
      <c r="PZ18" s="17">
        <v>3.3</v>
      </c>
      <c r="QA18" s="17">
        <v>0</v>
      </c>
      <c r="QB18" s="17">
        <v>3.1</v>
      </c>
      <c r="QC18" s="17">
        <v>3.1</v>
      </c>
      <c r="QD18" s="17">
        <v>3.1</v>
      </c>
      <c r="QE18" s="17">
        <v>0</v>
      </c>
      <c r="QF18" s="17">
        <v>3.6</v>
      </c>
      <c r="QG18" s="17">
        <v>3.5</v>
      </c>
      <c r="QH18" s="17">
        <v>3.5</v>
      </c>
      <c r="QI18" s="17">
        <v>0.1</v>
      </c>
      <c r="QJ18" s="17">
        <v>16.399999999999999</v>
      </c>
      <c r="QK18" s="17">
        <v>15.45894</v>
      </c>
      <c r="QL18" s="17">
        <v>15.45894</v>
      </c>
      <c r="QM18" s="17">
        <v>0.94106000000000001</v>
      </c>
      <c r="QN18" s="17">
        <v>0</v>
      </c>
      <c r="QO18" s="17"/>
      <c r="QP18" s="17"/>
      <c r="QQ18" s="17">
        <v>0</v>
      </c>
      <c r="QR18" s="17">
        <v>0</v>
      </c>
      <c r="QS18" s="17"/>
      <c r="QT18" s="17"/>
      <c r="QU18" s="17">
        <v>0</v>
      </c>
      <c r="QV18" s="17">
        <v>0</v>
      </c>
      <c r="QW18" s="17">
        <v>3.17</v>
      </c>
      <c r="QX18" s="17">
        <v>5.7218999999999998</v>
      </c>
      <c r="QY18" s="17">
        <v>-5.7218999999999998</v>
      </c>
      <c r="QZ18" s="17">
        <v>0</v>
      </c>
      <c r="RA18" s="17">
        <v>7.97</v>
      </c>
      <c r="RB18" s="17">
        <v>13.829000000000001</v>
      </c>
      <c r="RC18" s="17">
        <v>-13.829000000000001</v>
      </c>
      <c r="RD18" s="17">
        <v>0</v>
      </c>
      <c r="RE18" s="17"/>
      <c r="RF18" s="17"/>
      <c r="RG18" s="17">
        <v>0</v>
      </c>
      <c r="RH18" s="17">
        <v>1.9</v>
      </c>
      <c r="RI18" s="17">
        <v>1.9</v>
      </c>
      <c r="RJ18" s="17">
        <v>1.9</v>
      </c>
      <c r="RK18" s="17">
        <v>0</v>
      </c>
      <c r="RL18" s="17">
        <v>12.4</v>
      </c>
      <c r="RM18" s="17">
        <v>3.8342000000000001</v>
      </c>
      <c r="RN18" s="17">
        <v>13.52027</v>
      </c>
      <c r="RO18" s="17">
        <v>-1.1202700000000001</v>
      </c>
      <c r="RP18" s="17">
        <v>1.3</v>
      </c>
      <c r="RQ18" s="17">
        <v>1.1879999999999999</v>
      </c>
      <c r="RR18" s="17">
        <v>1.1879999999999999</v>
      </c>
      <c r="RS18" s="17">
        <v>0.112</v>
      </c>
      <c r="RT18" s="17"/>
      <c r="RU18" s="17"/>
      <c r="RV18" s="17"/>
      <c r="RW18" s="17">
        <v>0</v>
      </c>
      <c r="RX18" s="17">
        <v>3.7</v>
      </c>
      <c r="RY18" s="17">
        <v>3.6</v>
      </c>
      <c r="RZ18" s="17">
        <v>3.6</v>
      </c>
      <c r="SA18" s="17">
        <v>0.1</v>
      </c>
      <c r="SB18" s="17">
        <v>0</v>
      </c>
      <c r="SC18" s="17"/>
      <c r="SD18" s="17"/>
      <c r="SE18" s="17">
        <v>0</v>
      </c>
      <c r="SF18" s="17">
        <v>0</v>
      </c>
      <c r="SG18" s="17"/>
      <c r="SH18" s="17"/>
      <c r="SI18" s="17">
        <v>0</v>
      </c>
      <c r="SJ18" s="17">
        <v>5.7</v>
      </c>
      <c r="SK18" s="17">
        <v>5.2</v>
      </c>
      <c r="SL18" s="17">
        <v>5.2</v>
      </c>
      <c r="SM18" s="17">
        <v>0.5</v>
      </c>
      <c r="SN18" s="17">
        <v>4.5</v>
      </c>
      <c r="SO18" s="17">
        <v>3.1</v>
      </c>
      <c r="SP18" s="17">
        <v>3.1</v>
      </c>
      <c r="SQ18" s="17">
        <v>1.4</v>
      </c>
      <c r="SR18" s="17">
        <v>3.1</v>
      </c>
      <c r="SS18" s="17">
        <v>3</v>
      </c>
      <c r="ST18" s="17">
        <v>3</v>
      </c>
      <c r="SU18" s="17">
        <v>0.1</v>
      </c>
      <c r="SV18" s="17">
        <v>4.3</v>
      </c>
      <c r="SW18" s="17">
        <v>4.5</v>
      </c>
      <c r="SX18" s="17">
        <v>4.5</v>
      </c>
      <c r="SY18" s="17">
        <v>-0.2</v>
      </c>
      <c r="SZ18" s="17">
        <v>15.4</v>
      </c>
      <c r="TA18" s="17">
        <v>14.94</v>
      </c>
      <c r="TB18" s="17">
        <v>13</v>
      </c>
      <c r="TC18" s="17">
        <v>2.4</v>
      </c>
      <c r="TD18" s="17">
        <v>0</v>
      </c>
      <c r="TE18" s="17">
        <v>3.48</v>
      </c>
      <c r="TF18" s="17">
        <v>9</v>
      </c>
      <c r="TG18" s="17">
        <v>-9</v>
      </c>
      <c r="TH18" s="17">
        <v>0</v>
      </c>
      <c r="TI18" s="17"/>
      <c r="TJ18" s="17"/>
      <c r="TK18" s="17">
        <v>0</v>
      </c>
      <c r="TL18" s="17">
        <v>0</v>
      </c>
      <c r="TM18" s="17"/>
      <c r="TN18" s="17">
        <v>29.813199999999998</v>
      </c>
      <c r="TO18" s="17">
        <v>-29.813199999999998</v>
      </c>
      <c r="TP18" s="17">
        <v>0</v>
      </c>
      <c r="TQ18" s="17"/>
      <c r="TR18" s="17">
        <v>24.5947</v>
      </c>
      <c r="TS18" s="17">
        <v>-24.5947</v>
      </c>
      <c r="TT18" s="17">
        <v>0</v>
      </c>
      <c r="TU18" s="17">
        <v>0.03</v>
      </c>
      <c r="TV18" s="17">
        <v>3.0783</v>
      </c>
      <c r="TW18" s="17">
        <v>-3.0783</v>
      </c>
      <c r="TX18" s="17">
        <v>0</v>
      </c>
      <c r="TY18" s="17">
        <v>0.02</v>
      </c>
      <c r="TZ18" s="17">
        <v>2.0729000000000002</v>
      </c>
      <c r="UA18" s="17">
        <v>-2.0729000000000002</v>
      </c>
      <c r="UB18" s="17">
        <v>0</v>
      </c>
      <c r="UC18" s="17"/>
      <c r="UD18" s="17"/>
      <c r="UE18" s="17">
        <v>0</v>
      </c>
      <c r="UF18" s="17">
        <v>4.9000000000000004</v>
      </c>
      <c r="UG18" s="17">
        <v>8</v>
      </c>
      <c r="UH18" s="17">
        <v>8</v>
      </c>
      <c r="UI18" s="17">
        <v>-3.1</v>
      </c>
      <c r="UJ18" s="17">
        <v>2</v>
      </c>
      <c r="UK18" s="17">
        <v>2.5</v>
      </c>
      <c r="UL18" s="17">
        <v>2.5</v>
      </c>
      <c r="UM18" s="17">
        <v>-0.5</v>
      </c>
      <c r="UN18" s="17">
        <v>8.3000000000000007</v>
      </c>
      <c r="UO18" s="17">
        <v>7.4</v>
      </c>
      <c r="UP18" s="17">
        <v>7.4</v>
      </c>
      <c r="UQ18" s="17">
        <v>0.9</v>
      </c>
      <c r="UR18" s="17">
        <v>6.8</v>
      </c>
      <c r="US18" s="17">
        <v>8</v>
      </c>
      <c r="UT18" s="17">
        <v>8</v>
      </c>
      <c r="UU18" s="17">
        <v>-1.2</v>
      </c>
      <c r="UV18" s="17">
        <v>7.2</v>
      </c>
      <c r="UW18" s="17">
        <v>8.6</v>
      </c>
      <c r="UX18" s="17">
        <v>8.6</v>
      </c>
      <c r="UY18" s="17">
        <v>-1.4</v>
      </c>
      <c r="UZ18" s="17">
        <v>7.4</v>
      </c>
      <c r="VA18" s="17">
        <v>8.8000000000000007</v>
      </c>
      <c r="VB18" s="17">
        <v>8.8000000000000007</v>
      </c>
      <c r="VC18" s="17">
        <v>-1.4</v>
      </c>
      <c r="VD18" s="17">
        <v>12.3</v>
      </c>
      <c r="VE18" s="17">
        <v>10.33</v>
      </c>
      <c r="VF18" s="17">
        <v>11.3733</v>
      </c>
      <c r="VG18" s="17">
        <v>0.92669999999999997</v>
      </c>
      <c r="VH18" s="17">
        <v>0</v>
      </c>
      <c r="VI18" s="17"/>
      <c r="VJ18" s="17"/>
      <c r="VK18" s="17">
        <v>0</v>
      </c>
      <c r="VL18" s="17">
        <v>0</v>
      </c>
      <c r="VM18" s="17"/>
      <c r="VN18" s="17"/>
      <c r="VO18" s="17">
        <v>0</v>
      </c>
      <c r="VP18" s="17">
        <v>0</v>
      </c>
      <c r="VQ18" s="17"/>
      <c r="VR18" s="17"/>
      <c r="VS18" s="17">
        <v>0</v>
      </c>
      <c r="VT18" s="17">
        <v>0.6</v>
      </c>
      <c r="VU18" s="17">
        <v>0.6</v>
      </c>
      <c r="VV18" s="17">
        <v>0.6</v>
      </c>
      <c r="VW18" s="17">
        <v>0</v>
      </c>
      <c r="VX18" s="17">
        <v>0</v>
      </c>
      <c r="VY18" s="17"/>
      <c r="VZ18" s="17"/>
      <c r="WA18" s="17">
        <v>0</v>
      </c>
      <c r="WB18" s="17">
        <v>1.8</v>
      </c>
      <c r="WC18" s="17"/>
      <c r="WD18" s="17">
        <v>1</v>
      </c>
      <c r="WE18" s="17">
        <v>0.8</v>
      </c>
      <c r="WF18" s="17">
        <v>0</v>
      </c>
      <c r="WG18" s="17"/>
      <c r="WH18" s="17"/>
      <c r="WI18" s="17">
        <v>0</v>
      </c>
      <c r="WJ18" s="17">
        <v>0</v>
      </c>
      <c r="WK18" s="17"/>
      <c r="WL18" s="17"/>
      <c r="WM18" s="17">
        <v>0</v>
      </c>
      <c r="WN18" s="17">
        <v>4.8</v>
      </c>
      <c r="WO18" s="17">
        <v>4.5</v>
      </c>
      <c r="WP18" s="17">
        <v>4.5</v>
      </c>
      <c r="WQ18" s="17">
        <v>0.3</v>
      </c>
      <c r="WR18" s="17">
        <v>2.1</v>
      </c>
      <c r="WS18" s="17">
        <v>2.2999999999999998</v>
      </c>
      <c r="WT18" s="17">
        <v>2.2999999999999998</v>
      </c>
      <c r="WU18" s="17">
        <v>-0.2</v>
      </c>
      <c r="WV18" s="17">
        <v>1.2</v>
      </c>
      <c r="WW18" s="17">
        <v>1.1499999999999999</v>
      </c>
      <c r="WX18" s="17">
        <v>1.1499999999999999</v>
      </c>
      <c r="WY18" s="17">
        <v>0.05</v>
      </c>
      <c r="WZ18" s="17">
        <v>2.9</v>
      </c>
      <c r="XA18" s="17">
        <v>2.9</v>
      </c>
      <c r="XB18" s="17">
        <v>2.9</v>
      </c>
      <c r="XC18" s="17">
        <v>0</v>
      </c>
      <c r="XD18" s="17">
        <v>0</v>
      </c>
      <c r="XE18" s="17"/>
      <c r="XF18" s="17"/>
      <c r="XG18" s="17">
        <v>0</v>
      </c>
      <c r="XH18" s="17">
        <v>7.8</v>
      </c>
      <c r="XI18" s="17">
        <v>7.8</v>
      </c>
      <c r="XJ18" s="17">
        <v>7.8</v>
      </c>
      <c r="XK18" s="17">
        <v>0</v>
      </c>
      <c r="XL18" s="17">
        <v>19.7</v>
      </c>
      <c r="XM18" s="17">
        <v>18.937200000000001</v>
      </c>
      <c r="XN18" s="17">
        <v>18.937200000000001</v>
      </c>
      <c r="XO18" s="17">
        <v>0.76280000000000003</v>
      </c>
      <c r="XP18" s="17">
        <v>10</v>
      </c>
      <c r="XQ18" s="17">
        <v>9.9</v>
      </c>
      <c r="XR18" s="17">
        <v>9.9</v>
      </c>
      <c r="XS18" s="17">
        <v>0.1</v>
      </c>
      <c r="XT18" s="17">
        <v>8.4</v>
      </c>
      <c r="XU18" s="17">
        <v>10.43478</v>
      </c>
      <c r="XV18" s="17">
        <v>10.43478</v>
      </c>
      <c r="XW18" s="17">
        <v>-2.03478</v>
      </c>
      <c r="XX18" s="17">
        <v>0</v>
      </c>
      <c r="XY18" s="17"/>
      <c r="XZ18" s="17"/>
      <c r="YA18" s="17">
        <v>0</v>
      </c>
      <c r="YB18" s="17"/>
      <c r="YC18" s="17"/>
      <c r="YD18" s="17"/>
      <c r="YE18" s="17">
        <v>0</v>
      </c>
      <c r="YF18" s="17">
        <v>15</v>
      </c>
      <c r="YG18" s="17">
        <v>13.52657</v>
      </c>
      <c r="YH18" s="17">
        <v>13.52657</v>
      </c>
      <c r="YI18" s="17">
        <v>1.47343</v>
      </c>
      <c r="YJ18" s="17">
        <v>12.5</v>
      </c>
      <c r="YK18" s="17">
        <v>13</v>
      </c>
      <c r="YL18" s="17">
        <v>14.492749999999999</v>
      </c>
      <c r="YM18" s="17">
        <v>-1.99275</v>
      </c>
      <c r="YN18" s="17">
        <v>7.7</v>
      </c>
      <c r="YO18" s="17">
        <v>8.25</v>
      </c>
      <c r="YP18" s="17">
        <v>8.25</v>
      </c>
      <c r="YQ18" s="17">
        <v>-0.55000000000000004</v>
      </c>
      <c r="YR18" s="17">
        <v>11</v>
      </c>
      <c r="YS18" s="17">
        <v>10.628019999999999</v>
      </c>
      <c r="YT18" s="17">
        <v>10.628019999999999</v>
      </c>
      <c r="YU18" s="17">
        <v>0.37197999999999998</v>
      </c>
      <c r="YV18" s="17">
        <v>13.5</v>
      </c>
      <c r="YW18" s="17">
        <v>12.13527</v>
      </c>
      <c r="YX18" s="17">
        <v>12.13527</v>
      </c>
      <c r="YY18" s="17">
        <v>1.36473</v>
      </c>
    </row>
    <row r="19" spans="1:675" ht="24" customHeight="1" x14ac:dyDescent="0.25">
      <c r="A19" s="1"/>
      <c r="B19" s="16" t="s">
        <v>44</v>
      </c>
      <c r="C19" s="16" t="s">
        <v>807</v>
      </c>
      <c r="D19" s="17">
        <v>75.5</v>
      </c>
      <c r="E19" s="17">
        <v>75.524029999999996</v>
      </c>
      <c r="F19" s="17">
        <v>85.171120000000002</v>
      </c>
      <c r="G19" s="17">
        <v>-9.6711200000000002</v>
      </c>
      <c r="H19" s="17">
        <v>451.4</v>
      </c>
      <c r="I19" s="17">
        <v>445</v>
      </c>
      <c r="J19" s="17">
        <v>451.48773999999997</v>
      </c>
      <c r="K19" s="17">
        <v>-8.7739999999999999E-2</v>
      </c>
      <c r="L19" s="17">
        <v>142.6</v>
      </c>
      <c r="M19" s="17">
        <v>144.06704999999999</v>
      </c>
      <c r="N19" s="17">
        <v>146.16744</v>
      </c>
      <c r="O19" s="17">
        <v>-3.5674399999999999</v>
      </c>
      <c r="P19" s="17"/>
      <c r="Q19" s="17"/>
      <c r="R19" s="17"/>
      <c r="S19" s="17">
        <v>0</v>
      </c>
      <c r="T19" s="17"/>
      <c r="U19" s="17"/>
      <c r="V19" s="17"/>
      <c r="W19" s="17">
        <v>0</v>
      </c>
      <c r="X19" s="17">
        <v>0</v>
      </c>
      <c r="Y19" s="17"/>
      <c r="Z19" s="17"/>
      <c r="AA19" s="17">
        <v>0</v>
      </c>
      <c r="AB19" s="17">
        <v>86.8</v>
      </c>
      <c r="AC19" s="17">
        <v>84</v>
      </c>
      <c r="AD19" s="17">
        <v>81.876199999999997</v>
      </c>
      <c r="AE19" s="17">
        <v>4.9238</v>
      </c>
      <c r="AF19" s="17"/>
      <c r="AG19" s="17"/>
      <c r="AH19" s="17"/>
      <c r="AI19" s="17">
        <v>0</v>
      </c>
      <c r="AJ19" s="17">
        <v>0</v>
      </c>
      <c r="AK19" s="17"/>
      <c r="AL19" s="17"/>
      <c r="AM19" s="17">
        <v>0</v>
      </c>
      <c r="AN19" s="17">
        <v>168.8</v>
      </c>
      <c r="AO19" s="17">
        <v>190.92008999999999</v>
      </c>
      <c r="AP19" s="17">
        <v>190.92008999999999</v>
      </c>
      <c r="AQ19" s="17">
        <v>-22.120090000000001</v>
      </c>
      <c r="AR19" s="17">
        <v>168.5</v>
      </c>
      <c r="AS19" s="17">
        <v>190.92008999999999</v>
      </c>
      <c r="AT19" s="17">
        <v>190.92008999999999</v>
      </c>
      <c r="AU19" s="17">
        <v>-22.420089999999998</v>
      </c>
      <c r="AV19" s="17">
        <v>168.1</v>
      </c>
      <c r="AW19" s="17">
        <v>190.92008999999999</v>
      </c>
      <c r="AX19" s="17">
        <v>190.92008999999999</v>
      </c>
      <c r="AY19" s="17">
        <v>-22.82009</v>
      </c>
      <c r="AZ19" s="17">
        <v>263.10000000000002</v>
      </c>
      <c r="BA19" s="17">
        <v>287.24013000000002</v>
      </c>
      <c r="BB19" s="17">
        <v>287.24013000000002</v>
      </c>
      <c r="BC19" s="17">
        <v>-24.140129999999999</v>
      </c>
      <c r="BD19" s="17">
        <v>206.7</v>
      </c>
      <c r="BE19" s="17">
        <v>206.04143999999999</v>
      </c>
      <c r="BF19" s="17">
        <v>206.04143999999999</v>
      </c>
      <c r="BG19" s="17">
        <v>0.65856000000000003</v>
      </c>
      <c r="BH19" s="17">
        <v>109</v>
      </c>
      <c r="BI19" s="17">
        <v>103.33009</v>
      </c>
      <c r="BJ19" s="17">
        <v>103.33009</v>
      </c>
      <c r="BK19" s="17">
        <v>5.6699099999999998</v>
      </c>
      <c r="BL19" s="17">
        <v>367.7</v>
      </c>
      <c r="BM19" s="17">
        <v>370.78354999999999</v>
      </c>
      <c r="BN19" s="17">
        <v>370.78357</v>
      </c>
      <c r="BO19" s="17">
        <v>-3.0835699999999999</v>
      </c>
      <c r="BP19" s="17">
        <v>3</v>
      </c>
      <c r="BQ19" s="17">
        <v>3.02576</v>
      </c>
      <c r="BR19" s="17">
        <v>3.02576</v>
      </c>
      <c r="BS19" s="17">
        <v>-2.5760000000000002E-2</v>
      </c>
      <c r="BT19" s="17"/>
      <c r="BU19" s="17"/>
      <c r="BV19" s="17"/>
      <c r="BW19" s="17">
        <v>0</v>
      </c>
      <c r="BX19" s="17"/>
      <c r="BY19" s="17"/>
      <c r="BZ19" s="17"/>
      <c r="CA19" s="17">
        <v>0</v>
      </c>
      <c r="CB19" s="17"/>
      <c r="CC19" s="17"/>
      <c r="CD19" s="17"/>
      <c r="CE19" s="17">
        <v>0</v>
      </c>
      <c r="CF19" s="17">
        <v>141.80000000000001</v>
      </c>
      <c r="CG19" s="17">
        <v>144.92753999999999</v>
      </c>
      <c r="CH19" s="17">
        <v>136.00695999999999</v>
      </c>
      <c r="CI19" s="17">
        <v>5.7930400000000004</v>
      </c>
      <c r="CJ19" s="17">
        <v>7.8</v>
      </c>
      <c r="CK19" s="17">
        <v>6.9961700000000002</v>
      </c>
      <c r="CL19" s="17">
        <v>6.9961700000000002</v>
      </c>
      <c r="CM19" s="17">
        <v>0.80383000000000004</v>
      </c>
      <c r="CN19" s="17">
        <v>5.3</v>
      </c>
      <c r="CO19" s="17">
        <v>3.75678</v>
      </c>
      <c r="CP19" s="17">
        <v>3.75678</v>
      </c>
      <c r="CQ19" s="17">
        <v>1.54322</v>
      </c>
      <c r="CR19" s="17">
        <v>22.5</v>
      </c>
      <c r="CS19" s="17">
        <v>22.280850000000001</v>
      </c>
      <c r="CT19" s="17">
        <v>22.280850000000001</v>
      </c>
      <c r="CU19" s="17">
        <v>0.21915000000000001</v>
      </c>
      <c r="CV19" s="17">
        <v>60.9</v>
      </c>
      <c r="CW19" s="17">
        <v>52.80932</v>
      </c>
      <c r="CX19" s="17">
        <v>54.870199999999997</v>
      </c>
      <c r="CY19" s="17">
        <v>6.0297999999999998</v>
      </c>
      <c r="CZ19" s="17">
        <v>44</v>
      </c>
      <c r="DA19" s="17">
        <v>78.109650000000002</v>
      </c>
      <c r="DB19" s="17">
        <v>20.725390000000001</v>
      </c>
      <c r="DC19" s="17">
        <v>23.274609999999999</v>
      </c>
      <c r="DD19" s="17"/>
      <c r="DE19" s="17"/>
      <c r="DF19" s="17"/>
      <c r="DG19" s="17">
        <v>0</v>
      </c>
      <c r="DH19" s="17"/>
      <c r="DI19" s="17"/>
      <c r="DJ19" s="17"/>
      <c r="DK19" s="17">
        <v>0</v>
      </c>
      <c r="DL19" s="17"/>
      <c r="DM19" s="17"/>
      <c r="DN19" s="17"/>
      <c r="DO19" s="17">
        <v>0</v>
      </c>
      <c r="DP19" s="17">
        <v>6.5</v>
      </c>
      <c r="DQ19" s="17">
        <v>6.39</v>
      </c>
      <c r="DR19" s="17">
        <v>6.39</v>
      </c>
      <c r="DS19" s="17">
        <v>0.11</v>
      </c>
      <c r="DT19" s="17">
        <v>274.10000000000002</v>
      </c>
      <c r="DU19" s="17">
        <v>290.15544</v>
      </c>
      <c r="DV19" s="17">
        <v>145.07773</v>
      </c>
      <c r="DW19" s="17">
        <v>129.02226999999999</v>
      </c>
      <c r="DX19" s="17">
        <v>33.4</v>
      </c>
      <c r="DY19" s="17">
        <v>35.04083</v>
      </c>
      <c r="DZ19" s="17">
        <v>35.04083</v>
      </c>
      <c r="EA19" s="17">
        <v>-1.64083</v>
      </c>
      <c r="EB19" s="17">
        <v>45.5</v>
      </c>
      <c r="EC19" s="17">
        <v>45.000030000000002</v>
      </c>
      <c r="ED19" s="17">
        <v>45</v>
      </c>
      <c r="EE19" s="17">
        <v>0.5</v>
      </c>
      <c r="EF19" s="17">
        <v>23.3</v>
      </c>
      <c r="EG19" s="17">
        <v>22.601199999999999</v>
      </c>
      <c r="EH19" s="17">
        <v>22.601199999999999</v>
      </c>
      <c r="EI19" s="17">
        <v>0.69879999999999998</v>
      </c>
      <c r="EJ19" s="17">
        <v>16.600000000000001</v>
      </c>
      <c r="EK19" s="17">
        <v>18.001609999999999</v>
      </c>
      <c r="EL19" s="17">
        <v>11.636509999999999</v>
      </c>
      <c r="EM19" s="17">
        <v>4.9634900000000002</v>
      </c>
      <c r="EN19" s="17">
        <v>10.5</v>
      </c>
      <c r="EO19" s="17">
        <v>11.400969999999999</v>
      </c>
      <c r="EP19" s="17">
        <v>11.400969999999999</v>
      </c>
      <c r="EQ19" s="17">
        <v>-0.90097000000000005</v>
      </c>
      <c r="ER19" s="17">
        <v>76</v>
      </c>
      <c r="ES19" s="17">
        <v>78.811269999999993</v>
      </c>
      <c r="ET19" s="17">
        <v>73.960279999999997</v>
      </c>
      <c r="EU19" s="17">
        <v>2.03972</v>
      </c>
      <c r="EV19" s="17">
        <v>179.4</v>
      </c>
      <c r="EW19" s="17">
        <v>184.74316999999999</v>
      </c>
      <c r="EX19" s="17">
        <v>184.74316999999999</v>
      </c>
      <c r="EY19" s="17">
        <v>-5.3431699999999998</v>
      </c>
      <c r="EZ19" s="17">
        <v>180.2</v>
      </c>
      <c r="FA19" s="17">
        <v>184.74316999999999</v>
      </c>
      <c r="FB19" s="17">
        <v>184.74316999999999</v>
      </c>
      <c r="FC19" s="17">
        <v>-4.5431699999999999</v>
      </c>
      <c r="FD19" s="17">
        <v>181.5</v>
      </c>
      <c r="FE19" s="17">
        <v>185.29795999999999</v>
      </c>
      <c r="FF19" s="17">
        <v>185.29795999999999</v>
      </c>
      <c r="FG19" s="17">
        <v>-3.7979599999999998</v>
      </c>
      <c r="FH19" s="17">
        <v>99.6</v>
      </c>
      <c r="FI19" s="17">
        <v>100.46541000000001</v>
      </c>
      <c r="FJ19" s="17">
        <v>85.978710000000007</v>
      </c>
      <c r="FK19" s="17">
        <v>13.62129</v>
      </c>
      <c r="FL19" s="17">
        <v>19.5</v>
      </c>
      <c r="FM19" s="17">
        <v>18</v>
      </c>
      <c r="FN19" s="17">
        <v>18</v>
      </c>
      <c r="FO19" s="17">
        <v>1.5</v>
      </c>
      <c r="FP19" s="17">
        <v>21.5</v>
      </c>
      <c r="FQ19" s="17">
        <v>22.028020000000001</v>
      </c>
      <c r="FR19" s="17">
        <v>22.028020000000001</v>
      </c>
      <c r="FS19" s="17">
        <v>-0.52802000000000004</v>
      </c>
      <c r="FT19" s="17">
        <v>0</v>
      </c>
      <c r="FU19" s="17"/>
      <c r="FV19" s="17"/>
      <c r="FW19" s="17">
        <v>0</v>
      </c>
      <c r="FX19" s="17">
        <v>21</v>
      </c>
      <c r="FY19" s="17">
        <v>20.725390000000001</v>
      </c>
      <c r="FZ19" s="17">
        <v>20.725390000000001</v>
      </c>
      <c r="GA19" s="17">
        <v>0.27461000000000002</v>
      </c>
      <c r="GB19" s="17"/>
      <c r="GC19" s="17"/>
      <c r="GD19" s="17"/>
      <c r="GE19" s="17">
        <v>0</v>
      </c>
      <c r="GF19" s="17"/>
      <c r="GG19" s="17"/>
      <c r="GH19" s="17"/>
      <c r="GI19" s="17">
        <v>0</v>
      </c>
      <c r="GJ19" s="17">
        <v>6.4</v>
      </c>
      <c r="GK19" s="17">
        <v>6.8787000000000003</v>
      </c>
      <c r="GL19" s="17">
        <v>6.8787000000000003</v>
      </c>
      <c r="GM19" s="17">
        <v>-0.47870000000000001</v>
      </c>
      <c r="GN19" s="17">
        <v>51.2</v>
      </c>
      <c r="GO19" s="17">
        <v>73.096580000000003</v>
      </c>
      <c r="GP19" s="17">
        <v>100.19356000000001</v>
      </c>
      <c r="GQ19" s="17">
        <v>-48.993560000000002</v>
      </c>
      <c r="GR19" s="17"/>
      <c r="GS19" s="17"/>
      <c r="GT19" s="17"/>
      <c r="GU19" s="17">
        <v>0</v>
      </c>
      <c r="GV19" s="17"/>
      <c r="GW19" s="17"/>
      <c r="GX19" s="17"/>
      <c r="GY19" s="17">
        <v>0</v>
      </c>
      <c r="GZ19" s="17"/>
      <c r="HA19" s="17"/>
      <c r="HB19" s="17"/>
      <c r="HC19" s="17">
        <v>0</v>
      </c>
      <c r="HD19" s="17"/>
      <c r="HE19" s="17"/>
      <c r="HF19" s="17"/>
      <c r="HG19" s="17">
        <v>0</v>
      </c>
      <c r="HH19" s="17">
        <v>51.8</v>
      </c>
      <c r="HI19" s="17">
        <v>35.602260000000001</v>
      </c>
      <c r="HJ19" s="17">
        <v>68.073220000000006</v>
      </c>
      <c r="HK19" s="17">
        <v>-16.273219999999998</v>
      </c>
      <c r="HL19" s="17">
        <v>0</v>
      </c>
      <c r="HM19" s="17">
        <v>37.155430000000003</v>
      </c>
      <c r="HN19" s="17"/>
      <c r="HO19" s="17">
        <v>0</v>
      </c>
      <c r="HP19" s="17"/>
      <c r="HQ19" s="17"/>
      <c r="HR19" s="17"/>
      <c r="HS19" s="17">
        <v>0</v>
      </c>
      <c r="HT19" s="17">
        <v>40.1</v>
      </c>
      <c r="HU19" s="17">
        <v>45.291899999999998</v>
      </c>
      <c r="HV19" s="17">
        <v>45.291899999999998</v>
      </c>
      <c r="HW19" s="17">
        <v>-5.1919000000000004</v>
      </c>
      <c r="HX19" s="17"/>
      <c r="HY19" s="17"/>
      <c r="HZ19" s="17"/>
      <c r="IA19" s="17">
        <v>0</v>
      </c>
      <c r="IB19" s="17"/>
      <c r="IC19" s="17"/>
      <c r="ID19" s="17"/>
      <c r="IE19" s="17">
        <v>0</v>
      </c>
      <c r="IF19" s="17"/>
      <c r="IG19" s="17"/>
      <c r="IH19" s="17"/>
      <c r="II19" s="17">
        <v>0</v>
      </c>
      <c r="IJ19" s="17">
        <v>91.9</v>
      </c>
      <c r="IK19" s="17">
        <v>90.009810000000002</v>
      </c>
      <c r="IL19" s="17">
        <v>87.914879999999997</v>
      </c>
      <c r="IM19" s="17">
        <v>3.9851200000000002</v>
      </c>
      <c r="IN19" s="17">
        <v>169.9</v>
      </c>
      <c r="IO19" s="17">
        <v>129.84780000000001</v>
      </c>
      <c r="IP19" s="17">
        <v>129.84780000000001</v>
      </c>
      <c r="IQ19" s="17">
        <v>40.052199999999999</v>
      </c>
      <c r="IR19" s="17">
        <v>168.2</v>
      </c>
      <c r="IS19" s="17">
        <v>129.84780000000001</v>
      </c>
      <c r="IT19" s="17">
        <v>129.84780000000001</v>
      </c>
      <c r="IU19" s="17">
        <v>38.352200000000003</v>
      </c>
      <c r="IV19" s="17">
        <v>199.6</v>
      </c>
      <c r="IW19" s="17">
        <v>129.84780000000001</v>
      </c>
      <c r="IX19" s="17">
        <v>129.84780000000001</v>
      </c>
      <c r="IY19" s="17">
        <v>69.752200000000002</v>
      </c>
      <c r="IZ19" s="17">
        <v>268.60000000000002</v>
      </c>
      <c r="JA19" s="17">
        <v>195.35659999999999</v>
      </c>
      <c r="JB19" s="17">
        <v>195.35659999999999</v>
      </c>
      <c r="JC19" s="17">
        <v>73.243399999999994</v>
      </c>
      <c r="JD19" s="17">
        <v>69.2</v>
      </c>
      <c r="JE19" s="17">
        <v>73.590999999999994</v>
      </c>
      <c r="JF19" s="17">
        <v>73.590999999999994</v>
      </c>
      <c r="JG19" s="17">
        <v>-4.391</v>
      </c>
      <c r="JH19" s="17">
        <v>34.700000000000003</v>
      </c>
      <c r="JI19" s="17">
        <v>36.905999999999999</v>
      </c>
      <c r="JJ19" s="17">
        <v>36.905999999999999</v>
      </c>
      <c r="JK19" s="17">
        <v>-2.206</v>
      </c>
      <c r="JL19" s="17"/>
      <c r="JM19" s="17"/>
      <c r="JN19" s="17"/>
      <c r="JO19" s="17">
        <v>0</v>
      </c>
      <c r="JP19" s="17"/>
      <c r="JQ19" s="17"/>
      <c r="JR19" s="17"/>
      <c r="JS19" s="17">
        <v>0</v>
      </c>
      <c r="JT19" s="17"/>
      <c r="JU19" s="17"/>
      <c r="JV19" s="17"/>
      <c r="JW19" s="17">
        <v>0</v>
      </c>
      <c r="JX19" s="17">
        <v>27.3</v>
      </c>
      <c r="JY19" s="17">
        <v>23</v>
      </c>
      <c r="JZ19" s="17">
        <v>23</v>
      </c>
      <c r="KA19" s="17">
        <v>4.3</v>
      </c>
      <c r="KB19" s="17"/>
      <c r="KC19" s="17"/>
      <c r="KD19" s="17"/>
      <c r="KE19" s="17">
        <v>0</v>
      </c>
      <c r="KF19" s="17">
        <v>0</v>
      </c>
      <c r="KG19" s="17"/>
      <c r="KH19" s="17"/>
      <c r="KI19" s="17">
        <v>0</v>
      </c>
      <c r="KJ19" s="17">
        <v>4.0999999999999996</v>
      </c>
      <c r="KK19" s="17"/>
      <c r="KL19" s="17"/>
      <c r="KM19" s="17">
        <v>4.0999999999999996</v>
      </c>
      <c r="KN19" s="17">
        <v>0.7</v>
      </c>
      <c r="KO19" s="17">
        <v>1.4381600000000001</v>
      </c>
      <c r="KP19" s="17">
        <v>1.4381600000000001</v>
      </c>
      <c r="KQ19" s="17">
        <v>-0.73816000000000004</v>
      </c>
      <c r="KR19" s="17">
        <v>161.9</v>
      </c>
      <c r="KS19" s="17">
        <v>132.20451</v>
      </c>
      <c r="KT19" s="17">
        <v>25.0427</v>
      </c>
      <c r="KU19" s="17">
        <v>136.85730000000001</v>
      </c>
      <c r="KV19" s="17">
        <v>75.099999999999994</v>
      </c>
      <c r="KW19" s="17">
        <v>92.444540000000003</v>
      </c>
      <c r="KX19" s="17">
        <v>71.457560000000001</v>
      </c>
      <c r="KY19" s="17">
        <v>3.6424400000000001</v>
      </c>
      <c r="KZ19" s="17">
        <v>62.1</v>
      </c>
      <c r="LA19" s="17">
        <v>66.809659999999994</v>
      </c>
      <c r="LB19" s="17">
        <v>66.809659999999994</v>
      </c>
      <c r="LC19" s="17">
        <v>-4.7096600000000004</v>
      </c>
      <c r="LD19" s="17">
        <v>68.900000000000006</v>
      </c>
      <c r="LE19" s="17">
        <v>72.37388</v>
      </c>
      <c r="LF19" s="17">
        <v>65.984009999999998</v>
      </c>
      <c r="LG19" s="17">
        <v>2.9159899999999999</v>
      </c>
      <c r="LH19" s="17">
        <v>30.4</v>
      </c>
      <c r="LI19" s="17">
        <v>29.806760000000001</v>
      </c>
      <c r="LJ19" s="17">
        <v>27.175129999999999</v>
      </c>
      <c r="LK19" s="17">
        <v>3.2248700000000001</v>
      </c>
      <c r="LL19" s="17"/>
      <c r="LM19" s="17"/>
      <c r="LN19" s="17"/>
      <c r="LO19" s="17">
        <v>0</v>
      </c>
      <c r="LP19" s="17">
        <v>47.8</v>
      </c>
      <c r="LQ19" s="17">
        <v>50.645899999999997</v>
      </c>
      <c r="LR19" s="17">
        <v>50.645899999999997</v>
      </c>
      <c r="LS19" s="17">
        <v>-2.8458999999999999</v>
      </c>
      <c r="LT19" s="17">
        <v>49.2</v>
      </c>
      <c r="LU19" s="17">
        <v>49.666240000000002</v>
      </c>
      <c r="LV19" s="17">
        <v>49.666240000000002</v>
      </c>
      <c r="LW19" s="17">
        <v>-0.46623999999999999</v>
      </c>
      <c r="LX19" s="17">
        <v>142.19999999999999</v>
      </c>
      <c r="LY19" s="17">
        <v>159.10807</v>
      </c>
      <c r="LZ19" s="17">
        <v>159.10807</v>
      </c>
      <c r="MA19" s="17">
        <v>-16.908069999999999</v>
      </c>
      <c r="MB19" s="17">
        <v>144.1</v>
      </c>
      <c r="MC19" s="17">
        <v>159.10807</v>
      </c>
      <c r="MD19" s="17">
        <v>159.10807</v>
      </c>
      <c r="ME19" s="17">
        <v>-15.00807</v>
      </c>
      <c r="MF19" s="17">
        <v>169.5</v>
      </c>
      <c r="MG19" s="17">
        <v>159.58587</v>
      </c>
      <c r="MH19" s="17">
        <v>159.58587</v>
      </c>
      <c r="MI19" s="17">
        <v>9.9141300000000001</v>
      </c>
      <c r="MJ19" s="17">
        <v>184.3</v>
      </c>
      <c r="MK19" s="17">
        <v>176.36183</v>
      </c>
      <c r="ML19" s="17">
        <v>176.36183</v>
      </c>
      <c r="MM19" s="17">
        <v>7.9381700000000004</v>
      </c>
      <c r="MN19" s="17">
        <v>0</v>
      </c>
      <c r="MO19" s="17"/>
      <c r="MP19" s="17"/>
      <c r="MQ19" s="17">
        <v>0</v>
      </c>
      <c r="MR19" s="17"/>
      <c r="MS19" s="17"/>
      <c r="MT19" s="17"/>
      <c r="MU19" s="17">
        <v>0</v>
      </c>
      <c r="MV19" s="17">
        <v>0</v>
      </c>
      <c r="MW19" s="17"/>
      <c r="MX19" s="17"/>
      <c r="MY19" s="17">
        <v>0</v>
      </c>
      <c r="MZ19" s="17"/>
      <c r="NA19" s="17"/>
      <c r="NB19" s="17"/>
      <c r="NC19" s="17">
        <v>0</v>
      </c>
      <c r="ND19" s="17">
        <v>209.8</v>
      </c>
      <c r="NE19" s="17">
        <v>205.2938</v>
      </c>
      <c r="NF19" s="17">
        <v>205.29381000000001</v>
      </c>
      <c r="NG19" s="17">
        <v>4.5061900000000001</v>
      </c>
      <c r="NH19" s="17">
        <v>102</v>
      </c>
      <c r="NI19" s="17">
        <v>102.95515</v>
      </c>
      <c r="NJ19" s="17">
        <v>102.95515</v>
      </c>
      <c r="NK19" s="17">
        <v>-0.95515000000000005</v>
      </c>
      <c r="NL19" s="17">
        <v>7</v>
      </c>
      <c r="NM19" s="17">
        <v>3.0261399999999998</v>
      </c>
      <c r="NN19" s="17">
        <v>3.0261399999999998</v>
      </c>
      <c r="NO19" s="17">
        <v>3.9738600000000002</v>
      </c>
      <c r="NP19" s="17">
        <v>3.1</v>
      </c>
      <c r="NQ19" s="17">
        <v>3.1747000000000001</v>
      </c>
      <c r="NR19" s="17">
        <v>3.1747000000000001</v>
      </c>
      <c r="NS19" s="17">
        <v>-7.4700000000000003E-2</v>
      </c>
      <c r="NT19" s="17">
        <v>0</v>
      </c>
      <c r="NU19" s="17">
        <v>2</v>
      </c>
      <c r="NV19" s="17">
        <v>21.574999999999999</v>
      </c>
      <c r="NW19" s="17">
        <v>-21.574999999999999</v>
      </c>
      <c r="NX19" s="17">
        <v>0</v>
      </c>
      <c r="NY19" s="17"/>
      <c r="NZ19" s="17"/>
      <c r="OA19" s="17">
        <v>0</v>
      </c>
      <c r="OB19" s="17">
        <v>12.5</v>
      </c>
      <c r="OC19" s="17">
        <v>13.43</v>
      </c>
      <c r="OD19" s="17">
        <v>12.4366</v>
      </c>
      <c r="OE19" s="17">
        <v>6.3399999999999998E-2</v>
      </c>
      <c r="OF19" s="17"/>
      <c r="OG19" s="17"/>
      <c r="OH19" s="17"/>
      <c r="OI19" s="17">
        <v>0</v>
      </c>
      <c r="OJ19" s="17">
        <v>0</v>
      </c>
      <c r="OK19" s="17"/>
      <c r="OL19" s="17">
        <v>4.1289999999999996</v>
      </c>
      <c r="OM19" s="17">
        <v>-4.1289999999999996</v>
      </c>
      <c r="ON19" s="17"/>
      <c r="OO19" s="17">
        <v>7.0138400000000001</v>
      </c>
      <c r="OP19" s="17">
        <v>20.33764</v>
      </c>
      <c r="OQ19" s="17">
        <v>-20.33764</v>
      </c>
      <c r="OR19" s="17">
        <v>0</v>
      </c>
      <c r="OS19" s="17"/>
      <c r="OT19" s="17"/>
      <c r="OU19" s="17">
        <v>0</v>
      </c>
      <c r="OV19" s="17">
        <v>0</v>
      </c>
      <c r="OW19" s="17"/>
      <c r="OX19" s="17"/>
      <c r="OY19" s="17">
        <v>0</v>
      </c>
      <c r="OZ19" s="17">
        <v>0</v>
      </c>
      <c r="PA19" s="17"/>
      <c r="PB19" s="17">
        <v>6.05</v>
      </c>
      <c r="PC19" s="17">
        <v>-6.05</v>
      </c>
      <c r="PD19" s="17">
        <v>0</v>
      </c>
      <c r="PE19" s="17"/>
      <c r="PF19" s="17">
        <v>6.14</v>
      </c>
      <c r="PG19" s="17">
        <v>-6.14</v>
      </c>
      <c r="PH19" s="17">
        <v>0.7</v>
      </c>
      <c r="PI19" s="17">
        <v>0.84</v>
      </c>
      <c r="PJ19" s="17">
        <v>0.84</v>
      </c>
      <c r="PK19" s="17">
        <v>-0.14000000000000001</v>
      </c>
      <c r="PL19" s="17">
        <v>1.2</v>
      </c>
      <c r="PM19" s="17">
        <v>1</v>
      </c>
      <c r="PN19" s="17">
        <v>1</v>
      </c>
      <c r="PO19" s="17">
        <v>0.2</v>
      </c>
      <c r="PP19" s="17">
        <v>4.5</v>
      </c>
      <c r="PQ19" s="17">
        <v>4.5</v>
      </c>
      <c r="PR19" s="17">
        <v>4.5</v>
      </c>
      <c r="PS19" s="17">
        <v>0</v>
      </c>
      <c r="PT19" s="17">
        <v>20.6</v>
      </c>
      <c r="PU19" s="17">
        <v>19.00001</v>
      </c>
      <c r="PV19" s="17">
        <v>5.8346499999999999</v>
      </c>
      <c r="PW19" s="17">
        <v>14.76535</v>
      </c>
      <c r="PX19" s="17">
        <v>3.3</v>
      </c>
      <c r="PY19" s="17">
        <v>3.3</v>
      </c>
      <c r="PZ19" s="17">
        <v>3.3</v>
      </c>
      <c r="QA19" s="17">
        <v>0</v>
      </c>
      <c r="QB19" s="17">
        <v>0</v>
      </c>
      <c r="QC19" s="17">
        <v>3.1</v>
      </c>
      <c r="QD19" s="17">
        <v>3.1</v>
      </c>
      <c r="QE19" s="17">
        <v>-3.1</v>
      </c>
      <c r="QF19" s="17">
        <v>3.7</v>
      </c>
      <c r="QG19" s="17">
        <v>3.5</v>
      </c>
      <c r="QH19" s="17">
        <v>3.5</v>
      </c>
      <c r="QI19" s="17">
        <v>0.2</v>
      </c>
      <c r="QJ19" s="17">
        <v>16.399999999999999</v>
      </c>
      <c r="QK19" s="17">
        <v>15.45894</v>
      </c>
      <c r="QL19" s="17">
        <v>15.45894</v>
      </c>
      <c r="QM19" s="17">
        <v>0.94106000000000001</v>
      </c>
      <c r="QN19" s="17">
        <v>0</v>
      </c>
      <c r="QO19" s="17"/>
      <c r="QP19" s="17"/>
      <c r="QQ19" s="17">
        <v>0</v>
      </c>
      <c r="QR19" s="17">
        <v>0</v>
      </c>
      <c r="QS19" s="17"/>
      <c r="QT19" s="17"/>
      <c r="QU19" s="17">
        <v>0</v>
      </c>
      <c r="QV19" s="17">
        <v>0</v>
      </c>
      <c r="QW19" s="17">
        <v>3.12</v>
      </c>
      <c r="QX19" s="17">
        <v>5.6081000000000003</v>
      </c>
      <c r="QY19" s="17">
        <v>-5.6081000000000003</v>
      </c>
      <c r="QZ19" s="17">
        <v>0</v>
      </c>
      <c r="RA19" s="17">
        <v>7.6</v>
      </c>
      <c r="RB19" s="17">
        <v>13.7508</v>
      </c>
      <c r="RC19" s="17">
        <v>-13.7508</v>
      </c>
      <c r="RD19" s="17">
        <v>0</v>
      </c>
      <c r="RE19" s="17">
        <v>3.0000000000000001E-3</v>
      </c>
      <c r="RF19" s="17">
        <v>3.0000000000000001E-3</v>
      </c>
      <c r="RG19" s="17">
        <v>-3.0000000000000001E-3</v>
      </c>
      <c r="RH19" s="17">
        <v>1.9</v>
      </c>
      <c r="RI19" s="17">
        <v>1.9</v>
      </c>
      <c r="RJ19" s="17">
        <v>1.9</v>
      </c>
      <c r="RK19" s="17">
        <v>0</v>
      </c>
      <c r="RL19" s="17">
        <v>12.4</v>
      </c>
      <c r="RM19" s="17">
        <v>9.3046299999999995</v>
      </c>
      <c r="RN19" s="17">
        <v>19.67727</v>
      </c>
      <c r="RO19" s="17">
        <v>-7.2772699999999997</v>
      </c>
      <c r="RP19" s="17">
        <v>1.2</v>
      </c>
      <c r="RQ19" s="17">
        <v>1.1759999999999999</v>
      </c>
      <c r="RR19" s="17">
        <v>1.1759999999999999</v>
      </c>
      <c r="RS19" s="17">
        <v>2.4E-2</v>
      </c>
      <c r="RT19" s="17"/>
      <c r="RU19" s="17"/>
      <c r="RV19" s="17"/>
      <c r="RW19" s="17">
        <v>0</v>
      </c>
      <c r="RX19" s="17">
        <v>3.9</v>
      </c>
      <c r="RY19" s="17">
        <v>3.6</v>
      </c>
      <c r="RZ19" s="17">
        <v>3.6</v>
      </c>
      <c r="SA19" s="17">
        <v>0.3</v>
      </c>
      <c r="SB19" s="17">
        <v>0</v>
      </c>
      <c r="SC19" s="17"/>
      <c r="SD19" s="17"/>
      <c r="SE19" s="17">
        <v>0</v>
      </c>
      <c r="SF19" s="17">
        <v>0</v>
      </c>
      <c r="SG19" s="17"/>
      <c r="SH19" s="17"/>
      <c r="SI19" s="17">
        <v>0</v>
      </c>
      <c r="SJ19" s="17">
        <v>5.7</v>
      </c>
      <c r="SK19" s="17">
        <v>5.2</v>
      </c>
      <c r="SL19" s="17">
        <v>5.2</v>
      </c>
      <c r="SM19" s="17">
        <v>0.5</v>
      </c>
      <c r="SN19" s="17">
        <v>4.5</v>
      </c>
      <c r="SO19" s="17">
        <v>3.1</v>
      </c>
      <c r="SP19" s="17">
        <v>3.1</v>
      </c>
      <c r="SQ19" s="17">
        <v>1.4</v>
      </c>
      <c r="SR19" s="17">
        <v>3.3</v>
      </c>
      <c r="SS19" s="17">
        <v>3</v>
      </c>
      <c r="ST19" s="17">
        <v>3</v>
      </c>
      <c r="SU19" s="17">
        <v>0.3</v>
      </c>
      <c r="SV19" s="17">
        <v>4.5</v>
      </c>
      <c r="SW19" s="17">
        <v>4.5</v>
      </c>
      <c r="SX19" s="17">
        <v>4.5</v>
      </c>
      <c r="SY19" s="17">
        <v>0</v>
      </c>
      <c r="SZ19" s="17">
        <v>15.7</v>
      </c>
      <c r="TA19" s="17">
        <v>15.26</v>
      </c>
      <c r="TB19" s="17">
        <v>11</v>
      </c>
      <c r="TC19" s="17">
        <v>4.7</v>
      </c>
      <c r="TD19" s="17">
        <v>1.2</v>
      </c>
      <c r="TE19" s="17">
        <v>3.58</v>
      </c>
      <c r="TF19" s="17">
        <v>9</v>
      </c>
      <c r="TG19" s="17">
        <v>-7.8</v>
      </c>
      <c r="TH19" s="17">
        <v>0</v>
      </c>
      <c r="TI19" s="17"/>
      <c r="TJ19" s="17"/>
      <c r="TK19" s="17">
        <v>0</v>
      </c>
      <c r="TL19" s="17">
        <v>0</v>
      </c>
      <c r="TM19" s="17"/>
      <c r="TN19" s="17">
        <v>33.189399999999999</v>
      </c>
      <c r="TO19" s="17">
        <v>-33.189399999999999</v>
      </c>
      <c r="TP19" s="17">
        <v>0</v>
      </c>
      <c r="TQ19" s="17"/>
      <c r="TR19" s="17">
        <v>25.3416</v>
      </c>
      <c r="TS19" s="17">
        <v>-25.3416</v>
      </c>
      <c r="TT19" s="17">
        <v>0</v>
      </c>
      <c r="TU19" s="17">
        <v>0.26</v>
      </c>
      <c r="TV19" s="17">
        <v>3.2414000000000001</v>
      </c>
      <c r="TW19" s="17">
        <v>-3.2414000000000001</v>
      </c>
      <c r="TX19" s="17">
        <v>0</v>
      </c>
      <c r="TY19" s="17">
        <v>0.3</v>
      </c>
      <c r="TZ19" s="17">
        <v>2.3022</v>
      </c>
      <c r="UA19" s="17">
        <v>-2.3022</v>
      </c>
      <c r="UB19" s="17">
        <v>0</v>
      </c>
      <c r="UC19" s="17"/>
      <c r="UD19" s="17"/>
      <c r="UE19" s="17">
        <v>0</v>
      </c>
      <c r="UF19" s="17">
        <v>4.9000000000000004</v>
      </c>
      <c r="UG19" s="17">
        <v>8</v>
      </c>
      <c r="UH19" s="17">
        <v>8</v>
      </c>
      <c r="UI19" s="17">
        <v>-3.1</v>
      </c>
      <c r="UJ19" s="17">
        <v>2</v>
      </c>
      <c r="UK19" s="17">
        <v>2.5</v>
      </c>
      <c r="UL19" s="17">
        <v>2.5</v>
      </c>
      <c r="UM19" s="17">
        <v>-0.5</v>
      </c>
      <c r="UN19" s="17">
        <v>8.3000000000000007</v>
      </c>
      <c r="UO19" s="17">
        <v>7.4</v>
      </c>
      <c r="UP19" s="17">
        <v>7.4</v>
      </c>
      <c r="UQ19" s="17">
        <v>0.9</v>
      </c>
      <c r="UR19" s="17">
        <v>6.8</v>
      </c>
      <c r="US19" s="17">
        <v>8</v>
      </c>
      <c r="UT19" s="17">
        <v>8</v>
      </c>
      <c r="UU19" s="17">
        <v>-1.2</v>
      </c>
      <c r="UV19" s="17">
        <v>7.2</v>
      </c>
      <c r="UW19" s="17">
        <v>8.6</v>
      </c>
      <c r="UX19" s="17">
        <v>8.6</v>
      </c>
      <c r="UY19" s="17">
        <v>-1.4</v>
      </c>
      <c r="UZ19" s="17">
        <v>7.4</v>
      </c>
      <c r="VA19" s="17">
        <v>8.8000000000000007</v>
      </c>
      <c r="VB19" s="17">
        <v>8.8000000000000007</v>
      </c>
      <c r="VC19" s="17">
        <v>-1.4</v>
      </c>
      <c r="VD19" s="17">
        <v>10.5</v>
      </c>
      <c r="VE19" s="17">
        <v>10.46</v>
      </c>
      <c r="VF19" s="17">
        <v>11.476699999999999</v>
      </c>
      <c r="VG19" s="17">
        <v>-0.97670000000000001</v>
      </c>
      <c r="VH19" s="17">
        <v>0</v>
      </c>
      <c r="VI19" s="17"/>
      <c r="VJ19" s="17"/>
      <c r="VK19" s="17">
        <v>0</v>
      </c>
      <c r="VL19" s="17">
        <v>0</v>
      </c>
      <c r="VM19" s="17"/>
      <c r="VN19" s="17"/>
      <c r="VO19" s="17">
        <v>0</v>
      </c>
      <c r="VP19" s="17">
        <v>0</v>
      </c>
      <c r="VQ19" s="17"/>
      <c r="VR19" s="17"/>
      <c r="VS19" s="17">
        <v>0</v>
      </c>
      <c r="VT19" s="17">
        <v>0.6</v>
      </c>
      <c r="VU19" s="17">
        <v>0.6</v>
      </c>
      <c r="VV19" s="17">
        <v>0.6</v>
      </c>
      <c r="VW19" s="17">
        <v>0</v>
      </c>
      <c r="VX19" s="17">
        <v>0</v>
      </c>
      <c r="VY19" s="17"/>
      <c r="VZ19" s="17"/>
      <c r="WA19" s="17">
        <v>0</v>
      </c>
      <c r="WB19" s="17">
        <v>1.3</v>
      </c>
      <c r="WC19" s="17"/>
      <c r="WD19" s="17">
        <v>1</v>
      </c>
      <c r="WE19" s="17">
        <v>0.3</v>
      </c>
      <c r="WF19" s="17">
        <v>0</v>
      </c>
      <c r="WG19" s="17"/>
      <c r="WH19" s="17"/>
      <c r="WI19" s="17">
        <v>0</v>
      </c>
      <c r="WJ19" s="17">
        <v>0</v>
      </c>
      <c r="WK19" s="17"/>
      <c r="WL19" s="17"/>
      <c r="WM19" s="17">
        <v>0</v>
      </c>
      <c r="WN19" s="17">
        <v>4.8</v>
      </c>
      <c r="WO19" s="17">
        <v>4.5</v>
      </c>
      <c r="WP19" s="17">
        <v>4.5</v>
      </c>
      <c r="WQ19" s="17">
        <v>0.3</v>
      </c>
      <c r="WR19" s="17">
        <v>2.1</v>
      </c>
      <c r="WS19" s="17">
        <v>2.2999999999999998</v>
      </c>
      <c r="WT19" s="17">
        <v>2.2999999999999998</v>
      </c>
      <c r="WU19" s="17">
        <v>-0.2</v>
      </c>
      <c r="WV19" s="17">
        <v>1.2</v>
      </c>
      <c r="WW19" s="17">
        <v>1.1499999999999999</v>
      </c>
      <c r="WX19" s="17">
        <v>1.1499999999999999</v>
      </c>
      <c r="WY19" s="17">
        <v>0.05</v>
      </c>
      <c r="WZ19" s="17">
        <v>2.9</v>
      </c>
      <c r="XA19" s="17">
        <v>2.9</v>
      </c>
      <c r="XB19" s="17">
        <v>2.9</v>
      </c>
      <c r="XC19" s="17">
        <v>0</v>
      </c>
      <c r="XD19" s="17">
        <v>0</v>
      </c>
      <c r="XE19" s="17"/>
      <c r="XF19" s="17"/>
      <c r="XG19" s="17">
        <v>0</v>
      </c>
      <c r="XH19" s="17">
        <v>7.8</v>
      </c>
      <c r="XI19" s="17">
        <v>7.8</v>
      </c>
      <c r="XJ19" s="17">
        <v>7.8</v>
      </c>
      <c r="XK19" s="17">
        <v>0</v>
      </c>
      <c r="XL19" s="17">
        <v>19.899999999999999</v>
      </c>
      <c r="XM19" s="17">
        <v>18.937200000000001</v>
      </c>
      <c r="XN19" s="17">
        <v>18.937200000000001</v>
      </c>
      <c r="XO19" s="17">
        <v>0.96279999999999999</v>
      </c>
      <c r="XP19" s="17">
        <v>10</v>
      </c>
      <c r="XQ19" s="17">
        <v>9.9</v>
      </c>
      <c r="XR19" s="17">
        <v>9.9</v>
      </c>
      <c r="XS19" s="17">
        <v>0.1</v>
      </c>
      <c r="XT19" s="17">
        <v>7.7</v>
      </c>
      <c r="XU19" s="17">
        <v>10.43478</v>
      </c>
      <c r="XV19" s="17">
        <v>10.43478</v>
      </c>
      <c r="XW19" s="17">
        <v>-2.7347800000000002</v>
      </c>
      <c r="XX19" s="17">
        <v>0</v>
      </c>
      <c r="XY19" s="17"/>
      <c r="XZ19" s="17"/>
      <c r="YA19" s="17">
        <v>0</v>
      </c>
      <c r="YB19" s="17"/>
      <c r="YC19" s="17"/>
      <c r="YD19" s="17"/>
      <c r="YE19" s="17">
        <v>0</v>
      </c>
      <c r="YF19" s="17">
        <v>15.2</v>
      </c>
      <c r="YG19" s="17">
        <v>13.52657</v>
      </c>
      <c r="YH19" s="17">
        <v>13.52657</v>
      </c>
      <c r="YI19" s="17">
        <v>1.67343</v>
      </c>
      <c r="YJ19" s="17">
        <v>12.5</v>
      </c>
      <c r="YK19" s="17">
        <v>13</v>
      </c>
      <c r="YL19" s="17">
        <v>14.492749999999999</v>
      </c>
      <c r="YM19" s="17">
        <v>-1.99275</v>
      </c>
      <c r="YN19" s="17">
        <v>8.8000000000000007</v>
      </c>
      <c r="YO19" s="17">
        <v>8.25</v>
      </c>
      <c r="YP19" s="17">
        <v>8.25</v>
      </c>
      <c r="YQ19" s="17">
        <v>0.55000000000000004</v>
      </c>
      <c r="YR19" s="17">
        <v>11</v>
      </c>
      <c r="YS19" s="17">
        <v>10.628019999999999</v>
      </c>
      <c r="YT19" s="17">
        <v>10.628019999999999</v>
      </c>
      <c r="YU19" s="17">
        <v>0.37197999999999998</v>
      </c>
      <c r="YV19" s="17">
        <v>14.1</v>
      </c>
      <c r="YW19" s="17">
        <v>12.13527</v>
      </c>
      <c r="YX19" s="17">
        <v>12.13527</v>
      </c>
      <c r="YY19" s="17">
        <v>1.9647300000000001</v>
      </c>
    </row>
    <row r="20" spans="1:675" ht="24" customHeight="1" x14ac:dyDescent="0.25">
      <c r="A20" s="1"/>
      <c r="B20" s="16" t="s">
        <v>44</v>
      </c>
      <c r="C20" s="16" t="s">
        <v>808</v>
      </c>
      <c r="D20" s="17">
        <v>70.2</v>
      </c>
      <c r="E20" s="17">
        <v>76.904179999999997</v>
      </c>
      <c r="F20" s="17">
        <v>84.695920000000001</v>
      </c>
      <c r="G20" s="17">
        <v>-14.49592</v>
      </c>
      <c r="H20" s="17">
        <v>438</v>
      </c>
      <c r="I20" s="17">
        <v>445</v>
      </c>
      <c r="J20" s="17">
        <v>451.48773999999997</v>
      </c>
      <c r="K20" s="17">
        <v>-13.487740000000001</v>
      </c>
      <c r="L20" s="17">
        <v>140.9</v>
      </c>
      <c r="M20" s="17">
        <v>144.06704999999999</v>
      </c>
      <c r="N20" s="17">
        <v>146.16744</v>
      </c>
      <c r="O20" s="17">
        <v>-5.2674399999999997</v>
      </c>
      <c r="P20" s="17"/>
      <c r="Q20" s="17"/>
      <c r="R20" s="17"/>
      <c r="S20" s="17">
        <v>0</v>
      </c>
      <c r="T20" s="17"/>
      <c r="U20" s="17"/>
      <c r="V20" s="17"/>
      <c r="W20" s="17">
        <v>0</v>
      </c>
      <c r="X20" s="17">
        <v>0</v>
      </c>
      <c r="Y20" s="17"/>
      <c r="Z20" s="17"/>
      <c r="AA20" s="17">
        <v>0</v>
      </c>
      <c r="AB20" s="17">
        <v>87.3</v>
      </c>
      <c r="AC20" s="17">
        <v>84</v>
      </c>
      <c r="AD20" s="17">
        <v>81.876199999999997</v>
      </c>
      <c r="AE20" s="17">
        <v>5.4238</v>
      </c>
      <c r="AF20" s="17"/>
      <c r="AG20" s="17"/>
      <c r="AH20" s="17"/>
      <c r="AI20" s="17">
        <v>0</v>
      </c>
      <c r="AJ20" s="17">
        <v>0</v>
      </c>
      <c r="AK20" s="17"/>
      <c r="AL20" s="17"/>
      <c r="AM20" s="17">
        <v>0</v>
      </c>
      <c r="AN20" s="17">
        <v>181.7</v>
      </c>
      <c r="AO20" s="17">
        <v>190.92008999999999</v>
      </c>
      <c r="AP20" s="17">
        <v>190.92008999999999</v>
      </c>
      <c r="AQ20" s="17">
        <v>-9.2200900000000008</v>
      </c>
      <c r="AR20" s="17">
        <v>195.6</v>
      </c>
      <c r="AS20" s="17">
        <v>190.92008999999999</v>
      </c>
      <c r="AT20" s="17">
        <v>190.92008999999999</v>
      </c>
      <c r="AU20" s="17">
        <v>4.6799099999999996</v>
      </c>
      <c r="AV20" s="17">
        <v>195.8</v>
      </c>
      <c r="AW20" s="17">
        <v>190.92008999999999</v>
      </c>
      <c r="AX20" s="17">
        <v>190.92008999999999</v>
      </c>
      <c r="AY20" s="17">
        <v>4.8799099999999997</v>
      </c>
      <c r="AZ20" s="17">
        <v>287.2</v>
      </c>
      <c r="BA20" s="17">
        <v>287.24013000000002</v>
      </c>
      <c r="BB20" s="17">
        <v>287.24013000000002</v>
      </c>
      <c r="BC20" s="17">
        <v>-4.0129999999999999E-2</v>
      </c>
      <c r="BD20" s="17">
        <v>207.1</v>
      </c>
      <c r="BE20" s="17">
        <v>206.04143999999999</v>
      </c>
      <c r="BF20" s="17">
        <v>206.04143999999999</v>
      </c>
      <c r="BG20" s="17">
        <v>1.0585599999999999</v>
      </c>
      <c r="BH20" s="17">
        <v>108.5</v>
      </c>
      <c r="BI20" s="17">
        <v>103.33009</v>
      </c>
      <c r="BJ20" s="17">
        <v>103.33009</v>
      </c>
      <c r="BK20" s="17">
        <v>5.1699099999999998</v>
      </c>
      <c r="BL20" s="17">
        <v>359.4</v>
      </c>
      <c r="BM20" s="17">
        <v>370.78356000000002</v>
      </c>
      <c r="BN20" s="17">
        <v>370.78357</v>
      </c>
      <c r="BO20" s="17">
        <v>-11.383570000000001</v>
      </c>
      <c r="BP20" s="17">
        <v>2.7</v>
      </c>
      <c r="BQ20" s="17">
        <v>3.02576</v>
      </c>
      <c r="BR20" s="17">
        <v>3.02576</v>
      </c>
      <c r="BS20" s="17">
        <v>-0.32575999999999999</v>
      </c>
      <c r="BT20" s="17"/>
      <c r="BU20" s="17"/>
      <c r="BV20" s="17"/>
      <c r="BW20" s="17">
        <v>0</v>
      </c>
      <c r="BX20" s="17"/>
      <c r="BY20" s="17"/>
      <c r="BZ20" s="17"/>
      <c r="CA20" s="17">
        <v>0</v>
      </c>
      <c r="CB20" s="17"/>
      <c r="CC20" s="17"/>
      <c r="CD20" s="17"/>
      <c r="CE20" s="17">
        <v>0</v>
      </c>
      <c r="CF20" s="17">
        <v>134.30000000000001</v>
      </c>
      <c r="CG20" s="17">
        <v>144.92753999999999</v>
      </c>
      <c r="CH20" s="17">
        <v>136.00695999999999</v>
      </c>
      <c r="CI20" s="17">
        <v>-1.70696</v>
      </c>
      <c r="CJ20" s="17">
        <v>7</v>
      </c>
      <c r="CK20" s="17">
        <v>6.9961700000000002</v>
      </c>
      <c r="CL20" s="17">
        <v>6.9961700000000002</v>
      </c>
      <c r="CM20" s="17">
        <v>3.8300000000000001E-3</v>
      </c>
      <c r="CN20" s="17">
        <v>5</v>
      </c>
      <c r="CO20" s="17">
        <v>3.75678</v>
      </c>
      <c r="CP20" s="17">
        <v>3.75678</v>
      </c>
      <c r="CQ20" s="17">
        <v>1.24322</v>
      </c>
      <c r="CR20" s="17">
        <v>22.4</v>
      </c>
      <c r="CS20" s="17">
        <v>22.280850000000001</v>
      </c>
      <c r="CT20" s="17">
        <v>22.280850000000001</v>
      </c>
      <c r="CU20" s="17">
        <v>0.11915000000000001</v>
      </c>
      <c r="CV20" s="17">
        <v>56.4</v>
      </c>
      <c r="CW20" s="17">
        <v>52.054270000000002</v>
      </c>
      <c r="CX20" s="17">
        <v>53.66695</v>
      </c>
      <c r="CY20" s="17">
        <v>2.73305</v>
      </c>
      <c r="CZ20" s="17">
        <v>35.200000000000003</v>
      </c>
      <c r="DA20" s="17">
        <v>82.326080000000005</v>
      </c>
      <c r="DB20" s="17">
        <v>20.725390000000001</v>
      </c>
      <c r="DC20" s="17">
        <v>14.47461</v>
      </c>
      <c r="DD20" s="17"/>
      <c r="DE20" s="17"/>
      <c r="DF20" s="17"/>
      <c r="DG20" s="17">
        <v>0</v>
      </c>
      <c r="DH20" s="17"/>
      <c r="DI20" s="17"/>
      <c r="DJ20" s="17"/>
      <c r="DK20" s="17">
        <v>0</v>
      </c>
      <c r="DL20" s="17"/>
      <c r="DM20" s="17"/>
      <c r="DN20" s="17"/>
      <c r="DO20" s="17">
        <v>0</v>
      </c>
      <c r="DP20" s="17">
        <v>6.5</v>
      </c>
      <c r="DQ20" s="17">
        <v>6.39</v>
      </c>
      <c r="DR20" s="17">
        <v>6.39</v>
      </c>
      <c r="DS20" s="17">
        <v>0.11</v>
      </c>
      <c r="DT20" s="17">
        <v>220.7</v>
      </c>
      <c r="DU20" s="17">
        <v>380.41199999999998</v>
      </c>
      <c r="DV20" s="17">
        <v>150.84780000000001</v>
      </c>
      <c r="DW20" s="17">
        <v>69.852199999999996</v>
      </c>
      <c r="DX20" s="17">
        <v>33.9</v>
      </c>
      <c r="DY20" s="17">
        <v>35.04083</v>
      </c>
      <c r="DZ20" s="17">
        <v>35.04083</v>
      </c>
      <c r="EA20" s="17">
        <v>-1.14083</v>
      </c>
      <c r="EB20" s="17">
        <v>49</v>
      </c>
      <c r="EC20" s="17">
        <v>50.759680000000003</v>
      </c>
      <c r="ED20" s="17">
        <v>62.801920000000003</v>
      </c>
      <c r="EE20" s="17">
        <v>-13.801920000000001</v>
      </c>
      <c r="EF20" s="17">
        <v>21.8</v>
      </c>
      <c r="EG20" s="17">
        <v>22.601199999999999</v>
      </c>
      <c r="EH20" s="17">
        <v>22.601199999999999</v>
      </c>
      <c r="EI20" s="17">
        <v>-0.80120000000000002</v>
      </c>
      <c r="EJ20" s="17">
        <v>16.600000000000001</v>
      </c>
      <c r="EK20" s="17">
        <v>18.001609999999999</v>
      </c>
      <c r="EL20" s="17">
        <v>11.636509999999999</v>
      </c>
      <c r="EM20" s="17">
        <v>4.9634900000000002</v>
      </c>
      <c r="EN20" s="17">
        <v>10.5</v>
      </c>
      <c r="EO20" s="17">
        <v>11.400969999999999</v>
      </c>
      <c r="EP20" s="17">
        <v>11.400969999999999</v>
      </c>
      <c r="EQ20" s="17">
        <v>-0.90097000000000005</v>
      </c>
      <c r="ER20" s="17">
        <v>73.400000000000006</v>
      </c>
      <c r="ES20" s="17">
        <v>78.811269999999993</v>
      </c>
      <c r="ET20" s="17">
        <v>73.960279999999997</v>
      </c>
      <c r="EU20" s="17">
        <v>-0.56028</v>
      </c>
      <c r="EV20" s="17">
        <v>173.4</v>
      </c>
      <c r="EW20" s="17">
        <v>184.74316999999999</v>
      </c>
      <c r="EX20" s="17">
        <v>184.74316999999999</v>
      </c>
      <c r="EY20" s="17">
        <v>-11.343170000000001</v>
      </c>
      <c r="EZ20" s="17">
        <v>173.7</v>
      </c>
      <c r="FA20" s="17">
        <v>184.74316999999999</v>
      </c>
      <c r="FB20" s="17">
        <v>184.74316999999999</v>
      </c>
      <c r="FC20" s="17">
        <v>-11.04317</v>
      </c>
      <c r="FD20" s="17">
        <v>180.7</v>
      </c>
      <c r="FE20" s="17">
        <v>185.29795999999999</v>
      </c>
      <c r="FF20" s="17">
        <v>185.29795999999999</v>
      </c>
      <c r="FG20" s="17">
        <v>-4.5979599999999996</v>
      </c>
      <c r="FH20" s="17">
        <v>99.4</v>
      </c>
      <c r="FI20" s="17">
        <v>100.46541000000001</v>
      </c>
      <c r="FJ20" s="17">
        <v>95.682540000000003</v>
      </c>
      <c r="FK20" s="17">
        <v>3.71746</v>
      </c>
      <c r="FL20" s="17">
        <v>15.7</v>
      </c>
      <c r="FM20" s="17">
        <v>18</v>
      </c>
      <c r="FN20" s="17">
        <v>18</v>
      </c>
      <c r="FO20" s="17">
        <v>-2.2999999999999998</v>
      </c>
      <c r="FP20" s="17">
        <v>21.4</v>
      </c>
      <c r="FQ20" s="17">
        <v>22.028020000000001</v>
      </c>
      <c r="FR20" s="17">
        <v>22.028020000000001</v>
      </c>
      <c r="FS20" s="17">
        <v>-0.62802000000000002</v>
      </c>
      <c r="FT20" s="17">
        <v>0</v>
      </c>
      <c r="FU20" s="17"/>
      <c r="FV20" s="17"/>
      <c r="FW20" s="17">
        <v>0</v>
      </c>
      <c r="FX20" s="17">
        <v>18.100000000000001</v>
      </c>
      <c r="FY20" s="17">
        <v>20.725390000000001</v>
      </c>
      <c r="FZ20" s="17">
        <v>20.7254</v>
      </c>
      <c r="GA20" s="17">
        <v>-2.6254</v>
      </c>
      <c r="GB20" s="17"/>
      <c r="GC20" s="17"/>
      <c r="GD20" s="17"/>
      <c r="GE20" s="17">
        <v>0</v>
      </c>
      <c r="GF20" s="17"/>
      <c r="GG20" s="17"/>
      <c r="GH20" s="17"/>
      <c r="GI20" s="17">
        <v>0</v>
      </c>
      <c r="GJ20" s="17">
        <v>6.3</v>
      </c>
      <c r="GK20" s="17">
        <v>6.8787000000000003</v>
      </c>
      <c r="GL20" s="17">
        <v>6.8787000000000003</v>
      </c>
      <c r="GM20" s="17">
        <v>-0.57869999999999999</v>
      </c>
      <c r="GN20" s="17">
        <v>48.8</v>
      </c>
      <c r="GO20" s="17">
        <v>80.230149999999995</v>
      </c>
      <c r="GP20" s="17">
        <v>102.70629</v>
      </c>
      <c r="GQ20" s="17">
        <v>-53.906289999999998</v>
      </c>
      <c r="GR20" s="17"/>
      <c r="GS20" s="17"/>
      <c r="GT20" s="17"/>
      <c r="GU20" s="17">
        <v>0</v>
      </c>
      <c r="GV20" s="17"/>
      <c r="GW20" s="17"/>
      <c r="GX20" s="17"/>
      <c r="GY20" s="17">
        <v>0</v>
      </c>
      <c r="GZ20" s="17"/>
      <c r="HA20" s="17"/>
      <c r="HB20" s="17"/>
      <c r="HC20" s="17">
        <v>0</v>
      </c>
      <c r="HD20" s="17"/>
      <c r="HE20" s="17"/>
      <c r="HF20" s="17"/>
      <c r="HG20" s="17">
        <v>0</v>
      </c>
      <c r="HH20" s="17">
        <v>49.1</v>
      </c>
      <c r="HI20" s="17">
        <v>66.364649999999997</v>
      </c>
      <c r="HJ20" s="17">
        <v>68.073220000000006</v>
      </c>
      <c r="HK20" s="17">
        <v>-18.973220000000001</v>
      </c>
      <c r="HL20" s="17">
        <v>0</v>
      </c>
      <c r="HM20" s="17">
        <v>37.155430000000003</v>
      </c>
      <c r="HN20" s="17"/>
      <c r="HO20" s="17">
        <v>0</v>
      </c>
      <c r="HP20" s="17"/>
      <c r="HQ20" s="17"/>
      <c r="HR20" s="17"/>
      <c r="HS20" s="17">
        <v>0</v>
      </c>
      <c r="HT20" s="17">
        <v>39.6</v>
      </c>
      <c r="HU20" s="17">
        <v>45.291899999999998</v>
      </c>
      <c r="HV20" s="17">
        <v>45.291899999999998</v>
      </c>
      <c r="HW20" s="17">
        <v>-5.6919000000000004</v>
      </c>
      <c r="HX20" s="17"/>
      <c r="HY20" s="17"/>
      <c r="HZ20" s="17"/>
      <c r="IA20" s="17">
        <v>0</v>
      </c>
      <c r="IB20" s="17"/>
      <c r="IC20" s="17"/>
      <c r="ID20" s="17"/>
      <c r="IE20" s="17">
        <v>0</v>
      </c>
      <c r="IF20" s="17"/>
      <c r="IG20" s="17"/>
      <c r="IH20" s="17"/>
      <c r="II20" s="17">
        <v>0</v>
      </c>
      <c r="IJ20" s="17">
        <v>89.1</v>
      </c>
      <c r="IK20" s="17">
        <v>90.009810000000002</v>
      </c>
      <c r="IL20" s="17">
        <v>99.779179999999997</v>
      </c>
      <c r="IM20" s="17">
        <v>-10.679180000000001</v>
      </c>
      <c r="IN20" s="17">
        <v>170.5</v>
      </c>
      <c r="IO20" s="17">
        <v>77.7</v>
      </c>
      <c r="IP20" s="17">
        <v>103.785</v>
      </c>
      <c r="IQ20" s="17">
        <v>66.715000000000003</v>
      </c>
      <c r="IR20" s="17">
        <v>168.8</v>
      </c>
      <c r="IS20" s="17">
        <v>77.7</v>
      </c>
      <c r="IT20" s="17">
        <v>103.785</v>
      </c>
      <c r="IU20" s="17">
        <v>65.015000000000001</v>
      </c>
      <c r="IV20" s="17">
        <v>199.4</v>
      </c>
      <c r="IW20" s="17">
        <v>77.7</v>
      </c>
      <c r="IX20" s="17">
        <v>103.785</v>
      </c>
      <c r="IY20" s="17">
        <v>95.614999999999995</v>
      </c>
      <c r="IZ20" s="17">
        <v>269.8</v>
      </c>
      <c r="JA20" s="17">
        <v>116.9</v>
      </c>
      <c r="JB20" s="17">
        <v>156.14500000000001</v>
      </c>
      <c r="JC20" s="17">
        <v>113.655</v>
      </c>
      <c r="JD20" s="17">
        <v>65.900000000000006</v>
      </c>
      <c r="JE20" s="17">
        <v>73.590999999999994</v>
      </c>
      <c r="JF20" s="17">
        <v>73.590999999999994</v>
      </c>
      <c r="JG20" s="17">
        <v>-7.6909999999999998</v>
      </c>
      <c r="JH20" s="17">
        <v>34</v>
      </c>
      <c r="JI20" s="17">
        <v>36.905999999999999</v>
      </c>
      <c r="JJ20" s="17">
        <v>36.905999999999999</v>
      </c>
      <c r="JK20" s="17">
        <v>-2.9060000000000001</v>
      </c>
      <c r="JL20" s="17"/>
      <c r="JM20" s="17"/>
      <c r="JN20" s="17"/>
      <c r="JO20" s="17">
        <v>0</v>
      </c>
      <c r="JP20" s="17"/>
      <c r="JQ20" s="17"/>
      <c r="JR20" s="17"/>
      <c r="JS20" s="17">
        <v>0</v>
      </c>
      <c r="JT20" s="17"/>
      <c r="JU20" s="17"/>
      <c r="JV20" s="17"/>
      <c r="JW20" s="17">
        <v>0</v>
      </c>
      <c r="JX20" s="17">
        <v>25.7</v>
      </c>
      <c r="JY20" s="17">
        <v>23</v>
      </c>
      <c r="JZ20" s="17">
        <v>23</v>
      </c>
      <c r="KA20" s="17">
        <v>2.7</v>
      </c>
      <c r="KB20" s="17"/>
      <c r="KC20" s="17"/>
      <c r="KD20" s="17"/>
      <c r="KE20" s="17">
        <v>0</v>
      </c>
      <c r="KF20" s="17">
        <v>0</v>
      </c>
      <c r="KG20" s="17"/>
      <c r="KH20" s="17"/>
      <c r="KI20" s="17">
        <v>0</v>
      </c>
      <c r="KJ20" s="17">
        <v>4.0999999999999996</v>
      </c>
      <c r="KK20" s="17"/>
      <c r="KL20" s="17"/>
      <c r="KM20" s="17">
        <v>4.0999999999999996</v>
      </c>
      <c r="KN20" s="17">
        <v>0.7</v>
      </c>
      <c r="KO20" s="17">
        <v>1.4381600000000001</v>
      </c>
      <c r="KP20" s="17">
        <v>1.4381600000000001</v>
      </c>
      <c r="KQ20" s="17">
        <v>-0.73816000000000004</v>
      </c>
      <c r="KR20" s="17">
        <v>136.19999999999999</v>
      </c>
      <c r="KS20" s="17">
        <v>193.49180000000001</v>
      </c>
      <c r="KT20" s="17">
        <v>25.042719999999999</v>
      </c>
      <c r="KU20" s="17">
        <v>111.15728</v>
      </c>
      <c r="KV20" s="17">
        <v>70.8</v>
      </c>
      <c r="KW20" s="17">
        <v>96.818780000000004</v>
      </c>
      <c r="KX20" s="17">
        <v>76.263339999999999</v>
      </c>
      <c r="KY20" s="17">
        <v>-5.4633399999999996</v>
      </c>
      <c r="KZ20" s="17">
        <v>59.6</v>
      </c>
      <c r="LA20" s="17">
        <v>66.809659999999994</v>
      </c>
      <c r="LB20" s="17">
        <v>66.809659999999994</v>
      </c>
      <c r="LC20" s="17">
        <v>-7.2096600000000004</v>
      </c>
      <c r="LD20" s="17">
        <v>67.599999999999994</v>
      </c>
      <c r="LE20" s="17">
        <v>72.37388</v>
      </c>
      <c r="LF20" s="17">
        <v>65.984009999999998</v>
      </c>
      <c r="LG20" s="17">
        <v>1.61599</v>
      </c>
      <c r="LH20" s="17">
        <v>29.6</v>
      </c>
      <c r="LI20" s="17">
        <v>29.806760000000001</v>
      </c>
      <c r="LJ20" s="17">
        <v>27.175129999999999</v>
      </c>
      <c r="LK20" s="17">
        <v>2.4248699999999999</v>
      </c>
      <c r="LL20" s="17"/>
      <c r="LM20" s="17"/>
      <c r="LN20" s="17"/>
      <c r="LO20" s="17">
        <v>0</v>
      </c>
      <c r="LP20" s="17">
        <v>47.8</v>
      </c>
      <c r="LQ20" s="17">
        <v>50.645899999999997</v>
      </c>
      <c r="LR20" s="17">
        <v>50.645899999999997</v>
      </c>
      <c r="LS20" s="17">
        <v>-2.8458999999999999</v>
      </c>
      <c r="LT20" s="17">
        <v>48.3</v>
      </c>
      <c r="LU20" s="17">
        <v>49.666240000000002</v>
      </c>
      <c r="LV20" s="17">
        <v>49.666240000000002</v>
      </c>
      <c r="LW20" s="17">
        <v>-1.3662399999999999</v>
      </c>
      <c r="LX20" s="17">
        <v>142.19999999999999</v>
      </c>
      <c r="LY20" s="17">
        <v>159.10807</v>
      </c>
      <c r="LZ20" s="17">
        <v>159.10807</v>
      </c>
      <c r="MA20" s="17">
        <v>-16.908069999999999</v>
      </c>
      <c r="MB20" s="17">
        <v>144.1</v>
      </c>
      <c r="MC20" s="17">
        <v>159.10807</v>
      </c>
      <c r="MD20" s="17">
        <v>159.10807</v>
      </c>
      <c r="ME20" s="17">
        <v>-15.00807</v>
      </c>
      <c r="MF20" s="17">
        <v>168.9</v>
      </c>
      <c r="MG20" s="17">
        <v>159.58587</v>
      </c>
      <c r="MH20" s="17">
        <v>159.58587</v>
      </c>
      <c r="MI20" s="17">
        <v>9.3141300000000005</v>
      </c>
      <c r="MJ20" s="17">
        <v>184.3</v>
      </c>
      <c r="MK20" s="17">
        <v>176.36183</v>
      </c>
      <c r="ML20" s="17">
        <v>176.36183</v>
      </c>
      <c r="MM20" s="17">
        <v>7.9381700000000004</v>
      </c>
      <c r="MN20" s="17">
        <v>0</v>
      </c>
      <c r="MO20" s="17"/>
      <c r="MP20" s="17"/>
      <c r="MQ20" s="17">
        <v>0</v>
      </c>
      <c r="MR20" s="17"/>
      <c r="MS20" s="17"/>
      <c r="MT20" s="17"/>
      <c r="MU20" s="17">
        <v>0</v>
      </c>
      <c r="MV20" s="17">
        <v>0</v>
      </c>
      <c r="MW20" s="17"/>
      <c r="MX20" s="17"/>
      <c r="MY20" s="17">
        <v>0</v>
      </c>
      <c r="MZ20" s="17"/>
      <c r="NA20" s="17"/>
      <c r="NB20" s="17"/>
      <c r="NC20" s="17">
        <v>0</v>
      </c>
      <c r="ND20" s="17">
        <v>210.1</v>
      </c>
      <c r="NE20" s="17">
        <v>205.2938</v>
      </c>
      <c r="NF20" s="17">
        <v>205.29381000000001</v>
      </c>
      <c r="NG20" s="17">
        <v>4.80619</v>
      </c>
      <c r="NH20" s="17">
        <v>102</v>
      </c>
      <c r="NI20" s="17">
        <v>102.95515</v>
      </c>
      <c r="NJ20" s="17">
        <v>102.95515</v>
      </c>
      <c r="NK20" s="17">
        <v>-0.95515000000000005</v>
      </c>
      <c r="NL20" s="17">
        <v>7</v>
      </c>
      <c r="NM20" s="17">
        <v>3.0261399999999998</v>
      </c>
      <c r="NN20" s="17">
        <v>3.0261399999999998</v>
      </c>
      <c r="NO20" s="17">
        <v>3.9738600000000002</v>
      </c>
      <c r="NP20" s="17">
        <v>3.2</v>
      </c>
      <c r="NQ20" s="17">
        <v>3.1747000000000001</v>
      </c>
      <c r="NR20" s="17">
        <v>3.1747000000000001</v>
      </c>
      <c r="NS20" s="17">
        <v>2.53E-2</v>
      </c>
      <c r="NT20" s="17">
        <v>0</v>
      </c>
      <c r="NU20" s="17">
        <v>2</v>
      </c>
      <c r="NV20" s="17">
        <v>18.054500000000001</v>
      </c>
      <c r="NW20" s="17">
        <v>-18.054500000000001</v>
      </c>
      <c r="NX20" s="17">
        <v>0</v>
      </c>
      <c r="NY20" s="17">
        <v>0.8</v>
      </c>
      <c r="NZ20" s="17"/>
      <c r="OA20" s="17">
        <v>0</v>
      </c>
      <c r="OB20" s="17">
        <v>10.9</v>
      </c>
      <c r="OC20" s="17">
        <v>13.51</v>
      </c>
      <c r="OD20" s="17">
        <v>12.532400000000001</v>
      </c>
      <c r="OE20" s="17">
        <v>-1.6324000000000001</v>
      </c>
      <c r="OF20" s="17"/>
      <c r="OG20" s="17"/>
      <c r="OH20" s="17"/>
      <c r="OI20" s="17">
        <v>0</v>
      </c>
      <c r="OJ20" s="17">
        <v>0</v>
      </c>
      <c r="OK20" s="17"/>
      <c r="OL20" s="17">
        <v>4.1289999999999996</v>
      </c>
      <c r="OM20" s="17">
        <v>-4.1289999999999996</v>
      </c>
      <c r="ON20" s="17"/>
      <c r="OO20" s="17">
        <v>7.0138400000000001</v>
      </c>
      <c r="OP20" s="17">
        <v>20.33764</v>
      </c>
      <c r="OQ20" s="17">
        <v>-20.33764</v>
      </c>
      <c r="OR20" s="17">
        <v>0</v>
      </c>
      <c r="OS20" s="17"/>
      <c r="OT20" s="17"/>
      <c r="OU20" s="17">
        <v>0</v>
      </c>
      <c r="OV20" s="17">
        <v>0</v>
      </c>
      <c r="OW20" s="17"/>
      <c r="OX20" s="17"/>
      <c r="OY20" s="17">
        <v>0</v>
      </c>
      <c r="OZ20" s="17">
        <v>0.3</v>
      </c>
      <c r="PA20" s="17">
        <v>2.2000000000000002</v>
      </c>
      <c r="PB20" s="17">
        <v>35.409799999999997</v>
      </c>
      <c r="PC20" s="17">
        <v>-35.1098</v>
      </c>
      <c r="PD20" s="17">
        <v>0.1</v>
      </c>
      <c r="PE20" s="17">
        <v>6.14</v>
      </c>
      <c r="PF20" s="17">
        <v>34.83</v>
      </c>
      <c r="PG20" s="17">
        <v>-34.729999999999997</v>
      </c>
      <c r="PH20" s="17">
        <v>0.7</v>
      </c>
      <c r="PI20" s="17">
        <v>0.84</v>
      </c>
      <c r="PJ20" s="17">
        <v>0.84</v>
      </c>
      <c r="PK20" s="17">
        <v>-0.14000000000000001</v>
      </c>
      <c r="PL20" s="17">
        <v>1.1000000000000001</v>
      </c>
      <c r="PM20" s="17">
        <v>1</v>
      </c>
      <c r="PN20" s="17">
        <v>1</v>
      </c>
      <c r="PO20" s="17">
        <v>0.1</v>
      </c>
      <c r="PP20" s="17">
        <v>4.5</v>
      </c>
      <c r="PQ20" s="17">
        <v>4.5</v>
      </c>
      <c r="PR20" s="17">
        <v>4.5</v>
      </c>
      <c r="PS20" s="17">
        <v>0</v>
      </c>
      <c r="PT20" s="17">
        <v>20.2</v>
      </c>
      <c r="PU20" s="17">
        <v>19.00001</v>
      </c>
      <c r="PV20" s="17">
        <v>5.8346499999999999</v>
      </c>
      <c r="PW20" s="17">
        <v>14.365349999999999</v>
      </c>
      <c r="PX20" s="17">
        <v>3.3</v>
      </c>
      <c r="PY20" s="17">
        <v>3.3</v>
      </c>
      <c r="PZ20" s="17">
        <v>3.3</v>
      </c>
      <c r="QA20" s="17">
        <v>0</v>
      </c>
      <c r="QB20" s="17">
        <v>0</v>
      </c>
      <c r="QC20" s="17">
        <v>3.1</v>
      </c>
      <c r="QD20" s="17">
        <v>3.1</v>
      </c>
      <c r="QE20" s="17">
        <v>-3.1</v>
      </c>
      <c r="QF20" s="17">
        <v>3.6</v>
      </c>
      <c r="QG20" s="17">
        <v>3.5</v>
      </c>
      <c r="QH20" s="17">
        <v>3.5</v>
      </c>
      <c r="QI20" s="17">
        <v>0.1</v>
      </c>
      <c r="QJ20" s="17">
        <v>16.399999999999999</v>
      </c>
      <c r="QK20" s="17">
        <v>15.45894</v>
      </c>
      <c r="QL20" s="17">
        <v>15.45894</v>
      </c>
      <c r="QM20" s="17">
        <v>0.94106000000000001</v>
      </c>
      <c r="QN20" s="17">
        <v>0.1</v>
      </c>
      <c r="QO20" s="17"/>
      <c r="QP20" s="17"/>
      <c r="QQ20" s="17">
        <v>0.1</v>
      </c>
      <c r="QR20" s="17">
        <v>0</v>
      </c>
      <c r="QS20" s="17"/>
      <c r="QT20" s="17"/>
      <c r="QU20" s="17">
        <v>0</v>
      </c>
      <c r="QV20" s="17">
        <v>0</v>
      </c>
      <c r="QW20" s="17">
        <v>3.4</v>
      </c>
      <c r="QX20" s="17">
        <v>5.83</v>
      </c>
      <c r="QY20" s="17">
        <v>-5.83</v>
      </c>
      <c r="QZ20" s="17">
        <v>0</v>
      </c>
      <c r="RA20" s="17">
        <v>7.33</v>
      </c>
      <c r="RB20" s="17">
        <v>14.0465</v>
      </c>
      <c r="RC20" s="17">
        <v>-14.0465</v>
      </c>
      <c r="RD20" s="17">
        <v>0.1</v>
      </c>
      <c r="RE20" s="17">
        <v>6.5799999999999997E-2</v>
      </c>
      <c r="RF20" s="17">
        <v>6.5799999999999997E-2</v>
      </c>
      <c r="RG20" s="17">
        <v>3.4200000000000001E-2</v>
      </c>
      <c r="RH20" s="17">
        <v>1.9</v>
      </c>
      <c r="RI20" s="17">
        <v>1.9</v>
      </c>
      <c r="RJ20" s="17">
        <v>1.9</v>
      </c>
      <c r="RK20" s="17">
        <v>0</v>
      </c>
      <c r="RL20" s="17">
        <v>12.4</v>
      </c>
      <c r="RM20" s="17">
        <v>16.385840000000002</v>
      </c>
      <c r="RN20" s="17">
        <v>19.67727</v>
      </c>
      <c r="RO20" s="17">
        <v>-7.2772699999999997</v>
      </c>
      <c r="RP20" s="17">
        <v>1.2</v>
      </c>
      <c r="RQ20" s="17">
        <v>1.1719999999999999</v>
      </c>
      <c r="RR20" s="17">
        <v>1.1719999999999999</v>
      </c>
      <c r="RS20" s="17">
        <v>2.8000000000000001E-2</v>
      </c>
      <c r="RT20" s="17"/>
      <c r="RU20" s="17"/>
      <c r="RV20" s="17"/>
      <c r="RW20" s="17">
        <v>0</v>
      </c>
      <c r="RX20" s="17">
        <v>3.7</v>
      </c>
      <c r="RY20" s="17">
        <v>3.6</v>
      </c>
      <c r="RZ20" s="17">
        <v>3.6</v>
      </c>
      <c r="SA20" s="17">
        <v>0.1</v>
      </c>
      <c r="SB20" s="17">
        <v>0</v>
      </c>
      <c r="SC20" s="17">
        <v>6.9999999999999999E-4</v>
      </c>
      <c r="SD20" s="17">
        <v>6.9999999999999999E-4</v>
      </c>
      <c r="SE20" s="17">
        <v>-6.9999999999999999E-4</v>
      </c>
      <c r="SF20" s="17">
        <v>0</v>
      </c>
      <c r="SG20" s="17"/>
      <c r="SH20" s="17"/>
      <c r="SI20" s="17">
        <v>0</v>
      </c>
      <c r="SJ20" s="17">
        <v>5.8</v>
      </c>
      <c r="SK20" s="17">
        <v>5.2</v>
      </c>
      <c r="SL20" s="17">
        <v>5.2</v>
      </c>
      <c r="SM20" s="17">
        <v>0.6</v>
      </c>
      <c r="SN20" s="17">
        <v>4.5</v>
      </c>
      <c r="SO20" s="17">
        <v>3.1</v>
      </c>
      <c r="SP20" s="17">
        <v>3.1</v>
      </c>
      <c r="SQ20" s="17">
        <v>1.4</v>
      </c>
      <c r="SR20" s="17">
        <v>3.1</v>
      </c>
      <c r="SS20" s="17">
        <v>3</v>
      </c>
      <c r="ST20" s="17">
        <v>3</v>
      </c>
      <c r="SU20" s="17">
        <v>0.1</v>
      </c>
      <c r="SV20" s="17">
        <v>4.4000000000000004</v>
      </c>
      <c r="SW20" s="17">
        <v>4.5</v>
      </c>
      <c r="SX20" s="17">
        <v>4.5</v>
      </c>
      <c r="SY20" s="17">
        <v>-0.1</v>
      </c>
      <c r="SZ20" s="17">
        <v>16.3</v>
      </c>
      <c r="TA20" s="17">
        <v>15.66</v>
      </c>
      <c r="TB20" s="17">
        <v>11</v>
      </c>
      <c r="TC20" s="17">
        <v>5.3</v>
      </c>
      <c r="TD20" s="17">
        <v>2.6</v>
      </c>
      <c r="TE20" s="17">
        <v>3.69</v>
      </c>
      <c r="TF20" s="17">
        <v>9</v>
      </c>
      <c r="TG20" s="17">
        <v>-6.4</v>
      </c>
      <c r="TH20" s="17">
        <v>0</v>
      </c>
      <c r="TI20" s="17">
        <v>0.37080000000000002</v>
      </c>
      <c r="TJ20" s="17">
        <v>0.37080000000000002</v>
      </c>
      <c r="TK20" s="17">
        <v>-0.37080000000000002</v>
      </c>
      <c r="TL20" s="17">
        <v>0</v>
      </c>
      <c r="TM20" s="17"/>
      <c r="TN20" s="17">
        <v>33.422899999999998</v>
      </c>
      <c r="TO20" s="17">
        <v>-33.422899999999998</v>
      </c>
      <c r="TP20" s="17">
        <v>0</v>
      </c>
      <c r="TQ20" s="17"/>
      <c r="TR20" s="17">
        <v>25.726400000000002</v>
      </c>
      <c r="TS20" s="17">
        <v>-25.726400000000002</v>
      </c>
      <c r="TT20" s="17">
        <v>0</v>
      </c>
      <c r="TU20" s="17">
        <v>0.75</v>
      </c>
      <c r="TV20" s="17">
        <v>3.6587000000000001</v>
      </c>
      <c r="TW20" s="17">
        <v>-3.6587000000000001</v>
      </c>
      <c r="TX20" s="17">
        <v>0</v>
      </c>
      <c r="TY20" s="17">
        <v>0.5</v>
      </c>
      <c r="TZ20" s="17">
        <v>2.4533</v>
      </c>
      <c r="UA20" s="17">
        <v>-2.4533</v>
      </c>
      <c r="UB20" s="17">
        <v>0</v>
      </c>
      <c r="UC20" s="17"/>
      <c r="UD20" s="17"/>
      <c r="UE20" s="17">
        <v>0</v>
      </c>
      <c r="UF20" s="17">
        <v>4.9000000000000004</v>
      </c>
      <c r="UG20" s="17">
        <v>8</v>
      </c>
      <c r="UH20" s="17">
        <v>8</v>
      </c>
      <c r="UI20" s="17">
        <v>-3.1</v>
      </c>
      <c r="UJ20" s="17">
        <v>2</v>
      </c>
      <c r="UK20" s="17">
        <v>2.5</v>
      </c>
      <c r="UL20" s="17">
        <v>2.5</v>
      </c>
      <c r="UM20" s="17">
        <v>-0.5</v>
      </c>
      <c r="UN20" s="17">
        <v>8.1999999999999993</v>
      </c>
      <c r="UO20" s="17">
        <v>7.4</v>
      </c>
      <c r="UP20" s="17">
        <v>7.4</v>
      </c>
      <c r="UQ20" s="17">
        <v>0.8</v>
      </c>
      <c r="UR20" s="17">
        <v>6.8</v>
      </c>
      <c r="US20" s="17">
        <v>8</v>
      </c>
      <c r="UT20" s="17">
        <v>8</v>
      </c>
      <c r="UU20" s="17">
        <v>-1.2</v>
      </c>
      <c r="UV20" s="17">
        <v>7.2</v>
      </c>
      <c r="UW20" s="17">
        <v>8.6</v>
      </c>
      <c r="UX20" s="17">
        <v>8.6</v>
      </c>
      <c r="UY20" s="17">
        <v>-1.4</v>
      </c>
      <c r="UZ20" s="17">
        <v>7.4</v>
      </c>
      <c r="VA20" s="17">
        <v>8.8000000000000007</v>
      </c>
      <c r="VB20" s="17">
        <v>8.8000000000000007</v>
      </c>
      <c r="VC20" s="17">
        <v>-1.4</v>
      </c>
      <c r="VD20" s="17">
        <v>11.6</v>
      </c>
      <c r="VE20" s="17">
        <v>10.59</v>
      </c>
      <c r="VF20" s="17">
        <v>11.58</v>
      </c>
      <c r="VG20" s="17">
        <v>0.02</v>
      </c>
      <c r="VH20" s="17">
        <v>0.2</v>
      </c>
      <c r="VI20" s="17">
        <v>3</v>
      </c>
      <c r="VJ20" s="17"/>
      <c r="VK20" s="17">
        <v>0.2</v>
      </c>
      <c r="VL20" s="17">
        <v>0</v>
      </c>
      <c r="VM20" s="17">
        <v>6.1499999999999999E-2</v>
      </c>
      <c r="VN20" s="17">
        <v>6.1499999999999999E-2</v>
      </c>
      <c r="VO20" s="17">
        <v>-6.1499999999999999E-2</v>
      </c>
      <c r="VP20" s="17">
        <v>0.2</v>
      </c>
      <c r="VQ20" s="17">
        <v>2.8</v>
      </c>
      <c r="VR20" s="17"/>
      <c r="VS20" s="17">
        <v>0.2</v>
      </c>
      <c r="VT20" s="17">
        <v>0.6</v>
      </c>
      <c r="VU20" s="17">
        <v>0.6</v>
      </c>
      <c r="VV20" s="17">
        <v>0.6</v>
      </c>
      <c r="VW20" s="17">
        <v>0</v>
      </c>
      <c r="VX20" s="17">
        <v>0</v>
      </c>
      <c r="VY20" s="17"/>
      <c r="VZ20" s="17"/>
      <c r="WA20" s="17">
        <v>0</v>
      </c>
      <c r="WB20" s="17">
        <v>1.1000000000000001</v>
      </c>
      <c r="WC20" s="17"/>
      <c r="WD20" s="17">
        <v>1</v>
      </c>
      <c r="WE20" s="17">
        <v>0.1</v>
      </c>
      <c r="WF20" s="17">
        <v>0</v>
      </c>
      <c r="WG20" s="17">
        <v>2.7</v>
      </c>
      <c r="WH20" s="17"/>
      <c r="WI20" s="17">
        <v>0</v>
      </c>
      <c r="WJ20" s="17">
        <v>0</v>
      </c>
      <c r="WK20" s="17"/>
      <c r="WL20" s="17"/>
      <c r="WM20" s="17">
        <v>0</v>
      </c>
      <c r="WN20" s="17">
        <v>4.8</v>
      </c>
      <c r="WO20" s="17">
        <v>4.5</v>
      </c>
      <c r="WP20" s="17">
        <v>4.5</v>
      </c>
      <c r="WQ20" s="17">
        <v>0.3</v>
      </c>
      <c r="WR20" s="17">
        <v>2.1</v>
      </c>
      <c r="WS20" s="17">
        <v>2.2999999999999998</v>
      </c>
      <c r="WT20" s="17">
        <v>2.2999999999999998</v>
      </c>
      <c r="WU20" s="17">
        <v>-0.2</v>
      </c>
      <c r="WV20" s="17">
        <v>1.2</v>
      </c>
      <c r="WW20" s="17">
        <v>1.1499999999999999</v>
      </c>
      <c r="WX20" s="17">
        <v>1.1499999999999999</v>
      </c>
      <c r="WY20" s="17">
        <v>0.05</v>
      </c>
      <c r="WZ20" s="17">
        <v>2.9</v>
      </c>
      <c r="XA20" s="17">
        <v>2.9</v>
      </c>
      <c r="XB20" s="17">
        <v>2.9</v>
      </c>
      <c r="XC20" s="17">
        <v>0</v>
      </c>
      <c r="XD20" s="17">
        <v>0</v>
      </c>
      <c r="XE20" s="17">
        <v>9.0499999999999997E-2</v>
      </c>
      <c r="XF20" s="17">
        <v>9.0499999999999997E-2</v>
      </c>
      <c r="XG20" s="17">
        <v>-9.0499999999999997E-2</v>
      </c>
      <c r="XH20" s="17">
        <v>7.8</v>
      </c>
      <c r="XI20" s="17">
        <v>7.8</v>
      </c>
      <c r="XJ20" s="17">
        <v>7.8</v>
      </c>
      <c r="XK20" s="17">
        <v>0</v>
      </c>
      <c r="XL20" s="17">
        <v>19.7</v>
      </c>
      <c r="XM20" s="17">
        <v>18.937200000000001</v>
      </c>
      <c r="XN20" s="17">
        <v>18.937200000000001</v>
      </c>
      <c r="XO20" s="17">
        <v>0.76280000000000003</v>
      </c>
      <c r="XP20" s="17">
        <v>10</v>
      </c>
      <c r="XQ20" s="17">
        <v>9.9</v>
      </c>
      <c r="XR20" s="17">
        <v>9.9</v>
      </c>
      <c r="XS20" s="17">
        <v>0.1</v>
      </c>
      <c r="XT20" s="17">
        <v>7.8</v>
      </c>
      <c r="XU20" s="17">
        <v>10.43478</v>
      </c>
      <c r="XV20" s="17">
        <v>10.43478</v>
      </c>
      <c r="XW20" s="17">
        <v>-2.6347800000000001</v>
      </c>
      <c r="XX20" s="17">
        <v>0</v>
      </c>
      <c r="XY20" s="17"/>
      <c r="XZ20" s="17"/>
      <c r="YA20" s="17">
        <v>0</v>
      </c>
      <c r="YB20" s="17"/>
      <c r="YC20" s="17"/>
      <c r="YD20" s="17"/>
      <c r="YE20" s="17">
        <v>0</v>
      </c>
      <c r="YF20" s="17">
        <v>15.5</v>
      </c>
      <c r="YG20" s="17">
        <v>13.52657</v>
      </c>
      <c r="YH20" s="17">
        <v>13.52657</v>
      </c>
      <c r="YI20" s="17">
        <v>1.97343</v>
      </c>
      <c r="YJ20" s="17">
        <v>12.5</v>
      </c>
      <c r="YK20" s="17">
        <v>13</v>
      </c>
      <c r="YL20" s="17">
        <v>14.492749999999999</v>
      </c>
      <c r="YM20" s="17">
        <v>-1.99275</v>
      </c>
      <c r="YN20" s="17">
        <v>8.9</v>
      </c>
      <c r="YO20" s="17">
        <v>8.25</v>
      </c>
      <c r="YP20" s="17">
        <v>8.25</v>
      </c>
      <c r="YQ20" s="17">
        <v>0.65</v>
      </c>
      <c r="YR20" s="17">
        <v>10.9</v>
      </c>
      <c r="YS20" s="17">
        <v>10.628019999999999</v>
      </c>
      <c r="YT20" s="17">
        <v>10.628019999999999</v>
      </c>
      <c r="YU20" s="17">
        <v>0.27198</v>
      </c>
      <c r="YV20" s="17">
        <v>14.7</v>
      </c>
      <c r="YW20" s="17">
        <v>12.13527</v>
      </c>
      <c r="YX20" s="17">
        <v>12.13527</v>
      </c>
      <c r="YY20" s="17">
        <v>2.56473</v>
      </c>
    </row>
    <row r="21" spans="1:675" ht="24" customHeight="1" x14ac:dyDescent="0.25">
      <c r="A21" s="1"/>
      <c r="B21" s="16" t="s">
        <v>44</v>
      </c>
      <c r="C21" s="16" t="s">
        <v>809</v>
      </c>
      <c r="D21" s="17">
        <v>70</v>
      </c>
      <c r="E21" s="17">
        <v>62.002139999999997</v>
      </c>
      <c r="F21" s="17">
        <v>76.893360000000001</v>
      </c>
      <c r="G21" s="17">
        <v>-6.8933600000000004</v>
      </c>
      <c r="H21" s="17">
        <v>440.2</v>
      </c>
      <c r="I21" s="17">
        <v>445</v>
      </c>
      <c r="J21" s="17">
        <v>451.48773999999997</v>
      </c>
      <c r="K21" s="17">
        <v>-11.287739999999999</v>
      </c>
      <c r="L21" s="17">
        <v>141.5</v>
      </c>
      <c r="M21" s="17">
        <v>144.06704999999999</v>
      </c>
      <c r="N21" s="17">
        <v>146.16744</v>
      </c>
      <c r="O21" s="17">
        <v>-4.66744</v>
      </c>
      <c r="P21" s="17"/>
      <c r="Q21" s="17"/>
      <c r="R21" s="17"/>
      <c r="S21" s="17">
        <v>0</v>
      </c>
      <c r="T21" s="17"/>
      <c r="U21" s="17"/>
      <c r="V21" s="17"/>
      <c r="W21" s="17">
        <v>0</v>
      </c>
      <c r="X21" s="17">
        <v>0</v>
      </c>
      <c r="Y21" s="17"/>
      <c r="Z21" s="17"/>
      <c r="AA21" s="17">
        <v>0</v>
      </c>
      <c r="AB21" s="17">
        <v>85.7</v>
      </c>
      <c r="AC21" s="17">
        <v>84</v>
      </c>
      <c r="AD21" s="17">
        <v>81.876199999999997</v>
      </c>
      <c r="AE21" s="17">
        <v>3.8237999999999999</v>
      </c>
      <c r="AF21" s="17"/>
      <c r="AG21" s="17"/>
      <c r="AH21" s="17"/>
      <c r="AI21" s="17">
        <v>0</v>
      </c>
      <c r="AJ21" s="17">
        <v>0</v>
      </c>
      <c r="AK21" s="17"/>
      <c r="AL21" s="17"/>
      <c r="AM21" s="17">
        <v>0</v>
      </c>
      <c r="AN21" s="17">
        <v>182.8</v>
      </c>
      <c r="AO21" s="17">
        <v>190.92008999999999</v>
      </c>
      <c r="AP21" s="17">
        <v>190.92008999999999</v>
      </c>
      <c r="AQ21" s="17">
        <v>-8.1200899999999994</v>
      </c>
      <c r="AR21" s="17">
        <v>198.7</v>
      </c>
      <c r="AS21" s="17">
        <v>190.92008999999999</v>
      </c>
      <c r="AT21" s="17">
        <v>190.92008999999999</v>
      </c>
      <c r="AU21" s="17">
        <v>7.7799100000000001</v>
      </c>
      <c r="AV21" s="17">
        <v>199</v>
      </c>
      <c r="AW21" s="17">
        <v>190.92008999999999</v>
      </c>
      <c r="AX21" s="17">
        <v>190.92008999999999</v>
      </c>
      <c r="AY21" s="17">
        <v>8.0799099999999999</v>
      </c>
      <c r="AZ21" s="17">
        <v>276.8</v>
      </c>
      <c r="BA21" s="17">
        <v>287.24013000000002</v>
      </c>
      <c r="BB21" s="17">
        <v>287.24013000000002</v>
      </c>
      <c r="BC21" s="17">
        <v>-10.44013</v>
      </c>
      <c r="BD21" s="17">
        <v>208.5</v>
      </c>
      <c r="BE21" s="17">
        <v>206.04143999999999</v>
      </c>
      <c r="BF21" s="17">
        <v>206.04143999999999</v>
      </c>
      <c r="BG21" s="17">
        <v>2.4585599999999999</v>
      </c>
      <c r="BH21" s="17">
        <v>108.7</v>
      </c>
      <c r="BI21" s="17">
        <v>103.33009</v>
      </c>
      <c r="BJ21" s="17">
        <v>103.33009</v>
      </c>
      <c r="BK21" s="17">
        <v>5.36991</v>
      </c>
      <c r="BL21" s="17">
        <v>373.1</v>
      </c>
      <c r="BM21" s="17">
        <v>379.53041000000002</v>
      </c>
      <c r="BN21" s="17">
        <v>379.53043000000002</v>
      </c>
      <c r="BO21" s="17">
        <v>-6.4304300000000003</v>
      </c>
      <c r="BP21" s="17">
        <v>2.7</v>
      </c>
      <c r="BQ21" s="17">
        <v>3.02576</v>
      </c>
      <c r="BR21" s="17">
        <v>3.02576</v>
      </c>
      <c r="BS21" s="17">
        <v>-0.32575999999999999</v>
      </c>
      <c r="BT21" s="17"/>
      <c r="BU21" s="17"/>
      <c r="BV21" s="17"/>
      <c r="BW21" s="17">
        <v>0</v>
      </c>
      <c r="BX21" s="17"/>
      <c r="BY21" s="17"/>
      <c r="BZ21" s="17"/>
      <c r="CA21" s="17">
        <v>0</v>
      </c>
      <c r="CB21" s="17"/>
      <c r="CC21" s="17"/>
      <c r="CD21" s="17"/>
      <c r="CE21" s="17">
        <v>0</v>
      </c>
      <c r="CF21" s="17">
        <v>131.19999999999999</v>
      </c>
      <c r="CG21" s="17">
        <v>144.92753999999999</v>
      </c>
      <c r="CH21" s="17">
        <v>136.00695999999999</v>
      </c>
      <c r="CI21" s="17">
        <v>-4.8069600000000001</v>
      </c>
      <c r="CJ21" s="17">
        <v>7.1</v>
      </c>
      <c r="CK21" s="17">
        <v>6.9961700000000002</v>
      </c>
      <c r="CL21" s="17">
        <v>6.9961700000000002</v>
      </c>
      <c r="CM21" s="17">
        <v>0.10383000000000001</v>
      </c>
      <c r="CN21" s="17">
        <v>5.0999999999999996</v>
      </c>
      <c r="CO21" s="17">
        <v>3.75678</v>
      </c>
      <c r="CP21" s="17">
        <v>3.75678</v>
      </c>
      <c r="CQ21" s="17">
        <v>1.3432200000000001</v>
      </c>
      <c r="CR21" s="17">
        <v>22.4</v>
      </c>
      <c r="CS21" s="17">
        <v>22.280850000000001</v>
      </c>
      <c r="CT21" s="17">
        <v>22.280850000000001</v>
      </c>
      <c r="CU21" s="17">
        <v>0.11915000000000001</v>
      </c>
      <c r="CV21" s="17">
        <v>56.2</v>
      </c>
      <c r="CW21" s="17">
        <v>45.964660000000002</v>
      </c>
      <c r="CX21" s="17">
        <v>51.288200000000003</v>
      </c>
      <c r="CY21" s="17">
        <v>4.9118000000000004</v>
      </c>
      <c r="CZ21" s="17">
        <v>25.7</v>
      </c>
      <c r="DA21" s="17">
        <v>78.109719999999996</v>
      </c>
      <c r="DB21" s="17">
        <v>20.725390000000001</v>
      </c>
      <c r="DC21" s="17">
        <v>4.9746100000000002</v>
      </c>
      <c r="DD21" s="17"/>
      <c r="DE21" s="17"/>
      <c r="DF21" s="17"/>
      <c r="DG21" s="17">
        <v>0</v>
      </c>
      <c r="DH21" s="17"/>
      <c r="DI21" s="17"/>
      <c r="DJ21" s="17"/>
      <c r="DK21" s="17">
        <v>0</v>
      </c>
      <c r="DL21" s="17"/>
      <c r="DM21" s="17"/>
      <c r="DN21" s="17"/>
      <c r="DO21" s="17">
        <v>0</v>
      </c>
      <c r="DP21" s="17">
        <v>6.5</v>
      </c>
      <c r="DQ21" s="17">
        <v>6.39</v>
      </c>
      <c r="DR21" s="17">
        <v>6.39</v>
      </c>
      <c r="DS21" s="17">
        <v>0.11</v>
      </c>
      <c r="DT21" s="17">
        <v>144.9</v>
      </c>
      <c r="DU21" s="17">
        <v>380.41199999999998</v>
      </c>
      <c r="DV21" s="17">
        <v>157.58127999999999</v>
      </c>
      <c r="DW21" s="17">
        <v>-12.681279999999999</v>
      </c>
      <c r="DX21" s="17">
        <v>34</v>
      </c>
      <c r="DY21" s="17">
        <v>35.04083</v>
      </c>
      <c r="DZ21" s="17">
        <v>35.04083</v>
      </c>
      <c r="EA21" s="17">
        <v>-1.0408299999999999</v>
      </c>
      <c r="EB21" s="17">
        <v>34</v>
      </c>
      <c r="EC21" s="17">
        <v>35.094079999999998</v>
      </c>
      <c r="ED21" s="17">
        <v>75.932550000000006</v>
      </c>
      <c r="EE21" s="17">
        <v>-41.932549999999999</v>
      </c>
      <c r="EF21" s="17">
        <v>20.9</v>
      </c>
      <c r="EG21" s="17"/>
      <c r="EH21" s="17"/>
      <c r="EI21" s="17">
        <v>20.9</v>
      </c>
      <c r="EJ21" s="17">
        <v>16.600000000000001</v>
      </c>
      <c r="EK21" s="17">
        <v>18.001609999999999</v>
      </c>
      <c r="EL21" s="17">
        <v>11.636509999999999</v>
      </c>
      <c r="EM21" s="17">
        <v>4.9634900000000002</v>
      </c>
      <c r="EN21" s="17">
        <v>10.7</v>
      </c>
      <c r="EO21" s="17">
        <v>11.400969999999999</v>
      </c>
      <c r="EP21" s="17">
        <v>11.400969999999999</v>
      </c>
      <c r="EQ21" s="17">
        <v>-0.70096999999999998</v>
      </c>
      <c r="ER21" s="17">
        <v>73.099999999999994</v>
      </c>
      <c r="ES21" s="17">
        <v>78.811269999999993</v>
      </c>
      <c r="ET21" s="17">
        <v>73.960279999999997</v>
      </c>
      <c r="EU21" s="17">
        <v>-0.86028000000000004</v>
      </c>
      <c r="EV21" s="17">
        <v>173.7</v>
      </c>
      <c r="EW21" s="17">
        <v>184.74316999999999</v>
      </c>
      <c r="EX21" s="17">
        <v>184.74316999999999</v>
      </c>
      <c r="EY21" s="17">
        <v>-11.04317</v>
      </c>
      <c r="EZ21" s="17">
        <v>174.2</v>
      </c>
      <c r="FA21" s="17">
        <v>184.74316999999999</v>
      </c>
      <c r="FB21" s="17">
        <v>184.74316999999999</v>
      </c>
      <c r="FC21" s="17">
        <v>-10.54317</v>
      </c>
      <c r="FD21" s="17">
        <v>181.9</v>
      </c>
      <c r="FE21" s="17">
        <v>185.29795999999999</v>
      </c>
      <c r="FF21" s="17">
        <v>185.29795999999999</v>
      </c>
      <c r="FG21" s="17">
        <v>-3.3979599999999999</v>
      </c>
      <c r="FH21" s="17">
        <v>97.6</v>
      </c>
      <c r="FI21" s="17">
        <v>100.46541000000001</v>
      </c>
      <c r="FJ21" s="17">
        <v>101.04689</v>
      </c>
      <c r="FK21" s="17">
        <v>-3.4468899999999998</v>
      </c>
      <c r="FL21" s="17">
        <v>19.8</v>
      </c>
      <c r="FM21" s="17">
        <v>4.1450800000000001</v>
      </c>
      <c r="FN21" s="17">
        <v>18</v>
      </c>
      <c r="FO21" s="17">
        <v>1.8</v>
      </c>
      <c r="FP21" s="17">
        <v>21.4</v>
      </c>
      <c r="FQ21" s="17">
        <v>22.028020000000001</v>
      </c>
      <c r="FR21" s="17">
        <v>22.028020000000001</v>
      </c>
      <c r="FS21" s="17">
        <v>-0.62802000000000002</v>
      </c>
      <c r="FT21" s="17">
        <v>0</v>
      </c>
      <c r="FU21" s="17"/>
      <c r="FV21" s="17"/>
      <c r="FW21" s="17">
        <v>0</v>
      </c>
      <c r="FX21" s="17">
        <v>60.3</v>
      </c>
      <c r="FY21" s="17">
        <v>20.725390000000001</v>
      </c>
      <c r="FZ21" s="17">
        <v>20.725390000000001</v>
      </c>
      <c r="GA21" s="17">
        <v>39.57461</v>
      </c>
      <c r="GB21" s="17"/>
      <c r="GC21" s="17"/>
      <c r="GD21" s="17"/>
      <c r="GE21" s="17">
        <v>0</v>
      </c>
      <c r="GF21" s="17"/>
      <c r="GG21" s="17"/>
      <c r="GH21" s="17"/>
      <c r="GI21" s="17">
        <v>0</v>
      </c>
      <c r="GJ21" s="17">
        <v>6.7</v>
      </c>
      <c r="GK21" s="17">
        <v>6.8787000000000003</v>
      </c>
      <c r="GL21" s="17">
        <v>6.8787000000000003</v>
      </c>
      <c r="GM21" s="17">
        <v>-0.1787</v>
      </c>
      <c r="GN21" s="17">
        <v>49.9</v>
      </c>
      <c r="GO21" s="17">
        <v>49.999450000000003</v>
      </c>
      <c r="GP21" s="17">
        <v>86.348680000000002</v>
      </c>
      <c r="GQ21" s="17">
        <v>-36.448680000000003</v>
      </c>
      <c r="GR21" s="17"/>
      <c r="GS21" s="17"/>
      <c r="GT21" s="17"/>
      <c r="GU21" s="17">
        <v>0</v>
      </c>
      <c r="GV21" s="17"/>
      <c r="GW21" s="17"/>
      <c r="GX21" s="17"/>
      <c r="GY21" s="17">
        <v>0</v>
      </c>
      <c r="GZ21" s="17"/>
      <c r="HA21" s="17"/>
      <c r="HB21" s="17"/>
      <c r="HC21" s="17">
        <v>0</v>
      </c>
      <c r="HD21" s="17"/>
      <c r="HE21" s="17"/>
      <c r="HF21" s="17"/>
      <c r="HG21" s="17">
        <v>0</v>
      </c>
      <c r="HH21" s="17">
        <v>49.5</v>
      </c>
      <c r="HI21" s="17">
        <v>51.813960000000002</v>
      </c>
      <c r="HJ21" s="17">
        <v>68.073220000000006</v>
      </c>
      <c r="HK21" s="17">
        <v>-18.573219999999999</v>
      </c>
      <c r="HL21" s="17">
        <v>0</v>
      </c>
      <c r="HM21" s="17">
        <v>37.155430000000003</v>
      </c>
      <c r="HN21" s="17"/>
      <c r="HO21" s="17">
        <v>0</v>
      </c>
      <c r="HP21" s="17"/>
      <c r="HQ21" s="17"/>
      <c r="HR21" s="17"/>
      <c r="HS21" s="17">
        <v>0</v>
      </c>
      <c r="HT21" s="17">
        <v>39</v>
      </c>
      <c r="HU21" s="17">
        <v>45.291899999999998</v>
      </c>
      <c r="HV21" s="17">
        <v>45.291899999999998</v>
      </c>
      <c r="HW21" s="17">
        <v>-6.2919</v>
      </c>
      <c r="HX21" s="17"/>
      <c r="HY21" s="17"/>
      <c r="HZ21" s="17"/>
      <c r="IA21" s="17">
        <v>0</v>
      </c>
      <c r="IB21" s="17"/>
      <c r="IC21" s="17"/>
      <c r="ID21" s="17"/>
      <c r="IE21" s="17">
        <v>0</v>
      </c>
      <c r="IF21" s="17"/>
      <c r="IG21" s="17"/>
      <c r="IH21" s="17"/>
      <c r="II21" s="17">
        <v>0</v>
      </c>
      <c r="IJ21" s="17">
        <v>89.2</v>
      </c>
      <c r="IK21" s="17">
        <v>90.009810000000002</v>
      </c>
      <c r="IL21" s="17">
        <v>106.33785</v>
      </c>
      <c r="IM21" s="17">
        <v>-17.13785</v>
      </c>
      <c r="IN21" s="17">
        <v>170.6</v>
      </c>
      <c r="IO21" s="17">
        <v>77.7</v>
      </c>
      <c r="IP21" s="17">
        <v>77.7</v>
      </c>
      <c r="IQ21" s="17">
        <v>92.9</v>
      </c>
      <c r="IR21" s="17">
        <v>168.9</v>
      </c>
      <c r="IS21" s="17">
        <v>77.7</v>
      </c>
      <c r="IT21" s="17">
        <v>77.7</v>
      </c>
      <c r="IU21" s="17">
        <v>91.2</v>
      </c>
      <c r="IV21" s="17">
        <v>198.7</v>
      </c>
      <c r="IW21" s="17">
        <v>77.7</v>
      </c>
      <c r="IX21" s="17">
        <v>77.7</v>
      </c>
      <c r="IY21" s="17">
        <v>121</v>
      </c>
      <c r="IZ21" s="17">
        <v>268.7</v>
      </c>
      <c r="JA21" s="17">
        <v>116.9</v>
      </c>
      <c r="JB21" s="17">
        <v>116.9</v>
      </c>
      <c r="JC21" s="17">
        <v>151.80000000000001</v>
      </c>
      <c r="JD21" s="17">
        <v>66</v>
      </c>
      <c r="JE21" s="17">
        <v>73.590999999999994</v>
      </c>
      <c r="JF21" s="17">
        <v>73.590999999999994</v>
      </c>
      <c r="JG21" s="17">
        <v>-7.5910000000000002</v>
      </c>
      <c r="JH21" s="17">
        <v>33.799999999999997</v>
      </c>
      <c r="JI21" s="17">
        <v>36.905999999999999</v>
      </c>
      <c r="JJ21" s="17">
        <v>36.905999999999999</v>
      </c>
      <c r="JK21" s="17">
        <v>-3.1059999999999999</v>
      </c>
      <c r="JL21" s="17"/>
      <c r="JM21" s="17"/>
      <c r="JN21" s="17"/>
      <c r="JO21" s="17">
        <v>0</v>
      </c>
      <c r="JP21" s="17"/>
      <c r="JQ21" s="17"/>
      <c r="JR21" s="17"/>
      <c r="JS21" s="17">
        <v>0</v>
      </c>
      <c r="JT21" s="17"/>
      <c r="JU21" s="17"/>
      <c r="JV21" s="17"/>
      <c r="JW21" s="17">
        <v>0</v>
      </c>
      <c r="JX21" s="17">
        <v>25.9</v>
      </c>
      <c r="JY21" s="17">
        <v>23</v>
      </c>
      <c r="JZ21" s="17">
        <v>23</v>
      </c>
      <c r="KA21" s="17">
        <v>2.9</v>
      </c>
      <c r="KB21" s="17"/>
      <c r="KC21" s="17"/>
      <c r="KD21" s="17"/>
      <c r="KE21" s="17">
        <v>0</v>
      </c>
      <c r="KF21" s="17">
        <v>0</v>
      </c>
      <c r="KG21" s="17"/>
      <c r="KH21" s="17"/>
      <c r="KI21" s="17">
        <v>0</v>
      </c>
      <c r="KJ21" s="17">
        <v>4.0999999999999996</v>
      </c>
      <c r="KK21" s="17"/>
      <c r="KL21" s="17"/>
      <c r="KM21" s="17">
        <v>4.0999999999999996</v>
      </c>
      <c r="KN21" s="17">
        <v>0.7</v>
      </c>
      <c r="KO21" s="17">
        <v>1.4381600000000001</v>
      </c>
      <c r="KP21" s="17">
        <v>1.4381600000000001</v>
      </c>
      <c r="KQ21" s="17">
        <v>-0.73816000000000004</v>
      </c>
      <c r="KR21" s="17">
        <v>213.2</v>
      </c>
      <c r="KS21" s="17">
        <v>145.53434999999999</v>
      </c>
      <c r="KT21" s="17">
        <v>37.167569999999998</v>
      </c>
      <c r="KU21" s="17">
        <v>176.03243000000001</v>
      </c>
      <c r="KV21" s="17">
        <v>75.7</v>
      </c>
      <c r="KW21" s="17">
        <v>88.769859999999994</v>
      </c>
      <c r="KX21" s="17">
        <v>81.069109999999995</v>
      </c>
      <c r="KY21" s="17">
        <v>-5.36911</v>
      </c>
      <c r="KZ21" s="17">
        <v>60</v>
      </c>
      <c r="LA21" s="17">
        <v>66.809659999999994</v>
      </c>
      <c r="LB21" s="17">
        <v>66.809659999999994</v>
      </c>
      <c r="LC21" s="17">
        <v>-6.80966</v>
      </c>
      <c r="LD21" s="17">
        <v>67.599999999999994</v>
      </c>
      <c r="LE21" s="17">
        <v>70.752390000000005</v>
      </c>
      <c r="LF21" s="17">
        <v>65.984009999999998</v>
      </c>
      <c r="LG21" s="17">
        <v>1.61599</v>
      </c>
      <c r="LH21" s="17">
        <v>29.8</v>
      </c>
      <c r="LI21" s="17">
        <v>29.806760000000001</v>
      </c>
      <c r="LJ21" s="17">
        <v>27.175129999999999</v>
      </c>
      <c r="LK21" s="17">
        <v>2.62487</v>
      </c>
      <c r="LL21" s="17"/>
      <c r="LM21" s="17"/>
      <c r="LN21" s="17"/>
      <c r="LO21" s="17">
        <v>0</v>
      </c>
      <c r="LP21" s="17">
        <v>47.6</v>
      </c>
      <c r="LQ21" s="17">
        <v>50.645899999999997</v>
      </c>
      <c r="LR21" s="17">
        <v>50.645899999999997</v>
      </c>
      <c r="LS21" s="17">
        <v>-3.0459000000000001</v>
      </c>
      <c r="LT21" s="17">
        <v>48.3</v>
      </c>
      <c r="LU21" s="17">
        <v>49.666240000000002</v>
      </c>
      <c r="LV21" s="17">
        <v>49.666240000000002</v>
      </c>
      <c r="LW21" s="17">
        <v>-1.3662399999999999</v>
      </c>
      <c r="LX21" s="17">
        <v>141.80000000000001</v>
      </c>
      <c r="LY21" s="17">
        <v>159.10807</v>
      </c>
      <c r="LZ21" s="17">
        <v>159.10807</v>
      </c>
      <c r="MA21" s="17">
        <v>-17.308070000000001</v>
      </c>
      <c r="MB21" s="17">
        <v>143.69999999999999</v>
      </c>
      <c r="MC21" s="17">
        <v>159.10807</v>
      </c>
      <c r="MD21" s="17">
        <v>159.10807</v>
      </c>
      <c r="ME21" s="17">
        <v>-15.40807</v>
      </c>
      <c r="MF21" s="17">
        <v>169.5</v>
      </c>
      <c r="MG21" s="17">
        <v>159.58587</v>
      </c>
      <c r="MH21" s="17">
        <v>159.58587</v>
      </c>
      <c r="MI21" s="17">
        <v>9.9141300000000001</v>
      </c>
      <c r="MJ21" s="17">
        <v>184.2</v>
      </c>
      <c r="MK21" s="17">
        <v>176.36183</v>
      </c>
      <c r="ML21" s="17">
        <v>176.36183</v>
      </c>
      <c r="MM21" s="17">
        <v>7.8381699999999999</v>
      </c>
      <c r="MN21" s="17">
        <v>0</v>
      </c>
      <c r="MO21" s="17"/>
      <c r="MP21" s="17"/>
      <c r="MQ21" s="17">
        <v>0</v>
      </c>
      <c r="MR21" s="17"/>
      <c r="MS21" s="17"/>
      <c r="MT21" s="17"/>
      <c r="MU21" s="17">
        <v>0</v>
      </c>
      <c r="MV21" s="17">
        <v>0</v>
      </c>
      <c r="MW21" s="17"/>
      <c r="MX21" s="17"/>
      <c r="MY21" s="17">
        <v>0</v>
      </c>
      <c r="MZ21" s="17"/>
      <c r="NA21" s="17"/>
      <c r="NB21" s="17"/>
      <c r="NC21" s="17">
        <v>0</v>
      </c>
      <c r="ND21" s="17">
        <v>210.2</v>
      </c>
      <c r="NE21" s="17">
        <v>205.2938</v>
      </c>
      <c r="NF21" s="17">
        <v>205.29381000000001</v>
      </c>
      <c r="NG21" s="17">
        <v>4.9061899999999996</v>
      </c>
      <c r="NH21" s="17">
        <v>102.1</v>
      </c>
      <c r="NI21" s="17">
        <v>102.95515</v>
      </c>
      <c r="NJ21" s="17">
        <v>102.95515</v>
      </c>
      <c r="NK21" s="17">
        <v>-0.85514999999999997</v>
      </c>
      <c r="NL21" s="17">
        <v>7</v>
      </c>
      <c r="NM21" s="17">
        <v>3.0261399999999998</v>
      </c>
      <c r="NN21" s="17">
        <v>3.0261399999999998</v>
      </c>
      <c r="NO21" s="17">
        <v>3.9738600000000002</v>
      </c>
      <c r="NP21" s="17">
        <v>3.1</v>
      </c>
      <c r="NQ21" s="17">
        <v>3.1747000000000001</v>
      </c>
      <c r="NR21" s="17">
        <v>3.1747000000000001</v>
      </c>
      <c r="NS21" s="17">
        <v>-7.4700000000000003E-2</v>
      </c>
      <c r="NT21" s="17">
        <v>0.7</v>
      </c>
      <c r="NU21" s="17">
        <v>2</v>
      </c>
      <c r="NV21" s="17">
        <v>20.925599999999999</v>
      </c>
      <c r="NW21" s="17">
        <v>-20.2256</v>
      </c>
      <c r="NX21" s="17">
        <v>7.9</v>
      </c>
      <c r="NY21" s="17">
        <v>8.5</v>
      </c>
      <c r="NZ21" s="17">
        <v>1.94</v>
      </c>
      <c r="OA21" s="17">
        <v>5.96</v>
      </c>
      <c r="OB21" s="17">
        <v>11.9</v>
      </c>
      <c r="OC21" s="17">
        <v>13.5</v>
      </c>
      <c r="OD21" s="17">
        <v>12.5501</v>
      </c>
      <c r="OE21" s="17">
        <v>-0.65010000000000001</v>
      </c>
      <c r="OF21" s="17"/>
      <c r="OG21" s="17"/>
      <c r="OH21" s="17"/>
      <c r="OI21" s="17">
        <v>0</v>
      </c>
      <c r="OJ21" s="17">
        <v>0</v>
      </c>
      <c r="OK21" s="17">
        <v>0.1</v>
      </c>
      <c r="OL21" s="17">
        <v>4.1289999999999996</v>
      </c>
      <c r="OM21" s="17">
        <v>-4.1289999999999996</v>
      </c>
      <c r="ON21" s="17"/>
      <c r="OO21" s="17">
        <v>7.0138400000000001</v>
      </c>
      <c r="OP21" s="17">
        <v>20.33764</v>
      </c>
      <c r="OQ21" s="17">
        <v>-20.33764</v>
      </c>
      <c r="OR21" s="17">
        <v>0</v>
      </c>
      <c r="OS21" s="17"/>
      <c r="OT21" s="17"/>
      <c r="OU21" s="17">
        <v>0</v>
      </c>
      <c r="OV21" s="17">
        <v>0</v>
      </c>
      <c r="OW21" s="17"/>
      <c r="OX21" s="17"/>
      <c r="OY21" s="17">
        <v>0</v>
      </c>
      <c r="OZ21" s="17">
        <v>19.2</v>
      </c>
      <c r="PA21" s="17">
        <v>23.9</v>
      </c>
      <c r="PB21" s="17">
        <v>75.852199999999996</v>
      </c>
      <c r="PC21" s="17">
        <v>-56.652200000000001</v>
      </c>
      <c r="PD21" s="17">
        <v>10</v>
      </c>
      <c r="PE21" s="17">
        <v>34.83</v>
      </c>
      <c r="PF21" s="17">
        <v>64.67</v>
      </c>
      <c r="PG21" s="17">
        <v>-54.67</v>
      </c>
      <c r="PH21" s="17">
        <v>0.6</v>
      </c>
      <c r="PI21" s="17">
        <v>0.83</v>
      </c>
      <c r="PJ21" s="17">
        <v>0.83</v>
      </c>
      <c r="PK21" s="17">
        <v>-0.23</v>
      </c>
      <c r="PL21" s="17">
        <v>1.1000000000000001</v>
      </c>
      <c r="PM21" s="17">
        <v>0.8</v>
      </c>
      <c r="PN21" s="17">
        <v>0.8</v>
      </c>
      <c r="PO21" s="17">
        <v>0.3</v>
      </c>
      <c r="PP21" s="17">
        <v>4.5999999999999996</v>
      </c>
      <c r="PQ21" s="17">
        <v>4.5</v>
      </c>
      <c r="PR21" s="17">
        <v>4.5</v>
      </c>
      <c r="PS21" s="17">
        <v>0.1</v>
      </c>
      <c r="PT21" s="17">
        <v>20.3</v>
      </c>
      <c r="PU21" s="17">
        <v>19.00001</v>
      </c>
      <c r="PV21" s="17">
        <v>5.8346499999999999</v>
      </c>
      <c r="PW21" s="17">
        <v>14.465350000000001</v>
      </c>
      <c r="PX21" s="17">
        <v>3.3</v>
      </c>
      <c r="PY21" s="17">
        <v>3.3</v>
      </c>
      <c r="PZ21" s="17">
        <v>3.3</v>
      </c>
      <c r="QA21" s="17">
        <v>0</v>
      </c>
      <c r="QB21" s="17">
        <v>0</v>
      </c>
      <c r="QC21" s="17">
        <v>3.1</v>
      </c>
      <c r="QD21" s="17">
        <v>3.1</v>
      </c>
      <c r="QE21" s="17">
        <v>-3.1</v>
      </c>
      <c r="QF21" s="17">
        <v>3.6</v>
      </c>
      <c r="QG21" s="17">
        <v>3.5</v>
      </c>
      <c r="QH21" s="17">
        <v>3.5</v>
      </c>
      <c r="QI21" s="17">
        <v>0.1</v>
      </c>
      <c r="QJ21" s="17">
        <v>16.399999999999999</v>
      </c>
      <c r="QK21" s="17">
        <v>15.45894</v>
      </c>
      <c r="QL21" s="17">
        <v>15.45894</v>
      </c>
      <c r="QM21" s="17">
        <v>0.94106000000000001</v>
      </c>
      <c r="QN21" s="17">
        <v>2.4</v>
      </c>
      <c r="QO21" s="17">
        <v>0.48</v>
      </c>
      <c r="QP21" s="17">
        <v>0.48</v>
      </c>
      <c r="QQ21" s="17">
        <v>1.92</v>
      </c>
      <c r="QR21" s="17">
        <v>1.8</v>
      </c>
      <c r="QS21" s="17">
        <v>0.17</v>
      </c>
      <c r="QT21" s="17">
        <v>0.17</v>
      </c>
      <c r="QU21" s="17">
        <v>1.63</v>
      </c>
      <c r="QV21" s="17">
        <v>0</v>
      </c>
      <c r="QW21" s="17">
        <v>3.2</v>
      </c>
      <c r="QX21" s="17">
        <v>5.5686</v>
      </c>
      <c r="QY21" s="17">
        <v>-5.5686</v>
      </c>
      <c r="QZ21" s="17">
        <v>0</v>
      </c>
      <c r="RA21" s="17">
        <v>7.05</v>
      </c>
      <c r="RB21" s="17">
        <v>12.6599</v>
      </c>
      <c r="RC21" s="17">
        <v>-12.6599</v>
      </c>
      <c r="RD21" s="17">
        <v>2.7</v>
      </c>
      <c r="RE21" s="17">
        <v>1.5283</v>
      </c>
      <c r="RF21" s="17">
        <v>1.5283</v>
      </c>
      <c r="RG21" s="17">
        <v>1.1717</v>
      </c>
      <c r="RH21" s="17">
        <v>1.9</v>
      </c>
      <c r="RI21" s="17">
        <v>1.9</v>
      </c>
      <c r="RJ21" s="17">
        <v>1.9</v>
      </c>
      <c r="RK21" s="17">
        <v>0</v>
      </c>
      <c r="RL21" s="17">
        <v>12.4</v>
      </c>
      <c r="RM21" s="17">
        <v>13.03641</v>
      </c>
      <c r="RN21" s="17">
        <v>19.67727</v>
      </c>
      <c r="RO21" s="17">
        <v>-7.2772699999999997</v>
      </c>
      <c r="RP21" s="17">
        <v>1.2</v>
      </c>
      <c r="RQ21" s="17">
        <v>1.1679999999999999</v>
      </c>
      <c r="RR21" s="17">
        <v>1.1679999999999999</v>
      </c>
      <c r="RS21" s="17">
        <v>3.2000000000000001E-2</v>
      </c>
      <c r="RT21" s="17"/>
      <c r="RU21" s="17"/>
      <c r="RV21" s="17"/>
      <c r="RW21" s="17">
        <v>0</v>
      </c>
      <c r="RX21" s="17">
        <v>3.6</v>
      </c>
      <c r="RY21" s="17">
        <v>3.6</v>
      </c>
      <c r="RZ21" s="17">
        <v>3.6</v>
      </c>
      <c r="SA21" s="17">
        <v>0</v>
      </c>
      <c r="SB21" s="17">
        <v>0</v>
      </c>
      <c r="SC21" s="17">
        <v>6.7000000000000002E-3</v>
      </c>
      <c r="SD21" s="17">
        <v>6.7000000000000002E-3</v>
      </c>
      <c r="SE21" s="17">
        <v>-6.7000000000000002E-3</v>
      </c>
      <c r="SF21" s="17">
        <v>0</v>
      </c>
      <c r="SG21" s="17">
        <v>3.5000000000000003E-2</v>
      </c>
      <c r="SH21" s="17">
        <v>3.5000000000000003E-2</v>
      </c>
      <c r="SI21" s="17">
        <v>-3.5000000000000003E-2</v>
      </c>
      <c r="SJ21" s="17">
        <v>5.7</v>
      </c>
      <c r="SK21" s="17">
        <v>5.2</v>
      </c>
      <c r="SL21" s="17">
        <v>5.2</v>
      </c>
      <c r="SM21" s="17">
        <v>0.5</v>
      </c>
      <c r="SN21" s="17">
        <v>4.5</v>
      </c>
      <c r="SO21" s="17">
        <v>3.1</v>
      </c>
      <c r="SP21" s="17">
        <v>3.1</v>
      </c>
      <c r="SQ21" s="17">
        <v>1.4</v>
      </c>
      <c r="SR21" s="17">
        <v>3.2</v>
      </c>
      <c r="SS21" s="17">
        <v>3</v>
      </c>
      <c r="ST21" s="17">
        <v>3</v>
      </c>
      <c r="SU21" s="17">
        <v>0.2</v>
      </c>
      <c r="SV21" s="17">
        <v>4.4000000000000004</v>
      </c>
      <c r="SW21" s="17">
        <v>4.5</v>
      </c>
      <c r="SX21" s="17">
        <v>4.5</v>
      </c>
      <c r="SY21" s="17">
        <v>-0.1</v>
      </c>
      <c r="SZ21" s="17">
        <v>16.2</v>
      </c>
      <c r="TA21" s="17">
        <v>16.38</v>
      </c>
      <c r="TB21" s="17">
        <v>8</v>
      </c>
      <c r="TC21" s="17">
        <v>8.1999999999999993</v>
      </c>
      <c r="TD21" s="17">
        <v>1.7</v>
      </c>
      <c r="TE21" s="17">
        <v>3.9</v>
      </c>
      <c r="TF21" s="17">
        <v>9</v>
      </c>
      <c r="TG21" s="17">
        <v>-7.3</v>
      </c>
      <c r="TH21" s="17">
        <v>2.2999999999999998</v>
      </c>
      <c r="TI21" s="17">
        <v>3.2534999999999998</v>
      </c>
      <c r="TJ21" s="17">
        <v>3.2534999999999998</v>
      </c>
      <c r="TK21" s="17">
        <v>-0.95350000000000001</v>
      </c>
      <c r="TL21" s="17">
        <v>0</v>
      </c>
      <c r="TM21" s="17"/>
      <c r="TN21" s="17">
        <v>33.598999999999997</v>
      </c>
      <c r="TO21" s="17">
        <v>-33.598999999999997</v>
      </c>
      <c r="TP21" s="17">
        <v>0</v>
      </c>
      <c r="TQ21" s="17"/>
      <c r="TR21" s="17">
        <v>24.704599999999999</v>
      </c>
      <c r="TS21" s="17">
        <v>-24.704599999999999</v>
      </c>
      <c r="TT21" s="17">
        <v>0</v>
      </c>
      <c r="TU21" s="17">
        <v>0.14000000000000001</v>
      </c>
      <c r="TV21" s="17">
        <v>2.9742000000000002</v>
      </c>
      <c r="TW21" s="17">
        <v>-2.9742000000000002</v>
      </c>
      <c r="TX21" s="17">
        <v>0</v>
      </c>
      <c r="TY21" s="17">
        <v>0.35</v>
      </c>
      <c r="TZ21" s="17">
        <v>2.2538</v>
      </c>
      <c r="UA21" s="17">
        <v>-2.2538</v>
      </c>
      <c r="UB21" s="17">
        <v>0.11</v>
      </c>
      <c r="UC21" s="17"/>
      <c r="UD21" s="17"/>
      <c r="UE21" s="17">
        <v>0.11</v>
      </c>
      <c r="UF21" s="17">
        <v>4.9000000000000004</v>
      </c>
      <c r="UG21" s="17">
        <v>8</v>
      </c>
      <c r="UH21" s="17">
        <v>8</v>
      </c>
      <c r="UI21" s="17">
        <v>-3.1</v>
      </c>
      <c r="UJ21" s="17">
        <v>2</v>
      </c>
      <c r="UK21" s="17">
        <v>2.5</v>
      </c>
      <c r="UL21" s="17">
        <v>2.5</v>
      </c>
      <c r="UM21" s="17">
        <v>-0.5</v>
      </c>
      <c r="UN21" s="17">
        <v>8.1999999999999993</v>
      </c>
      <c r="UO21" s="17">
        <v>7.4</v>
      </c>
      <c r="UP21" s="17">
        <v>7.4</v>
      </c>
      <c r="UQ21" s="17">
        <v>0.8</v>
      </c>
      <c r="UR21" s="17">
        <v>6.8</v>
      </c>
      <c r="US21" s="17">
        <v>8</v>
      </c>
      <c r="UT21" s="17">
        <v>8</v>
      </c>
      <c r="UU21" s="17">
        <v>-1.2</v>
      </c>
      <c r="UV21" s="17">
        <v>7.2</v>
      </c>
      <c r="UW21" s="17">
        <v>8.6</v>
      </c>
      <c r="UX21" s="17">
        <v>8.6</v>
      </c>
      <c r="UY21" s="17">
        <v>-1.4</v>
      </c>
      <c r="UZ21" s="17">
        <v>7.4</v>
      </c>
      <c r="VA21" s="17">
        <v>8.8000000000000007</v>
      </c>
      <c r="VB21" s="17">
        <v>8.8000000000000007</v>
      </c>
      <c r="VC21" s="17">
        <v>-1.4</v>
      </c>
      <c r="VD21" s="17">
        <v>10.9</v>
      </c>
      <c r="VE21" s="17">
        <v>10.64</v>
      </c>
      <c r="VF21" s="17">
        <v>11.6082</v>
      </c>
      <c r="VG21" s="17">
        <v>-0.70820000000000005</v>
      </c>
      <c r="VH21" s="17">
        <v>22.1</v>
      </c>
      <c r="VI21" s="17">
        <v>32.799999999999997</v>
      </c>
      <c r="VJ21" s="17">
        <v>5.59</v>
      </c>
      <c r="VK21" s="17">
        <v>16.510000000000002</v>
      </c>
      <c r="VL21" s="17">
        <v>1</v>
      </c>
      <c r="VM21" s="17">
        <v>1.3288</v>
      </c>
      <c r="VN21" s="17">
        <v>1.3288</v>
      </c>
      <c r="VO21" s="17">
        <v>-0.32879999999999998</v>
      </c>
      <c r="VP21" s="17">
        <v>14.2</v>
      </c>
      <c r="VQ21" s="17">
        <v>23</v>
      </c>
      <c r="VR21" s="17">
        <v>10</v>
      </c>
      <c r="VS21" s="17">
        <v>4.2</v>
      </c>
      <c r="VT21" s="17">
        <v>0.6</v>
      </c>
      <c r="VU21" s="17">
        <v>0.6</v>
      </c>
      <c r="VV21" s="17">
        <v>0.6</v>
      </c>
      <c r="VW21" s="17">
        <v>0</v>
      </c>
      <c r="VX21" s="17">
        <v>0</v>
      </c>
      <c r="VY21" s="17"/>
      <c r="VZ21" s="17"/>
      <c r="WA21" s="17">
        <v>0</v>
      </c>
      <c r="WB21" s="17">
        <v>0</v>
      </c>
      <c r="WC21" s="17"/>
      <c r="WD21" s="17">
        <v>2</v>
      </c>
      <c r="WE21" s="17">
        <v>-2</v>
      </c>
      <c r="WF21" s="17">
        <v>9.6999999999999993</v>
      </c>
      <c r="WG21" s="17">
        <v>20.5</v>
      </c>
      <c r="WH21" s="17">
        <v>7.2</v>
      </c>
      <c r="WI21" s="17">
        <v>2.5</v>
      </c>
      <c r="WJ21" s="17">
        <v>2.8000000000000001E-2</v>
      </c>
      <c r="WK21" s="17">
        <v>1</v>
      </c>
      <c r="WL21" s="17">
        <v>1</v>
      </c>
      <c r="WM21" s="17">
        <v>-0.97199999999999998</v>
      </c>
      <c r="WN21" s="17">
        <v>4.8</v>
      </c>
      <c r="WO21" s="17">
        <v>4.5</v>
      </c>
      <c r="WP21" s="17">
        <v>4.5</v>
      </c>
      <c r="WQ21" s="17">
        <v>0.3</v>
      </c>
      <c r="WR21" s="17">
        <v>2.1</v>
      </c>
      <c r="WS21" s="17">
        <v>2.2999999999999998</v>
      </c>
      <c r="WT21" s="17">
        <v>2.2999999999999998</v>
      </c>
      <c r="WU21" s="17">
        <v>-0.2</v>
      </c>
      <c r="WV21" s="17">
        <v>1.2</v>
      </c>
      <c r="WW21" s="17">
        <v>1.1499999999999999</v>
      </c>
      <c r="WX21" s="17">
        <v>1.1499999999999999</v>
      </c>
      <c r="WY21" s="17">
        <v>0.05</v>
      </c>
      <c r="WZ21" s="17">
        <v>2.8</v>
      </c>
      <c r="XA21" s="17">
        <v>2.9</v>
      </c>
      <c r="XB21" s="17">
        <v>2.9</v>
      </c>
      <c r="XC21" s="17">
        <v>-0.1</v>
      </c>
      <c r="XD21" s="17">
        <v>1.3</v>
      </c>
      <c r="XE21" s="17">
        <v>1.169</v>
      </c>
      <c r="XF21" s="17">
        <v>1.169</v>
      </c>
      <c r="XG21" s="17">
        <v>0.13100000000000001</v>
      </c>
      <c r="XH21" s="17">
        <v>7.8</v>
      </c>
      <c r="XI21" s="17">
        <v>7.8</v>
      </c>
      <c r="XJ21" s="17">
        <v>7.8</v>
      </c>
      <c r="XK21" s="17">
        <v>0</v>
      </c>
      <c r="XL21" s="17">
        <v>19.899999999999999</v>
      </c>
      <c r="XM21" s="17">
        <v>18.937200000000001</v>
      </c>
      <c r="XN21" s="17">
        <v>18.937200000000001</v>
      </c>
      <c r="XO21" s="17">
        <v>0.96279999999999999</v>
      </c>
      <c r="XP21" s="17">
        <v>10</v>
      </c>
      <c r="XQ21" s="17">
        <v>9.9</v>
      </c>
      <c r="XR21" s="17">
        <v>9.9</v>
      </c>
      <c r="XS21" s="17">
        <v>0.1</v>
      </c>
      <c r="XT21" s="17">
        <v>8.3000000000000007</v>
      </c>
      <c r="XU21" s="17">
        <v>10.43478</v>
      </c>
      <c r="XV21" s="17">
        <v>10.43478</v>
      </c>
      <c r="XW21" s="17">
        <v>-2.1347800000000001</v>
      </c>
      <c r="XX21" s="17">
        <v>0</v>
      </c>
      <c r="XY21" s="17"/>
      <c r="XZ21" s="17"/>
      <c r="YA21" s="17">
        <v>0</v>
      </c>
      <c r="YB21" s="17"/>
      <c r="YC21" s="17"/>
      <c r="YD21" s="17"/>
      <c r="YE21" s="17">
        <v>0</v>
      </c>
      <c r="YF21" s="17">
        <v>15.4</v>
      </c>
      <c r="YG21" s="17">
        <v>13.52657</v>
      </c>
      <c r="YH21" s="17">
        <v>13.52657</v>
      </c>
      <c r="YI21" s="17">
        <v>1.8734299999999999</v>
      </c>
      <c r="YJ21" s="17">
        <v>12.5</v>
      </c>
      <c r="YK21" s="17">
        <v>13</v>
      </c>
      <c r="YL21" s="17">
        <v>14.492749999999999</v>
      </c>
      <c r="YM21" s="17">
        <v>-1.99275</v>
      </c>
      <c r="YN21" s="17">
        <v>8.9</v>
      </c>
      <c r="YO21" s="17">
        <v>8.25</v>
      </c>
      <c r="YP21" s="17">
        <v>8.25</v>
      </c>
      <c r="YQ21" s="17">
        <v>0.65</v>
      </c>
      <c r="YR21" s="17">
        <v>10.9</v>
      </c>
      <c r="YS21" s="17">
        <v>10.628019999999999</v>
      </c>
      <c r="YT21" s="17">
        <v>10.628019999999999</v>
      </c>
      <c r="YU21" s="17">
        <v>0.27198</v>
      </c>
      <c r="YV21" s="17">
        <v>13.7</v>
      </c>
      <c r="YW21" s="17">
        <v>12.13527</v>
      </c>
      <c r="YX21" s="17">
        <v>12.13527</v>
      </c>
      <c r="YY21" s="17">
        <v>1.56473</v>
      </c>
    </row>
    <row r="22" spans="1:675" ht="24" customHeight="1" x14ac:dyDescent="0.25">
      <c r="A22" s="1"/>
      <c r="B22" s="16" t="s">
        <v>44</v>
      </c>
      <c r="C22" s="16" t="s">
        <v>810</v>
      </c>
      <c r="D22" s="17">
        <v>53.6</v>
      </c>
      <c r="E22" s="17">
        <v>65.882159999999999</v>
      </c>
      <c r="F22" s="17">
        <v>44.865819999999999</v>
      </c>
      <c r="G22" s="17">
        <v>8.7341800000000003</v>
      </c>
      <c r="H22" s="17">
        <v>460.5</v>
      </c>
      <c r="I22" s="17">
        <v>445</v>
      </c>
      <c r="J22" s="17">
        <v>449.62783999999999</v>
      </c>
      <c r="K22" s="17">
        <v>10.872159999999999</v>
      </c>
      <c r="L22" s="17">
        <v>144.4</v>
      </c>
      <c r="M22" s="17">
        <v>144.06704999999999</v>
      </c>
      <c r="N22" s="17">
        <v>145.56530000000001</v>
      </c>
      <c r="O22" s="17">
        <v>-1.1653</v>
      </c>
      <c r="P22" s="17"/>
      <c r="Q22" s="17"/>
      <c r="R22" s="17"/>
      <c r="S22" s="17">
        <v>0</v>
      </c>
      <c r="T22" s="17"/>
      <c r="U22" s="17"/>
      <c r="V22" s="17"/>
      <c r="W22" s="17">
        <v>0</v>
      </c>
      <c r="X22" s="17">
        <v>0</v>
      </c>
      <c r="Y22" s="17"/>
      <c r="Z22" s="17"/>
      <c r="AA22" s="17">
        <v>0</v>
      </c>
      <c r="AB22" s="17">
        <v>95.1</v>
      </c>
      <c r="AC22" s="17">
        <v>84</v>
      </c>
      <c r="AD22" s="17">
        <v>81.876199999999997</v>
      </c>
      <c r="AE22" s="17">
        <v>13.223800000000001</v>
      </c>
      <c r="AF22" s="17"/>
      <c r="AG22" s="17"/>
      <c r="AH22" s="17"/>
      <c r="AI22" s="17">
        <v>0</v>
      </c>
      <c r="AJ22" s="17">
        <v>0</v>
      </c>
      <c r="AK22" s="17"/>
      <c r="AL22" s="17"/>
      <c r="AM22" s="17">
        <v>0</v>
      </c>
      <c r="AN22" s="17">
        <v>147.30000000000001</v>
      </c>
      <c r="AO22" s="17">
        <v>190.92008999999999</v>
      </c>
      <c r="AP22" s="17">
        <v>190.92008999999999</v>
      </c>
      <c r="AQ22" s="17">
        <v>-43.620089999999998</v>
      </c>
      <c r="AR22" s="17">
        <v>147.19999999999999</v>
      </c>
      <c r="AS22" s="17">
        <v>190.92008999999999</v>
      </c>
      <c r="AT22" s="17">
        <v>190.92008999999999</v>
      </c>
      <c r="AU22" s="17">
        <v>-43.720089999999999</v>
      </c>
      <c r="AV22" s="17">
        <v>147.4</v>
      </c>
      <c r="AW22" s="17">
        <v>190.92008999999999</v>
      </c>
      <c r="AX22" s="17">
        <v>190.92008999999999</v>
      </c>
      <c r="AY22" s="17">
        <v>-43.520090000000003</v>
      </c>
      <c r="AZ22" s="17">
        <v>233</v>
      </c>
      <c r="BA22" s="17">
        <v>287.24013000000002</v>
      </c>
      <c r="BB22" s="17">
        <v>287.24013000000002</v>
      </c>
      <c r="BC22" s="17">
        <v>-54.240130000000001</v>
      </c>
      <c r="BD22" s="17">
        <v>207.1</v>
      </c>
      <c r="BE22" s="17">
        <v>206.04143999999999</v>
      </c>
      <c r="BF22" s="17">
        <v>206.04143999999999</v>
      </c>
      <c r="BG22" s="17">
        <v>1.0585599999999999</v>
      </c>
      <c r="BH22" s="17">
        <v>108.3</v>
      </c>
      <c r="BI22" s="17">
        <v>103.33009</v>
      </c>
      <c r="BJ22" s="17">
        <v>103.33009</v>
      </c>
      <c r="BK22" s="17">
        <v>4.9699099999999996</v>
      </c>
      <c r="BL22" s="17">
        <v>389.7</v>
      </c>
      <c r="BM22" s="17">
        <v>379.53043000000002</v>
      </c>
      <c r="BN22" s="17">
        <v>379.53043000000002</v>
      </c>
      <c r="BO22" s="17">
        <v>10.16957</v>
      </c>
      <c r="BP22" s="17">
        <v>3.1</v>
      </c>
      <c r="BQ22" s="17">
        <v>3.02576</v>
      </c>
      <c r="BR22" s="17">
        <v>3.02576</v>
      </c>
      <c r="BS22" s="17">
        <v>7.424E-2</v>
      </c>
      <c r="BT22" s="17"/>
      <c r="BU22" s="17"/>
      <c r="BV22" s="17"/>
      <c r="BW22" s="17">
        <v>0</v>
      </c>
      <c r="BX22" s="17"/>
      <c r="BY22" s="17"/>
      <c r="BZ22" s="17"/>
      <c r="CA22" s="17">
        <v>0</v>
      </c>
      <c r="CB22" s="17"/>
      <c r="CC22" s="17"/>
      <c r="CD22" s="17"/>
      <c r="CE22" s="17">
        <v>0</v>
      </c>
      <c r="CF22" s="17">
        <v>148.69999999999999</v>
      </c>
      <c r="CG22" s="17">
        <v>144.92753999999999</v>
      </c>
      <c r="CH22" s="17">
        <v>136.00695999999999</v>
      </c>
      <c r="CI22" s="17">
        <v>12.69304</v>
      </c>
      <c r="CJ22" s="17">
        <v>8.5</v>
      </c>
      <c r="CK22" s="17">
        <v>6.9961700000000002</v>
      </c>
      <c r="CL22" s="17">
        <v>6.9961700000000002</v>
      </c>
      <c r="CM22" s="17">
        <v>1.50383</v>
      </c>
      <c r="CN22" s="17">
        <v>5.5</v>
      </c>
      <c r="CO22" s="17">
        <v>3.75678</v>
      </c>
      <c r="CP22" s="17">
        <v>3.75678</v>
      </c>
      <c r="CQ22" s="17">
        <v>1.74322</v>
      </c>
      <c r="CR22" s="17">
        <v>22.6</v>
      </c>
      <c r="CS22" s="17">
        <v>22.280850000000001</v>
      </c>
      <c r="CT22" s="17">
        <v>22.280850000000001</v>
      </c>
      <c r="CU22" s="17">
        <v>0.31914999999999999</v>
      </c>
      <c r="CV22" s="17">
        <v>51.5</v>
      </c>
      <c r="CW22" s="17">
        <v>47.554020000000001</v>
      </c>
      <c r="CX22" s="17">
        <v>40.110639999999997</v>
      </c>
      <c r="CY22" s="17">
        <v>11.38936</v>
      </c>
      <c r="CZ22" s="17">
        <v>22.5</v>
      </c>
      <c r="DA22" s="17">
        <v>86.368489999999994</v>
      </c>
      <c r="DB22" s="17">
        <v>20.725390000000001</v>
      </c>
      <c r="DC22" s="17">
        <v>1.77461</v>
      </c>
      <c r="DD22" s="17"/>
      <c r="DE22" s="17"/>
      <c r="DF22" s="17"/>
      <c r="DG22" s="17">
        <v>0</v>
      </c>
      <c r="DH22" s="17"/>
      <c r="DI22" s="17"/>
      <c r="DJ22" s="17"/>
      <c r="DK22" s="17">
        <v>0</v>
      </c>
      <c r="DL22" s="17"/>
      <c r="DM22" s="17"/>
      <c r="DN22" s="17"/>
      <c r="DO22" s="17">
        <v>0</v>
      </c>
      <c r="DP22" s="17">
        <v>6.5</v>
      </c>
      <c r="DQ22" s="17">
        <v>6.39</v>
      </c>
      <c r="DR22" s="17">
        <v>6.39</v>
      </c>
      <c r="DS22" s="17">
        <v>0.11</v>
      </c>
      <c r="DT22" s="17">
        <v>0</v>
      </c>
      <c r="DU22" s="17">
        <v>145.07772</v>
      </c>
      <c r="DV22" s="17">
        <v>145.07772</v>
      </c>
      <c r="DW22" s="17">
        <v>-145.07772</v>
      </c>
      <c r="DX22" s="17">
        <v>35.5</v>
      </c>
      <c r="DY22" s="17">
        <v>35.04083</v>
      </c>
      <c r="DZ22" s="17">
        <v>35.04083</v>
      </c>
      <c r="EA22" s="17">
        <v>0.45917000000000002</v>
      </c>
      <c r="EB22" s="17">
        <v>42.3</v>
      </c>
      <c r="EC22" s="17">
        <v>40.47748</v>
      </c>
      <c r="ED22" s="17"/>
      <c r="EE22" s="17">
        <v>42.3</v>
      </c>
      <c r="EF22" s="17">
        <v>23</v>
      </c>
      <c r="EG22" s="17"/>
      <c r="EH22" s="17"/>
      <c r="EI22" s="17">
        <v>23</v>
      </c>
      <c r="EJ22" s="17">
        <v>16.2</v>
      </c>
      <c r="EK22" s="17">
        <v>18.001609999999999</v>
      </c>
      <c r="EL22" s="17">
        <v>11.636509999999999</v>
      </c>
      <c r="EM22" s="17">
        <v>4.5634899999999998</v>
      </c>
      <c r="EN22" s="17">
        <v>10.6</v>
      </c>
      <c r="EO22" s="17">
        <v>11.400969999999999</v>
      </c>
      <c r="EP22" s="17">
        <v>11.400969999999999</v>
      </c>
      <c r="EQ22" s="17">
        <v>-0.80096999999999996</v>
      </c>
      <c r="ER22" s="17">
        <v>77.5</v>
      </c>
      <c r="ES22" s="17">
        <v>78.811269999999993</v>
      </c>
      <c r="ET22" s="17">
        <v>73.960279999999997</v>
      </c>
      <c r="EU22" s="17">
        <v>3.53972</v>
      </c>
      <c r="EV22" s="17">
        <v>182.7</v>
      </c>
      <c r="EW22" s="17">
        <v>184.74316999999999</v>
      </c>
      <c r="EX22" s="17">
        <v>184.74316999999999</v>
      </c>
      <c r="EY22" s="17">
        <v>-2.0431699999999999</v>
      </c>
      <c r="EZ22" s="17">
        <v>183.7</v>
      </c>
      <c r="FA22" s="17">
        <v>184.74316999999999</v>
      </c>
      <c r="FB22" s="17">
        <v>184.74316999999999</v>
      </c>
      <c r="FC22" s="17">
        <v>-1.0431699999999999</v>
      </c>
      <c r="FD22" s="17">
        <v>181.6</v>
      </c>
      <c r="FE22" s="17">
        <v>185.29795999999999</v>
      </c>
      <c r="FF22" s="17">
        <v>185.29795999999999</v>
      </c>
      <c r="FG22" s="17">
        <v>-3.6979600000000001</v>
      </c>
      <c r="FH22" s="17">
        <v>102.1</v>
      </c>
      <c r="FI22" s="17">
        <v>100.46541000000001</v>
      </c>
      <c r="FJ22" s="17">
        <v>72.785550000000001</v>
      </c>
      <c r="FK22" s="17">
        <v>29.314450000000001</v>
      </c>
      <c r="FL22" s="17">
        <v>23.1</v>
      </c>
      <c r="FM22" s="17">
        <v>4.1450800000000001</v>
      </c>
      <c r="FN22" s="17">
        <v>18</v>
      </c>
      <c r="FO22" s="17">
        <v>5.0999999999999996</v>
      </c>
      <c r="FP22" s="17">
        <v>22.3</v>
      </c>
      <c r="FQ22" s="17">
        <v>22.028020000000001</v>
      </c>
      <c r="FR22" s="17">
        <v>22.028020000000001</v>
      </c>
      <c r="FS22" s="17">
        <v>0.27198</v>
      </c>
      <c r="FT22" s="17">
        <v>0</v>
      </c>
      <c r="FU22" s="17"/>
      <c r="FV22" s="17"/>
      <c r="FW22" s="17">
        <v>0</v>
      </c>
      <c r="FX22" s="17">
        <v>45.6</v>
      </c>
      <c r="FY22" s="17">
        <v>41.450780000000002</v>
      </c>
      <c r="FZ22" s="17">
        <v>20.725390000000001</v>
      </c>
      <c r="GA22" s="17">
        <v>24.874610000000001</v>
      </c>
      <c r="GB22" s="17"/>
      <c r="GC22" s="17"/>
      <c r="GD22" s="17"/>
      <c r="GE22" s="17">
        <v>0</v>
      </c>
      <c r="GF22" s="17"/>
      <c r="GG22" s="17"/>
      <c r="GH22" s="17"/>
      <c r="GI22" s="17">
        <v>0</v>
      </c>
      <c r="GJ22" s="17">
        <v>5.7</v>
      </c>
      <c r="GK22" s="17">
        <v>6.8787000000000003</v>
      </c>
      <c r="GL22" s="17">
        <v>6.8787000000000003</v>
      </c>
      <c r="GM22" s="17">
        <v>-1.1787000000000001</v>
      </c>
      <c r="GN22" s="17">
        <v>52.5</v>
      </c>
      <c r="GO22" s="17">
        <v>58.352080000000001</v>
      </c>
      <c r="GP22" s="17">
        <v>41.095799999999997</v>
      </c>
      <c r="GQ22" s="17">
        <v>11.404199999999999</v>
      </c>
      <c r="GR22" s="17"/>
      <c r="GS22" s="17"/>
      <c r="GT22" s="17"/>
      <c r="GU22" s="17">
        <v>0</v>
      </c>
      <c r="GV22" s="17"/>
      <c r="GW22" s="17"/>
      <c r="GX22" s="17"/>
      <c r="GY22" s="17">
        <v>0</v>
      </c>
      <c r="GZ22" s="17"/>
      <c r="HA22" s="17"/>
      <c r="HB22" s="17"/>
      <c r="HC22" s="17">
        <v>0</v>
      </c>
      <c r="HD22" s="17"/>
      <c r="HE22" s="17"/>
      <c r="HF22" s="17"/>
      <c r="HG22" s="17">
        <v>0</v>
      </c>
      <c r="HH22" s="17">
        <v>18.8</v>
      </c>
      <c r="HI22" s="17">
        <v>11.837440000000001</v>
      </c>
      <c r="HJ22" s="17">
        <v>68.073220000000006</v>
      </c>
      <c r="HK22" s="17">
        <v>-49.273220000000002</v>
      </c>
      <c r="HL22" s="17">
        <v>0</v>
      </c>
      <c r="HM22" s="17"/>
      <c r="HN22" s="17"/>
      <c r="HO22" s="17">
        <v>0</v>
      </c>
      <c r="HP22" s="17"/>
      <c r="HQ22" s="17"/>
      <c r="HR22" s="17"/>
      <c r="HS22" s="17">
        <v>0</v>
      </c>
      <c r="HT22" s="17">
        <v>40.6</v>
      </c>
      <c r="HU22" s="17">
        <v>45.291899999999998</v>
      </c>
      <c r="HV22" s="17">
        <v>45.291899999999998</v>
      </c>
      <c r="HW22" s="17">
        <v>-4.6919000000000004</v>
      </c>
      <c r="HX22" s="17"/>
      <c r="HY22" s="17"/>
      <c r="HZ22" s="17"/>
      <c r="IA22" s="17">
        <v>0</v>
      </c>
      <c r="IB22" s="17"/>
      <c r="IC22" s="17"/>
      <c r="ID22" s="17"/>
      <c r="IE22" s="17">
        <v>0</v>
      </c>
      <c r="IF22" s="17"/>
      <c r="IG22" s="17"/>
      <c r="IH22" s="17"/>
      <c r="II22" s="17">
        <v>0</v>
      </c>
      <c r="IJ22" s="17">
        <v>93.7</v>
      </c>
      <c r="IK22" s="17">
        <v>90.009810000000002</v>
      </c>
      <c r="IL22" s="17">
        <v>71.784379999999999</v>
      </c>
      <c r="IM22" s="17">
        <v>21.915620000000001</v>
      </c>
      <c r="IN22" s="17">
        <v>169.3</v>
      </c>
      <c r="IO22" s="17">
        <v>180.1729</v>
      </c>
      <c r="IP22" s="17">
        <v>103.785</v>
      </c>
      <c r="IQ22" s="17">
        <v>65.515000000000001</v>
      </c>
      <c r="IR22" s="17">
        <v>167.8</v>
      </c>
      <c r="IS22" s="17">
        <v>180.1729</v>
      </c>
      <c r="IT22" s="17">
        <v>103.785</v>
      </c>
      <c r="IU22" s="17">
        <v>64.015000000000001</v>
      </c>
      <c r="IV22" s="17">
        <v>197.2</v>
      </c>
      <c r="IW22" s="17">
        <v>180.1729</v>
      </c>
      <c r="IX22" s="17">
        <v>103.785</v>
      </c>
      <c r="IY22" s="17">
        <v>93.415000000000006</v>
      </c>
      <c r="IZ22" s="17">
        <v>269.60000000000002</v>
      </c>
      <c r="JA22" s="17">
        <v>271.07092999999998</v>
      </c>
      <c r="JB22" s="17">
        <v>156.14500000000001</v>
      </c>
      <c r="JC22" s="17">
        <v>113.455</v>
      </c>
      <c r="JD22" s="17">
        <v>70.599999999999994</v>
      </c>
      <c r="JE22" s="17">
        <v>73.590999999999994</v>
      </c>
      <c r="JF22" s="17">
        <v>73.590999999999994</v>
      </c>
      <c r="JG22" s="17">
        <v>-2.9910000000000001</v>
      </c>
      <c r="JH22" s="17">
        <v>35.1</v>
      </c>
      <c r="JI22" s="17">
        <v>36.905999999999999</v>
      </c>
      <c r="JJ22" s="17">
        <v>36.905999999999999</v>
      </c>
      <c r="JK22" s="17">
        <v>-1.806</v>
      </c>
      <c r="JL22" s="17"/>
      <c r="JM22" s="17"/>
      <c r="JN22" s="17"/>
      <c r="JO22" s="17">
        <v>0</v>
      </c>
      <c r="JP22" s="17"/>
      <c r="JQ22" s="17"/>
      <c r="JR22" s="17"/>
      <c r="JS22" s="17">
        <v>0</v>
      </c>
      <c r="JT22" s="17"/>
      <c r="JU22" s="17"/>
      <c r="JV22" s="17"/>
      <c r="JW22" s="17">
        <v>0</v>
      </c>
      <c r="JX22" s="17">
        <v>28.1</v>
      </c>
      <c r="JY22" s="17">
        <v>23</v>
      </c>
      <c r="JZ22" s="17">
        <v>23</v>
      </c>
      <c r="KA22" s="17">
        <v>5.0999999999999996</v>
      </c>
      <c r="KB22" s="17"/>
      <c r="KC22" s="17"/>
      <c r="KD22" s="17"/>
      <c r="KE22" s="17">
        <v>0</v>
      </c>
      <c r="KF22" s="17">
        <v>0</v>
      </c>
      <c r="KG22" s="17"/>
      <c r="KH22" s="17"/>
      <c r="KI22" s="17">
        <v>0</v>
      </c>
      <c r="KJ22" s="17">
        <v>4.0999999999999996</v>
      </c>
      <c r="KK22" s="17"/>
      <c r="KL22" s="17"/>
      <c r="KM22" s="17">
        <v>4.0999999999999996</v>
      </c>
      <c r="KN22" s="17">
        <v>0.7</v>
      </c>
      <c r="KO22" s="17">
        <v>1.4381600000000001</v>
      </c>
      <c r="KP22" s="17">
        <v>1.4381600000000001</v>
      </c>
      <c r="KQ22" s="17">
        <v>-0.73816000000000004</v>
      </c>
      <c r="KR22" s="17">
        <v>53</v>
      </c>
      <c r="KS22" s="17">
        <v>20.725390000000001</v>
      </c>
      <c r="KT22" s="17">
        <v>20.7254</v>
      </c>
      <c r="KU22" s="17">
        <v>32.2746</v>
      </c>
      <c r="KV22" s="17">
        <v>78</v>
      </c>
      <c r="KW22" s="17">
        <v>92.444500000000005</v>
      </c>
      <c r="KX22" s="17">
        <v>57.30977</v>
      </c>
      <c r="KY22" s="17">
        <v>20.69023</v>
      </c>
      <c r="KZ22" s="17">
        <v>63.6</v>
      </c>
      <c r="LA22" s="17">
        <v>66.809659999999994</v>
      </c>
      <c r="LB22" s="17">
        <v>59.231340000000003</v>
      </c>
      <c r="LC22" s="17">
        <v>4.3686600000000002</v>
      </c>
      <c r="LD22" s="17">
        <v>69.5</v>
      </c>
      <c r="LE22" s="17">
        <v>72.37388</v>
      </c>
      <c r="LF22" s="17">
        <v>58.49935</v>
      </c>
      <c r="LG22" s="17">
        <v>11.00065</v>
      </c>
      <c r="LH22" s="17">
        <v>30.8</v>
      </c>
      <c r="LI22" s="17">
        <v>29.806760000000001</v>
      </c>
      <c r="LJ22" s="17">
        <v>24.09262</v>
      </c>
      <c r="LK22" s="17">
        <v>6.7073799999999997</v>
      </c>
      <c r="LL22" s="17"/>
      <c r="LM22" s="17"/>
      <c r="LN22" s="17"/>
      <c r="LO22" s="17">
        <v>0</v>
      </c>
      <c r="LP22" s="17">
        <v>47.8</v>
      </c>
      <c r="LQ22" s="17">
        <v>50.645899999999997</v>
      </c>
      <c r="LR22" s="17">
        <v>50.645899999999997</v>
      </c>
      <c r="LS22" s="17">
        <v>-2.8458999999999999</v>
      </c>
      <c r="LT22" s="17">
        <v>48.9</v>
      </c>
      <c r="LU22" s="17">
        <v>49.666240000000002</v>
      </c>
      <c r="LV22" s="17">
        <v>49.666240000000002</v>
      </c>
      <c r="LW22" s="17">
        <v>-0.76624000000000003</v>
      </c>
      <c r="LX22" s="17">
        <v>141.4</v>
      </c>
      <c r="LY22" s="17">
        <v>159.10807</v>
      </c>
      <c r="LZ22" s="17">
        <v>159.10807</v>
      </c>
      <c r="MA22" s="17">
        <v>-17.708069999999999</v>
      </c>
      <c r="MB22" s="17">
        <v>143.69999999999999</v>
      </c>
      <c r="MC22" s="17">
        <v>159.10807</v>
      </c>
      <c r="MD22" s="17">
        <v>159.10807</v>
      </c>
      <c r="ME22" s="17">
        <v>-15.40807</v>
      </c>
      <c r="MF22" s="17">
        <v>168.7</v>
      </c>
      <c r="MG22" s="17">
        <v>159.58587</v>
      </c>
      <c r="MH22" s="17">
        <v>159.58587</v>
      </c>
      <c r="MI22" s="17">
        <v>9.1141299999999994</v>
      </c>
      <c r="MJ22" s="17">
        <v>183.7</v>
      </c>
      <c r="MK22" s="17">
        <v>176.36183</v>
      </c>
      <c r="ML22" s="17">
        <v>176.36183</v>
      </c>
      <c r="MM22" s="17">
        <v>7.3381699999999999</v>
      </c>
      <c r="MN22" s="17">
        <v>0</v>
      </c>
      <c r="MO22" s="17"/>
      <c r="MP22" s="17"/>
      <c r="MQ22" s="17">
        <v>0</v>
      </c>
      <c r="MR22" s="17"/>
      <c r="MS22" s="17"/>
      <c r="MT22" s="17"/>
      <c r="MU22" s="17">
        <v>0</v>
      </c>
      <c r="MV22" s="17">
        <v>0</v>
      </c>
      <c r="MW22" s="17"/>
      <c r="MX22" s="17"/>
      <c r="MY22" s="17">
        <v>0</v>
      </c>
      <c r="MZ22" s="17"/>
      <c r="NA22" s="17"/>
      <c r="NB22" s="17"/>
      <c r="NC22" s="17">
        <v>0</v>
      </c>
      <c r="ND22" s="17">
        <v>209.1</v>
      </c>
      <c r="NE22" s="17">
        <v>205.29381000000001</v>
      </c>
      <c r="NF22" s="17">
        <v>205.29381000000001</v>
      </c>
      <c r="NG22" s="17">
        <v>3.80619</v>
      </c>
      <c r="NH22" s="17">
        <v>101.9</v>
      </c>
      <c r="NI22" s="17">
        <v>102.95515</v>
      </c>
      <c r="NJ22" s="17">
        <v>102.95515</v>
      </c>
      <c r="NK22" s="17">
        <v>-1.05515</v>
      </c>
      <c r="NL22" s="17">
        <v>7</v>
      </c>
      <c r="NM22" s="17">
        <v>3.0261399999999998</v>
      </c>
      <c r="NN22" s="17">
        <v>3.0261399999999998</v>
      </c>
      <c r="NO22" s="17">
        <v>3.9738600000000002</v>
      </c>
      <c r="NP22" s="17">
        <v>3.2</v>
      </c>
      <c r="NQ22" s="17">
        <v>3.1747000000000001</v>
      </c>
      <c r="NR22" s="17">
        <v>3.1747000000000001</v>
      </c>
      <c r="NS22" s="17">
        <v>2.53E-2</v>
      </c>
      <c r="NT22" s="17">
        <v>0.3</v>
      </c>
      <c r="NU22" s="17">
        <v>2</v>
      </c>
      <c r="NV22" s="17">
        <v>22.6327</v>
      </c>
      <c r="NW22" s="17">
        <v>-22.332699999999999</v>
      </c>
      <c r="NX22" s="17">
        <v>33.4</v>
      </c>
      <c r="NY22" s="17">
        <v>10</v>
      </c>
      <c r="NZ22" s="17">
        <v>7.91</v>
      </c>
      <c r="OA22" s="17">
        <v>25.49</v>
      </c>
      <c r="OB22" s="17">
        <v>11.3</v>
      </c>
      <c r="OC22" s="17">
        <v>13.49</v>
      </c>
      <c r="OD22" s="17">
        <v>12.5678</v>
      </c>
      <c r="OE22" s="17">
        <v>-1.2678</v>
      </c>
      <c r="OF22" s="17"/>
      <c r="OG22" s="17"/>
      <c r="OH22" s="17"/>
      <c r="OI22" s="17">
        <v>0</v>
      </c>
      <c r="OJ22" s="17">
        <v>0</v>
      </c>
      <c r="OK22" s="17">
        <v>0.2</v>
      </c>
      <c r="OL22" s="17">
        <v>4.1289999999999996</v>
      </c>
      <c r="OM22" s="17">
        <v>-4.1289999999999996</v>
      </c>
      <c r="ON22" s="17"/>
      <c r="OO22" s="17">
        <v>7.0138400000000001</v>
      </c>
      <c r="OP22" s="17">
        <v>20.33764</v>
      </c>
      <c r="OQ22" s="17">
        <v>-20.33764</v>
      </c>
      <c r="OR22" s="17">
        <v>0</v>
      </c>
      <c r="OS22" s="17"/>
      <c r="OT22" s="17"/>
      <c r="OU22" s="17">
        <v>0</v>
      </c>
      <c r="OV22" s="17">
        <v>0</v>
      </c>
      <c r="OW22" s="17"/>
      <c r="OX22" s="17"/>
      <c r="OY22" s="17">
        <v>0</v>
      </c>
      <c r="OZ22" s="17">
        <v>81.099999999999994</v>
      </c>
      <c r="PA22" s="17"/>
      <c r="PB22" s="17">
        <v>120.88849999999999</v>
      </c>
      <c r="PC22" s="17">
        <v>-39.788499999999999</v>
      </c>
      <c r="PD22" s="17">
        <v>40.9</v>
      </c>
      <c r="PE22" s="17">
        <v>12</v>
      </c>
      <c r="PF22" s="17">
        <v>82.77</v>
      </c>
      <c r="PG22" s="17">
        <v>-41.87</v>
      </c>
      <c r="PH22" s="17">
        <v>0.6</v>
      </c>
      <c r="PI22" s="17">
        <v>0.83</v>
      </c>
      <c r="PJ22" s="17">
        <v>0.83</v>
      </c>
      <c r="PK22" s="17">
        <v>-0.23</v>
      </c>
      <c r="PL22" s="17">
        <v>1.1000000000000001</v>
      </c>
      <c r="PM22" s="17">
        <v>0.8</v>
      </c>
      <c r="PN22" s="17">
        <v>0.8</v>
      </c>
      <c r="PO22" s="17">
        <v>0.3</v>
      </c>
      <c r="PP22" s="17">
        <v>4.5999999999999996</v>
      </c>
      <c r="PQ22" s="17">
        <v>4.5</v>
      </c>
      <c r="PR22" s="17">
        <v>4.5</v>
      </c>
      <c r="PS22" s="17">
        <v>0.1</v>
      </c>
      <c r="PT22" s="17">
        <v>21.1</v>
      </c>
      <c r="PU22" s="17">
        <v>19</v>
      </c>
      <c r="PV22" s="17">
        <v>5.8346499999999999</v>
      </c>
      <c r="PW22" s="17">
        <v>15.26535</v>
      </c>
      <c r="PX22" s="17">
        <v>3.3</v>
      </c>
      <c r="PY22" s="17">
        <v>3.3</v>
      </c>
      <c r="PZ22" s="17">
        <v>3.3</v>
      </c>
      <c r="QA22" s="17">
        <v>0</v>
      </c>
      <c r="QB22" s="17">
        <v>0</v>
      </c>
      <c r="QC22" s="17">
        <v>3.1</v>
      </c>
      <c r="QD22" s="17">
        <v>3.1</v>
      </c>
      <c r="QE22" s="17">
        <v>-3.1</v>
      </c>
      <c r="QF22" s="17">
        <v>3.6</v>
      </c>
      <c r="QG22" s="17">
        <v>3.5</v>
      </c>
      <c r="QH22" s="17">
        <v>3.5</v>
      </c>
      <c r="QI22" s="17">
        <v>0.1</v>
      </c>
      <c r="QJ22" s="17">
        <v>16.399999999999999</v>
      </c>
      <c r="QK22" s="17">
        <v>15.45894</v>
      </c>
      <c r="QL22" s="17">
        <v>15.45894</v>
      </c>
      <c r="QM22" s="17">
        <v>0.94106000000000001</v>
      </c>
      <c r="QN22" s="17">
        <v>8.9</v>
      </c>
      <c r="QO22" s="17"/>
      <c r="QP22" s="17">
        <v>6.21</v>
      </c>
      <c r="QQ22" s="17">
        <v>2.69</v>
      </c>
      <c r="QR22" s="17">
        <v>9</v>
      </c>
      <c r="QS22" s="17">
        <v>5.07</v>
      </c>
      <c r="QT22" s="17">
        <v>5.07</v>
      </c>
      <c r="QU22" s="17">
        <v>3.93</v>
      </c>
      <c r="QV22" s="17">
        <v>0</v>
      </c>
      <c r="QW22" s="17">
        <v>3.87</v>
      </c>
      <c r="QX22" s="17">
        <v>6.1845999999999997</v>
      </c>
      <c r="QY22" s="17">
        <v>-6.1845999999999997</v>
      </c>
      <c r="QZ22" s="17">
        <v>0</v>
      </c>
      <c r="RA22" s="17">
        <v>6.78</v>
      </c>
      <c r="RB22" s="17">
        <v>13.442600000000001</v>
      </c>
      <c r="RC22" s="17">
        <v>-13.442600000000001</v>
      </c>
      <c r="RD22" s="17">
        <v>4.3</v>
      </c>
      <c r="RE22" s="17">
        <v>3.5171999999999999</v>
      </c>
      <c r="RF22" s="17">
        <v>3.5171999999999999</v>
      </c>
      <c r="RG22" s="17">
        <v>0.78280000000000005</v>
      </c>
      <c r="RH22" s="17">
        <v>1.9</v>
      </c>
      <c r="RI22" s="17">
        <v>1.9</v>
      </c>
      <c r="RJ22" s="17">
        <v>1.9</v>
      </c>
      <c r="RK22" s="17">
        <v>0</v>
      </c>
      <c r="RL22" s="17">
        <v>7.4</v>
      </c>
      <c r="RM22" s="17">
        <v>3.8342000000000001</v>
      </c>
      <c r="RN22" s="17">
        <v>19.67726</v>
      </c>
      <c r="RO22" s="17">
        <v>-12.27726</v>
      </c>
      <c r="RP22" s="17">
        <v>1.2</v>
      </c>
      <c r="RQ22" s="17">
        <v>1.1639999999999999</v>
      </c>
      <c r="RR22" s="17">
        <v>1.1639999999999999</v>
      </c>
      <c r="RS22" s="17">
        <v>3.5999999999999997E-2</v>
      </c>
      <c r="RT22" s="17"/>
      <c r="RU22" s="17"/>
      <c r="RV22" s="17"/>
      <c r="RW22" s="17">
        <v>0</v>
      </c>
      <c r="RX22" s="17">
        <v>3.9</v>
      </c>
      <c r="RY22" s="17">
        <v>3.6</v>
      </c>
      <c r="RZ22" s="17">
        <v>3.6</v>
      </c>
      <c r="SA22" s="17">
        <v>0.3</v>
      </c>
      <c r="SB22" s="17">
        <v>0</v>
      </c>
      <c r="SC22" s="17">
        <v>3.8199999999999998E-2</v>
      </c>
      <c r="SD22" s="17">
        <v>3.8199999999999998E-2</v>
      </c>
      <c r="SE22" s="17">
        <v>-3.8199999999999998E-2</v>
      </c>
      <c r="SF22" s="17">
        <v>0</v>
      </c>
      <c r="SG22" s="17">
        <v>6.8000000000000005E-2</v>
      </c>
      <c r="SH22" s="17">
        <v>6.8000000000000005E-2</v>
      </c>
      <c r="SI22" s="17">
        <v>-6.8000000000000005E-2</v>
      </c>
      <c r="SJ22" s="17">
        <v>5.7</v>
      </c>
      <c r="SK22" s="17">
        <v>5.2</v>
      </c>
      <c r="SL22" s="17">
        <v>5.2</v>
      </c>
      <c r="SM22" s="17">
        <v>0.5</v>
      </c>
      <c r="SN22" s="17">
        <v>4.5</v>
      </c>
      <c r="SO22" s="17">
        <v>3.1</v>
      </c>
      <c r="SP22" s="17">
        <v>3.1</v>
      </c>
      <c r="SQ22" s="17">
        <v>1.4</v>
      </c>
      <c r="SR22" s="17">
        <v>3.7</v>
      </c>
      <c r="SS22" s="17">
        <v>3</v>
      </c>
      <c r="ST22" s="17">
        <v>3</v>
      </c>
      <c r="SU22" s="17">
        <v>0.7</v>
      </c>
      <c r="SV22" s="17">
        <v>4.7</v>
      </c>
      <c r="SW22" s="17">
        <v>4.5</v>
      </c>
      <c r="SX22" s="17">
        <v>4.5</v>
      </c>
      <c r="SY22" s="17">
        <v>0.2</v>
      </c>
      <c r="SZ22" s="17">
        <v>16.7</v>
      </c>
      <c r="TA22" s="17">
        <v>17.09</v>
      </c>
      <c r="TB22" s="17">
        <v>8</v>
      </c>
      <c r="TC22" s="17">
        <v>8.6999999999999993</v>
      </c>
      <c r="TD22" s="17">
        <v>0.8</v>
      </c>
      <c r="TE22" s="17">
        <v>4.12</v>
      </c>
      <c r="TF22" s="17">
        <v>9</v>
      </c>
      <c r="TG22" s="17">
        <v>-8.1999999999999993</v>
      </c>
      <c r="TH22" s="17">
        <v>12.1</v>
      </c>
      <c r="TI22" s="17">
        <v>11.0107</v>
      </c>
      <c r="TJ22" s="17">
        <v>11.0107</v>
      </c>
      <c r="TK22" s="17">
        <v>1.0892999999999999</v>
      </c>
      <c r="TL22" s="17">
        <v>0</v>
      </c>
      <c r="TM22" s="17"/>
      <c r="TN22" s="17">
        <v>39.517400000000002</v>
      </c>
      <c r="TO22" s="17">
        <v>-39.517400000000002</v>
      </c>
      <c r="TP22" s="17">
        <v>0</v>
      </c>
      <c r="TQ22" s="17"/>
      <c r="TR22" s="17">
        <v>25.669699999999999</v>
      </c>
      <c r="TS22" s="17">
        <v>-25.669699999999999</v>
      </c>
      <c r="TT22" s="17">
        <v>0</v>
      </c>
      <c r="TU22" s="17">
        <v>1.07</v>
      </c>
      <c r="TV22" s="17">
        <v>3.8321999999999998</v>
      </c>
      <c r="TW22" s="17">
        <v>-3.8321999999999998</v>
      </c>
      <c r="TX22" s="17">
        <v>0</v>
      </c>
      <c r="TY22" s="17">
        <v>0.82</v>
      </c>
      <c r="TZ22" s="17">
        <v>2.6827000000000001</v>
      </c>
      <c r="UA22" s="17">
        <v>-2.6827000000000001</v>
      </c>
      <c r="UB22" s="17">
        <v>5.96</v>
      </c>
      <c r="UC22" s="17">
        <v>5.36</v>
      </c>
      <c r="UD22" s="17">
        <v>5.36</v>
      </c>
      <c r="UE22" s="17">
        <v>0.6</v>
      </c>
      <c r="UF22" s="17">
        <v>4.9000000000000004</v>
      </c>
      <c r="UG22" s="17">
        <v>8</v>
      </c>
      <c r="UH22" s="17">
        <v>8</v>
      </c>
      <c r="UI22" s="17">
        <v>-3.1</v>
      </c>
      <c r="UJ22" s="17">
        <v>1.9</v>
      </c>
      <c r="UK22" s="17">
        <v>2.5</v>
      </c>
      <c r="UL22" s="17">
        <v>2.5</v>
      </c>
      <c r="UM22" s="17">
        <v>-0.6</v>
      </c>
      <c r="UN22" s="17">
        <v>8.1999999999999993</v>
      </c>
      <c r="UO22" s="17">
        <v>7.4</v>
      </c>
      <c r="UP22" s="17">
        <v>7.4</v>
      </c>
      <c r="UQ22" s="17">
        <v>0.8</v>
      </c>
      <c r="UR22" s="17">
        <v>7</v>
      </c>
      <c r="US22" s="17">
        <v>8</v>
      </c>
      <c r="UT22" s="17">
        <v>8</v>
      </c>
      <c r="UU22" s="17">
        <v>-1</v>
      </c>
      <c r="UV22" s="17">
        <v>7.4</v>
      </c>
      <c r="UW22" s="17">
        <v>8.6</v>
      </c>
      <c r="UX22" s="17">
        <v>8.6</v>
      </c>
      <c r="UY22" s="17">
        <v>-1.2</v>
      </c>
      <c r="UZ22" s="17">
        <v>7.6</v>
      </c>
      <c r="VA22" s="17">
        <v>8.8000000000000007</v>
      </c>
      <c r="VB22" s="17">
        <v>8.8000000000000007</v>
      </c>
      <c r="VC22" s="17">
        <v>-1.2</v>
      </c>
      <c r="VD22" s="17">
        <v>9.6</v>
      </c>
      <c r="VE22" s="17">
        <v>10.69</v>
      </c>
      <c r="VF22" s="17">
        <v>11.6364</v>
      </c>
      <c r="VG22" s="17">
        <v>-2.0364</v>
      </c>
      <c r="VH22" s="17">
        <v>112.4</v>
      </c>
      <c r="VI22" s="17">
        <v>10</v>
      </c>
      <c r="VJ22" s="17">
        <v>65.239999999999995</v>
      </c>
      <c r="VK22" s="17">
        <v>47.16</v>
      </c>
      <c r="VL22" s="17">
        <v>3.6</v>
      </c>
      <c r="VM22" s="17">
        <v>3.2031999999999998</v>
      </c>
      <c r="VN22" s="17">
        <v>3.2031999999999998</v>
      </c>
      <c r="VO22" s="17">
        <v>0.39679999999999999</v>
      </c>
      <c r="VP22" s="17">
        <v>59.6</v>
      </c>
      <c r="VQ22" s="17"/>
      <c r="VR22" s="17">
        <v>36</v>
      </c>
      <c r="VS22" s="17">
        <v>23.6</v>
      </c>
      <c r="VT22" s="17">
        <v>0.6</v>
      </c>
      <c r="VU22" s="17">
        <v>0.6</v>
      </c>
      <c r="VV22" s="17">
        <v>0.6</v>
      </c>
      <c r="VW22" s="17">
        <v>0</v>
      </c>
      <c r="VX22" s="17">
        <v>0</v>
      </c>
      <c r="VY22" s="17"/>
      <c r="VZ22" s="17">
        <v>1</v>
      </c>
      <c r="WA22" s="17">
        <v>-1</v>
      </c>
      <c r="WB22" s="17">
        <v>0</v>
      </c>
      <c r="WC22" s="17"/>
      <c r="WD22" s="17">
        <v>3</v>
      </c>
      <c r="WE22" s="17">
        <v>-3</v>
      </c>
      <c r="WF22" s="17">
        <v>44.2</v>
      </c>
      <c r="WG22" s="17"/>
      <c r="WH22" s="17">
        <v>25.92</v>
      </c>
      <c r="WI22" s="17">
        <v>18.28</v>
      </c>
      <c r="WJ22" s="17">
        <v>0.17100000000000001</v>
      </c>
      <c r="WK22" s="17"/>
      <c r="WL22" s="17">
        <v>4</v>
      </c>
      <c r="WM22" s="17">
        <v>-3.8290000000000002</v>
      </c>
      <c r="WN22" s="17">
        <v>4.8</v>
      </c>
      <c r="WO22" s="17">
        <v>4.5</v>
      </c>
      <c r="WP22" s="17">
        <v>4.5</v>
      </c>
      <c r="WQ22" s="17">
        <v>0.3</v>
      </c>
      <c r="WR22" s="17">
        <v>2.1</v>
      </c>
      <c r="WS22" s="17">
        <v>2.2999999999999998</v>
      </c>
      <c r="WT22" s="17">
        <v>2.2999999999999998</v>
      </c>
      <c r="WU22" s="17">
        <v>-0.2</v>
      </c>
      <c r="WV22" s="17">
        <v>1.2</v>
      </c>
      <c r="WW22" s="17">
        <v>1.1499999999999999</v>
      </c>
      <c r="WX22" s="17">
        <v>1.1499999999999999</v>
      </c>
      <c r="WY22" s="17">
        <v>0.05</v>
      </c>
      <c r="WZ22" s="17">
        <v>2.8</v>
      </c>
      <c r="XA22" s="17">
        <v>2.9</v>
      </c>
      <c r="XB22" s="17">
        <v>2.9</v>
      </c>
      <c r="XC22" s="17">
        <v>-0.1</v>
      </c>
      <c r="XD22" s="17">
        <v>4</v>
      </c>
      <c r="XE22" s="17">
        <v>3.1432000000000002</v>
      </c>
      <c r="XF22" s="17">
        <v>3.1432000000000002</v>
      </c>
      <c r="XG22" s="17">
        <v>0.85680000000000001</v>
      </c>
      <c r="XH22" s="17">
        <v>7.8</v>
      </c>
      <c r="XI22" s="17">
        <v>7.8</v>
      </c>
      <c r="XJ22" s="17">
        <v>7.8</v>
      </c>
      <c r="XK22" s="17">
        <v>0</v>
      </c>
      <c r="XL22" s="17">
        <v>19.8</v>
      </c>
      <c r="XM22" s="17">
        <v>18.937200000000001</v>
      </c>
      <c r="XN22" s="17">
        <v>18.937200000000001</v>
      </c>
      <c r="XO22" s="17">
        <v>0.86280000000000001</v>
      </c>
      <c r="XP22" s="17">
        <v>9.9</v>
      </c>
      <c r="XQ22" s="17">
        <v>9.9</v>
      </c>
      <c r="XR22" s="17">
        <v>9.9</v>
      </c>
      <c r="XS22" s="17">
        <v>0</v>
      </c>
      <c r="XT22" s="17">
        <v>8.3000000000000007</v>
      </c>
      <c r="XU22" s="17">
        <v>10.43478</v>
      </c>
      <c r="XV22" s="17">
        <v>10.43478</v>
      </c>
      <c r="XW22" s="17">
        <v>-2.1347800000000001</v>
      </c>
      <c r="XX22" s="17">
        <v>0</v>
      </c>
      <c r="XY22" s="17"/>
      <c r="XZ22" s="17"/>
      <c r="YA22" s="17">
        <v>0</v>
      </c>
      <c r="YB22" s="17"/>
      <c r="YC22" s="17"/>
      <c r="YD22" s="17"/>
      <c r="YE22" s="17">
        <v>0</v>
      </c>
      <c r="YF22" s="17">
        <v>15.7</v>
      </c>
      <c r="YG22" s="17">
        <v>13.52657</v>
      </c>
      <c r="YH22" s="17">
        <v>13.52657</v>
      </c>
      <c r="YI22" s="17">
        <v>2.1734300000000002</v>
      </c>
      <c r="YJ22" s="17">
        <v>12.5</v>
      </c>
      <c r="YK22" s="17">
        <v>13</v>
      </c>
      <c r="YL22" s="17">
        <v>14.492749999999999</v>
      </c>
      <c r="YM22" s="17">
        <v>-1.99275</v>
      </c>
      <c r="YN22" s="17">
        <v>8.6</v>
      </c>
      <c r="YO22" s="17">
        <v>8.25</v>
      </c>
      <c r="YP22" s="17">
        <v>8.25</v>
      </c>
      <c r="YQ22" s="17">
        <v>0.35</v>
      </c>
      <c r="YR22" s="17">
        <v>10.6</v>
      </c>
      <c r="YS22" s="17">
        <v>10.628019999999999</v>
      </c>
      <c r="YT22" s="17">
        <v>10.628019999999999</v>
      </c>
      <c r="YU22" s="17">
        <v>-2.802E-2</v>
      </c>
      <c r="YV22" s="17">
        <v>12.5</v>
      </c>
      <c r="YW22" s="17">
        <v>12.13527</v>
      </c>
      <c r="YX22" s="17">
        <v>12.13527</v>
      </c>
      <c r="YY22" s="17">
        <v>0.36473</v>
      </c>
    </row>
    <row r="23" spans="1:675" ht="24" customHeight="1" x14ac:dyDescent="0.25">
      <c r="A23" s="1"/>
      <c r="B23" s="16" t="s">
        <v>44</v>
      </c>
      <c r="C23" s="16" t="s">
        <v>811</v>
      </c>
      <c r="D23" s="17">
        <v>48.3</v>
      </c>
      <c r="E23" s="17">
        <v>40.202030000000001</v>
      </c>
      <c r="F23" s="17">
        <v>37.378959999999999</v>
      </c>
      <c r="G23" s="17">
        <v>10.92104</v>
      </c>
      <c r="H23" s="17">
        <v>445.3</v>
      </c>
      <c r="I23" s="17">
        <v>445</v>
      </c>
      <c r="J23" s="17">
        <v>448.8503</v>
      </c>
      <c r="K23" s="17">
        <v>-3.5503</v>
      </c>
      <c r="L23" s="17">
        <v>142.80000000000001</v>
      </c>
      <c r="M23" s="17">
        <v>144.06704999999999</v>
      </c>
      <c r="N23" s="17">
        <v>145.31358</v>
      </c>
      <c r="O23" s="17">
        <v>-2.5135800000000001</v>
      </c>
      <c r="P23" s="17"/>
      <c r="Q23" s="17"/>
      <c r="R23" s="17"/>
      <c r="S23" s="17">
        <v>0</v>
      </c>
      <c r="T23" s="17"/>
      <c r="U23" s="17"/>
      <c r="V23" s="17"/>
      <c r="W23" s="17">
        <v>0</v>
      </c>
      <c r="X23" s="17">
        <v>11</v>
      </c>
      <c r="Y23" s="17"/>
      <c r="Z23" s="17">
        <v>10.362690000000001</v>
      </c>
      <c r="AA23" s="17">
        <v>0.63731000000000004</v>
      </c>
      <c r="AB23" s="17">
        <v>93</v>
      </c>
      <c r="AC23" s="17">
        <v>84</v>
      </c>
      <c r="AD23" s="17">
        <v>81.876199999999997</v>
      </c>
      <c r="AE23" s="17">
        <v>11.123799999999999</v>
      </c>
      <c r="AF23" s="17"/>
      <c r="AG23" s="17"/>
      <c r="AH23" s="17"/>
      <c r="AI23" s="17">
        <v>0</v>
      </c>
      <c r="AJ23" s="17">
        <v>0</v>
      </c>
      <c r="AK23" s="17"/>
      <c r="AL23" s="17"/>
      <c r="AM23" s="17">
        <v>0</v>
      </c>
      <c r="AN23" s="17">
        <v>129.9</v>
      </c>
      <c r="AO23" s="17">
        <v>190.92008999999999</v>
      </c>
      <c r="AP23" s="17">
        <v>190.92008999999999</v>
      </c>
      <c r="AQ23" s="17">
        <v>-61.020090000000003</v>
      </c>
      <c r="AR23" s="17">
        <v>130.30000000000001</v>
      </c>
      <c r="AS23" s="17">
        <v>190.92008999999999</v>
      </c>
      <c r="AT23" s="17">
        <v>190.92008999999999</v>
      </c>
      <c r="AU23" s="17">
        <v>-60.620089999999998</v>
      </c>
      <c r="AV23" s="17">
        <v>130.4</v>
      </c>
      <c r="AW23" s="17">
        <v>190.92008999999999</v>
      </c>
      <c r="AX23" s="17">
        <v>190.92008999999999</v>
      </c>
      <c r="AY23" s="17">
        <v>-60.520090000000003</v>
      </c>
      <c r="AZ23" s="17">
        <v>249.5</v>
      </c>
      <c r="BA23" s="17">
        <v>287.24013000000002</v>
      </c>
      <c r="BB23" s="17">
        <v>287.24013000000002</v>
      </c>
      <c r="BC23" s="17">
        <v>-37.740130000000001</v>
      </c>
      <c r="BD23" s="17">
        <v>208</v>
      </c>
      <c r="BE23" s="17">
        <v>206.04143999999999</v>
      </c>
      <c r="BF23" s="17">
        <v>206.04143999999999</v>
      </c>
      <c r="BG23" s="17">
        <v>1.9585600000000001</v>
      </c>
      <c r="BH23" s="17">
        <v>108.8</v>
      </c>
      <c r="BI23" s="17">
        <v>103.33009</v>
      </c>
      <c r="BJ23" s="17">
        <v>103.33009</v>
      </c>
      <c r="BK23" s="17">
        <v>5.4699099999999996</v>
      </c>
      <c r="BL23" s="17">
        <v>322.2</v>
      </c>
      <c r="BM23" s="17">
        <v>284.78492</v>
      </c>
      <c r="BN23" s="17">
        <v>280.42372999999998</v>
      </c>
      <c r="BO23" s="17">
        <v>41.776269999999997</v>
      </c>
      <c r="BP23" s="17">
        <v>3</v>
      </c>
      <c r="BQ23" s="17">
        <v>3.02576</v>
      </c>
      <c r="BR23" s="17">
        <v>3.02576</v>
      </c>
      <c r="BS23" s="17">
        <v>-2.5760000000000002E-2</v>
      </c>
      <c r="BT23" s="17"/>
      <c r="BU23" s="17"/>
      <c r="BV23" s="17"/>
      <c r="BW23" s="17">
        <v>0</v>
      </c>
      <c r="BX23" s="17"/>
      <c r="BY23" s="17"/>
      <c r="BZ23" s="17"/>
      <c r="CA23" s="17">
        <v>0</v>
      </c>
      <c r="CB23" s="17"/>
      <c r="CC23" s="17"/>
      <c r="CD23" s="17"/>
      <c r="CE23" s="17">
        <v>0</v>
      </c>
      <c r="CF23" s="17">
        <v>142.6</v>
      </c>
      <c r="CG23" s="17">
        <v>144.92753999999999</v>
      </c>
      <c r="CH23" s="17">
        <v>136.00695999999999</v>
      </c>
      <c r="CI23" s="17">
        <v>6.5930400000000002</v>
      </c>
      <c r="CJ23" s="17">
        <v>7.3</v>
      </c>
      <c r="CK23" s="17">
        <v>6.9961700000000002</v>
      </c>
      <c r="CL23" s="17">
        <v>6.9961700000000002</v>
      </c>
      <c r="CM23" s="17">
        <v>0.30382999999999999</v>
      </c>
      <c r="CN23" s="17">
        <v>5.0999999999999996</v>
      </c>
      <c r="CO23" s="17">
        <v>3.75678</v>
      </c>
      <c r="CP23" s="17">
        <v>3.75678</v>
      </c>
      <c r="CQ23" s="17">
        <v>1.3432200000000001</v>
      </c>
      <c r="CR23" s="17">
        <v>22.4</v>
      </c>
      <c r="CS23" s="17">
        <v>22.280850000000001</v>
      </c>
      <c r="CT23" s="17">
        <v>22.280850000000001</v>
      </c>
      <c r="CU23" s="17">
        <v>0.11915000000000001</v>
      </c>
      <c r="CV23" s="17">
        <v>39.700000000000003</v>
      </c>
      <c r="CW23" s="17">
        <v>42.848770000000002</v>
      </c>
      <c r="CX23" s="17">
        <v>39.492930000000001</v>
      </c>
      <c r="CY23" s="17">
        <v>0.20707</v>
      </c>
      <c r="CZ23" s="17">
        <v>20.6</v>
      </c>
      <c r="DA23" s="17">
        <v>20.725390000000001</v>
      </c>
      <c r="DB23" s="17">
        <v>20.725390000000001</v>
      </c>
      <c r="DC23" s="17">
        <v>-0.12539</v>
      </c>
      <c r="DD23" s="17"/>
      <c r="DE23" s="17"/>
      <c r="DF23" s="17"/>
      <c r="DG23" s="17">
        <v>0</v>
      </c>
      <c r="DH23" s="17"/>
      <c r="DI23" s="17"/>
      <c r="DJ23" s="17"/>
      <c r="DK23" s="17">
        <v>0</v>
      </c>
      <c r="DL23" s="17"/>
      <c r="DM23" s="17"/>
      <c r="DN23" s="17"/>
      <c r="DO23" s="17">
        <v>0</v>
      </c>
      <c r="DP23" s="17">
        <v>6.5</v>
      </c>
      <c r="DQ23" s="17">
        <v>6.39</v>
      </c>
      <c r="DR23" s="17">
        <v>6.39</v>
      </c>
      <c r="DS23" s="17">
        <v>0.11</v>
      </c>
      <c r="DT23" s="17">
        <v>0</v>
      </c>
      <c r="DU23" s="17">
        <v>145.07772</v>
      </c>
      <c r="DV23" s="17">
        <v>145.07772</v>
      </c>
      <c r="DW23" s="17">
        <v>-145.07772</v>
      </c>
      <c r="DX23" s="17">
        <v>34.5</v>
      </c>
      <c r="DY23" s="17">
        <v>35.04083</v>
      </c>
      <c r="DZ23" s="17">
        <v>35.04083</v>
      </c>
      <c r="EA23" s="17">
        <v>-0.54083000000000003</v>
      </c>
      <c r="EB23" s="17">
        <v>45.8</v>
      </c>
      <c r="EC23" s="17"/>
      <c r="ED23" s="17"/>
      <c r="EE23" s="17">
        <v>45.8</v>
      </c>
      <c r="EF23" s="17">
        <v>24.5</v>
      </c>
      <c r="EG23" s="17"/>
      <c r="EH23" s="17"/>
      <c r="EI23" s="17">
        <v>24.5</v>
      </c>
      <c r="EJ23" s="17">
        <v>16.2</v>
      </c>
      <c r="EK23" s="17">
        <v>18.001609999999999</v>
      </c>
      <c r="EL23" s="17">
        <v>11.636509999999999</v>
      </c>
      <c r="EM23" s="17">
        <v>4.5634899999999998</v>
      </c>
      <c r="EN23" s="17">
        <v>12</v>
      </c>
      <c r="EO23" s="17">
        <v>11.400969999999999</v>
      </c>
      <c r="EP23" s="17">
        <v>11.400969999999999</v>
      </c>
      <c r="EQ23" s="17">
        <v>0.59902999999999995</v>
      </c>
      <c r="ER23" s="17">
        <v>73.8</v>
      </c>
      <c r="ES23" s="17">
        <v>78.811269999999993</v>
      </c>
      <c r="ET23" s="17">
        <v>73.960279999999997</v>
      </c>
      <c r="EU23" s="17">
        <v>-0.16028000000000001</v>
      </c>
      <c r="EV23" s="17">
        <v>178.3</v>
      </c>
      <c r="EW23" s="17">
        <v>184.74316999999999</v>
      </c>
      <c r="EX23" s="17">
        <v>184.74316999999999</v>
      </c>
      <c r="EY23" s="17">
        <v>-6.4431700000000003</v>
      </c>
      <c r="EZ23" s="17">
        <v>179</v>
      </c>
      <c r="FA23" s="17">
        <v>184.74316999999999</v>
      </c>
      <c r="FB23" s="17">
        <v>184.74316999999999</v>
      </c>
      <c r="FC23" s="17">
        <v>-5.7431700000000001</v>
      </c>
      <c r="FD23" s="17">
        <v>180.6</v>
      </c>
      <c r="FE23" s="17">
        <v>185.29795999999999</v>
      </c>
      <c r="FF23" s="17">
        <v>185.29795999999999</v>
      </c>
      <c r="FG23" s="17">
        <v>-4.6979600000000001</v>
      </c>
      <c r="FH23" s="17">
        <v>101.3</v>
      </c>
      <c r="FI23" s="17">
        <v>100.46541000000001</v>
      </c>
      <c r="FJ23" s="17">
        <v>66.052220000000005</v>
      </c>
      <c r="FK23" s="17">
        <v>35.247779999999999</v>
      </c>
      <c r="FL23" s="17">
        <v>21.3</v>
      </c>
      <c r="FM23" s="17">
        <v>4.1450800000000001</v>
      </c>
      <c r="FN23" s="17"/>
      <c r="FO23" s="17">
        <v>21.3</v>
      </c>
      <c r="FP23" s="17">
        <v>21.8</v>
      </c>
      <c r="FQ23" s="17">
        <v>22.028020000000001</v>
      </c>
      <c r="FR23" s="17">
        <v>22.028020000000001</v>
      </c>
      <c r="FS23" s="17">
        <v>-0.22802</v>
      </c>
      <c r="FT23" s="17">
        <v>0</v>
      </c>
      <c r="FU23" s="17"/>
      <c r="FV23" s="17"/>
      <c r="FW23" s="17">
        <v>0</v>
      </c>
      <c r="FX23" s="17">
        <v>40.4</v>
      </c>
      <c r="FY23" s="17">
        <v>41.450780000000002</v>
      </c>
      <c r="FZ23" s="17">
        <v>41.450780000000002</v>
      </c>
      <c r="GA23" s="17">
        <v>-1.05078</v>
      </c>
      <c r="GB23" s="17"/>
      <c r="GC23" s="17"/>
      <c r="GD23" s="17"/>
      <c r="GE23" s="17">
        <v>0</v>
      </c>
      <c r="GF23" s="17"/>
      <c r="GG23" s="17"/>
      <c r="GH23" s="17"/>
      <c r="GI23" s="17">
        <v>0</v>
      </c>
      <c r="GJ23" s="17">
        <v>5.7</v>
      </c>
      <c r="GK23" s="17">
        <v>6.8787000000000003</v>
      </c>
      <c r="GL23" s="17">
        <v>6.8787000000000003</v>
      </c>
      <c r="GM23" s="17">
        <v>-1.1787000000000001</v>
      </c>
      <c r="GN23" s="17">
        <v>49.5</v>
      </c>
      <c r="GO23" s="17">
        <v>49.999420000000001</v>
      </c>
      <c r="GP23" s="17">
        <v>23.6282</v>
      </c>
      <c r="GQ23" s="17">
        <v>25.8718</v>
      </c>
      <c r="GR23" s="17"/>
      <c r="GS23" s="17"/>
      <c r="GT23" s="17"/>
      <c r="GU23" s="17">
        <v>0</v>
      </c>
      <c r="GV23" s="17"/>
      <c r="GW23" s="17"/>
      <c r="GX23" s="17"/>
      <c r="GY23" s="17">
        <v>0</v>
      </c>
      <c r="GZ23" s="17"/>
      <c r="HA23" s="17"/>
      <c r="HB23" s="17"/>
      <c r="HC23" s="17">
        <v>0</v>
      </c>
      <c r="HD23" s="17"/>
      <c r="HE23" s="17"/>
      <c r="HF23" s="17"/>
      <c r="HG23" s="17">
        <v>0</v>
      </c>
      <c r="HH23" s="17">
        <v>15.9</v>
      </c>
      <c r="HI23" s="17">
        <v>11.837440000000001</v>
      </c>
      <c r="HJ23" s="17">
        <v>48.911000000000001</v>
      </c>
      <c r="HK23" s="17">
        <v>-33.011000000000003</v>
      </c>
      <c r="HL23" s="17">
        <v>0</v>
      </c>
      <c r="HM23" s="17"/>
      <c r="HN23" s="17"/>
      <c r="HO23" s="17">
        <v>0</v>
      </c>
      <c r="HP23" s="17"/>
      <c r="HQ23" s="17"/>
      <c r="HR23" s="17"/>
      <c r="HS23" s="17">
        <v>0</v>
      </c>
      <c r="HT23" s="17">
        <v>40</v>
      </c>
      <c r="HU23" s="17">
        <v>45.291899999999998</v>
      </c>
      <c r="HV23" s="17">
        <v>45.291899999999998</v>
      </c>
      <c r="HW23" s="17">
        <v>-5.2919</v>
      </c>
      <c r="HX23" s="17"/>
      <c r="HY23" s="17"/>
      <c r="HZ23" s="17"/>
      <c r="IA23" s="17">
        <v>0</v>
      </c>
      <c r="IB23" s="17"/>
      <c r="IC23" s="17"/>
      <c r="ID23" s="17"/>
      <c r="IE23" s="17">
        <v>0</v>
      </c>
      <c r="IF23" s="17"/>
      <c r="IG23" s="17"/>
      <c r="IH23" s="17"/>
      <c r="II23" s="17">
        <v>0</v>
      </c>
      <c r="IJ23" s="17">
        <v>91.4</v>
      </c>
      <c r="IK23" s="17">
        <v>90.009810000000002</v>
      </c>
      <c r="IL23" s="17">
        <v>63.551929999999999</v>
      </c>
      <c r="IM23" s="17">
        <v>27.84807</v>
      </c>
      <c r="IN23" s="17">
        <v>170.6</v>
      </c>
      <c r="IO23" s="17">
        <v>181.29411999999999</v>
      </c>
      <c r="IP23" s="17">
        <v>129.84780000000001</v>
      </c>
      <c r="IQ23" s="17">
        <v>40.752200000000002</v>
      </c>
      <c r="IR23" s="17">
        <v>168.9</v>
      </c>
      <c r="IS23" s="17">
        <v>181.29411999999999</v>
      </c>
      <c r="IT23" s="17">
        <v>129.84780000000001</v>
      </c>
      <c r="IU23" s="17">
        <v>39.052199999999999</v>
      </c>
      <c r="IV23" s="17">
        <v>200</v>
      </c>
      <c r="IW23" s="17">
        <v>181.29411999999999</v>
      </c>
      <c r="IX23" s="17">
        <v>129.84780000000001</v>
      </c>
      <c r="IY23" s="17">
        <v>70.152199999999993</v>
      </c>
      <c r="IZ23" s="17">
        <v>269.5</v>
      </c>
      <c r="JA23" s="17">
        <v>272.75783000000001</v>
      </c>
      <c r="JB23" s="17">
        <v>195.35659999999999</v>
      </c>
      <c r="JC23" s="17">
        <v>74.1434</v>
      </c>
      <c r="JD23" s="17">
        <v>68.400000000000006</v>
      </c>
      <c r="JE23" s="17">
        <v>73.590999999999994</v>
      </c>
      <c r="JF23" s="17">
        <v>73.590999999999994</v>
      </c>
      <c r="JG23" s="17">
        <v>-5.1909999999999998</v>
      </c>
      <c r="JH23" s="17">
        <v>34.299999999999997</v>
      </c>
      <c r="JI23" s="17">
        <v>36.905999999999999</v>
      </c>
      <c r="JJ23" s="17">
        <v>36.905999999999999</v>
      </c>
      <c r="JK23" s="17">
        <v>-2.6059999999999999</v>
      </c>
      <c r="JL23" s="17"/>
      <c r="JM23" s="17"/>
      <c r="JN23" s="17"/>
      <c r="JO23" s="17">
        <v>0</v>
      </c>
      <c r="JP23" s="17"/>
      <c r="JQ23" s="17"/>
      <c r="JR23" s="17"/>
      <c r="JS23" s="17">
        <v>0</v>
      </c>
      <c r="JT23" s="17"/>
      <c r="JU23" s="17"/>
      <c r="JV23" s="17"/>
      <c r="JW23" s="17">
        <v>0</v>
      </c>
      <c r="JX23" s="17">
        <v>26.9</v>
      </c>
      <c r="JY23" s="17">
        <v>23</v>
      </c>
      <c r="JZ23" s="17">
        <v>23</v>
      </c>
      <c r="KA23" s="17">
        <v>3.9</v>
      </c>
      <c r="KB23" s="17"/>
      <c r="KC23" s="17"/>
      <c r="KD23" s="17"/>
      <c r="KE23" s="17">
        <v>0</v>
      </c>
      <c r="KF23" s="17">
        <v>0</v>
      </c>
      <c r="KG23" s="17"/>
      <c r="KH23" s="17"/>
      <c r="KI23" s="17">
        <v>0</v>
      </c>
      <c r="KJ23" s="17">
        <v>4.0999999999999996</v>
      </c>
      <c r="KK23" s="17"/>
      <c r="KL23" s="17"/>
      <c r="KM23" s="17">
        <v>4.0999999999999996</v>
      </c>
      <c r="KN23" s="17">
        <v>0.7</v>
      </c>
      <c r="KO23" s="17">
        <v>1.4381600000000001</v>
      </c>
      <c r="KP23" s="17">
        <v>1.4381600000000001</v>
      </c>
      <c r="KQ23" s="17">
        <v>-0.73816000000000004</v>
      </c>
      <c r="KR23" s="17">
        <v>43.8</v>
      </c>
      <c r="KS23" s="17">
        <v>20.725390000000001</v>
      </c>
      <c r="KT23" s="17">
        <v>20.725390000000001</v>
      </c>
      <c r="KU23" s="17">
        <v>23.07461</v>
      </c>
      <c r="KV23" s="17">
        <v>67.8</v>
      </c>
      <c r="KW23" s="17">
        <v>77.60257</v>
      </c>
      <c r="KX23" s="17">
        <v>41.565359999999998</v>
      </c>
      <c r="KY23" s="17">
        <v>26.234639999999999</v>
      </c>
      <c r="KZ23" s="17">
        <v>62</v>
      </c>
      <c r="LA23" s="17">
        <v>66.809659999999994</v>
      </c>
      <c r="LB23" s="17">
        <v>52.936160000000001</v>
      </c>
      <c r="LC23" s="17">
        <v>9.0638400000000008</v>
      </c>
      <c r="LD23" s="17">
        <v>69</v>
      </c>
      <c r="LE23" s="17">
        <v>66.512870000000007</v>
      </c>
      <c r="LF23" s="17">
        <v>52.281959999999998</v>
      </c>
      <c r="LG23" s="17">
        <v>16.718039999999998</v>
      </c>
      <c r="LH23" s="17">
        <v>30.5</v>
      </c>
      <c r="LI23" s="17">
        <v>27.392939999999999</v>
      </c>
      <c r="LJ23" s="17">
        <v>21.532019999999999</v>
      </c>
      <c r="LK23" s="17">
        <v>8.9679800000000007</v>
      </c>
      <c r="LL23" s="17"/>
      <c r="LM23" s="17"/>
      <c r="LN23" s="17"/>
      <c r="LO23" s="17">
        <v>0</v>
      </c>
      <c r="LP23" s="17">
        <v>47.8</v>
      </c>
      <c r="LQ23" s="17">
        <v>50.645899999999997</v>
      </c>
      <c r="LR23" s="17">
        <v>50.645899999999997</v>
      </c>
      <c r="LS23" s="17">
        <v>-2.8458999999999999</v>
      </c>
      <c r="LT23" s="17">
        <v>48.8</v>
      </c>
      <c r="LU23" s="17">
        <v>49.666240000000002</v>
      </c>
      <c r="LV23" s="17">
        <v>49.666240000000002</v>
      </c>
      <c r="LW23" s="17">
        <v>-0.86624000000000001</v>
      </c>
      <c r="LX23" s="17">
        <v>142.4</v>
      </c>
      <c r="LY23" s="17">
        <v>159.10807</v>
      </c>
      <c r="LZ23" s="17">
        <v>159.10807</v>
      </c>
      <c r="MA23" s="17">
        <v>-16.708069999999999</v>
      </c>
      <c r="MB23" s="17">
        <v>144.4</v>
      </c>
      <c r="MC23" s="17">
        <v>159.10807</v>
      </c>
      <c r="MD23" s="17">
        <v>159.10807</v>
      </c>
      <c r="ME23" s="17">
        <v>-14.708069999999999</v>
      </c>
      <c r="MF23" s="17">
        <v>169.2</v>
      </c>
      <c r="MG23" s="17">
        <v>159.58587</v>
      </c>
      <c r="MH23" s="17">
        <v>159.58587</v>
      </c>
      <c r="MI23" s="17">
        <v>9.6141299999999994</v>
      </c>
      <c r="MJ23" s="17">
        <v>185.5</v>
      </c>
      <c r="MK23" s="17">
        <v>176.36183</v>
      </c>
      <c r="ML23" s="17">
        <v>176.36183</v>
      </c>
      <c r="MM23" s="17">
        <v>9.1381700000000006</v>
      </c>
      <c r="MN23" s="17">
        <v>0</v>
      </c>
      <c r="MO23" s="17"/>
      <c r="MP23" s="17"/>
      <c r="MQ23" s="17">
        <v>0</v>
      </c>
      <c r="MR23" s="17"/>
      <c r="MS23" s="17"/>
      <c r="MT23" s="17"/>
      <c r="MU23" s="17">
        <v>0</v>
      </c>
      <c r="MV23" s="17">
        <v>0</v>
      </c>
      <c r="MW23" s="17"/>
      <c r="MX23" s="17"/>
      <c r="MY23" s="17">
        <v>0</v>
      </c>
      <c r="MZ23" s="17"/>
      <c r="NA23" s="17"/>
      <c r="NB23" s="17"/>
      <c r="NC23" s="17">
        <v>0</v>
      </c>
      <c r="ND23" s="17">
        <v>209.8</v>
      </c>
      <c r="NE23" s="17">
        <v>205.29381000000001</v>
      </c>
      <c r="NF23" s="17">
        <v>205.29381000000001</v>
      </c>
      <c r="NG23" s="17">
        <v>4.5061900000000001</v>
      </c>
      <c r="NH23" s="17">
        <v>101.8</v>
      </c>
      <c r="NI23" s="17">
        <v>102.95515</v>
      </c>
      <c r="NJ23" s="17">
        <v>102.95515</v>
      </c>
      <c r="NK23" s="17">
        <v>-1.1551499999999999</v>
      </c>
      <c r="NL23" s="17">
        <v>7</v>
      </c>
      <c r="NM23" s="17">
        <v>3.0261399999999998</v>
      </c>
      <c r="NN23" s="17">
        <v>3.0261399999999998</v>
      </c>
      <c r="NO23" s="17">
        <v>3.9738600000000002</v>
      </c>
      <c r="NP23" s="17">
        <v>3.2</v>
      </c>
      <c r="NQ23" s="17">
        <v>3.1747000000000001</v>
      </c>
      <c r="NR23" s="17">
        <v>3.1747000000000001</v>
      </c>
      <c r="NS23" s="17">
        <v>2.53E-2</v>
      </c>
      <c r="NT23" s="17">
        <v>0</v>
      </c>
      <c r="NU23" s="17">
        <v>2</v>
      </c>
      <c r="NV23" s="17">
        <v>21.278700000000001</v>
      </c>
      <c r="NW23" s="17">
        <v>-21.278700000000001</v>
      </c>
      <c r="NX23" s="17">
        <v>57.5</v>
      </c>
      <c r="NY23" s="17">
        <v>42</v>
      </c>
      <c r="NZ23" s="17">
        <v>19.21</v>
      </c>
      <c r="OA23" s="17">
        <v>38.29</v>
      </c>
      <c r="OB23" s="17">
        <v>11.8</v>
      </c>
      <c r="OC23" s="17">
        <v>13.41</v>
      </c>
      <c r="OD23" s="17">
        <v>12.5136</v>
      </c>
      <c r="OE23" s="17">
        <v>-0.71360000000000001</v>
      </c>
      <c r="OF23" s="17"/>
      <c r="OG23" s="17"/>
      <c r="OH23" s="17"/>
      <c r="OI23" s="17">
        <v>0</v>
      </c>
      <c r="OJ23" s="17">
        <v>0</v>
      </c>
      <c r="OK23" s="17">
        <v>0.2</v>
      </c>
      <c r="OL23" s="17">
        <v>4.1289999999999996</v>
      </c>
      <c r="OM23" s="17">
        <v>-4.1289999999999996</v>
      </c>
      <c r="ON23" s="17"/>
      <c r="OO23" s="17">
        <v>7.0138400000000001</v>
      </c>
      <c r="OP23" s="17">
        <v>20.33764</v>
      </c>
      <c r="OQ23" s="17">
        <v>-20.33764</v>
      </c>
      <c r="OR23" s="17">
        <v>9.8000000000000007</v>
      </c>
      <c r="OS23" s="17">
        <v>9</v>
      </c>
      <c r="OT23" s="17">
        <v>9</v>
      </c>
      <c r="OU23" s="17">
        <v>0.8</v>
      </c>
      <c r="OV23" s="17">
        <v>0</v>
      </c>
      <c r="OW23" s="17"/>
      <c r="OX23" s="17">
        <v>1.34755</v>
      </c>
      <c r="OY23" s="17">
        <v>-1.34755</v>
      </c>
      <c r="OZ23" s="17">
        <v>148.9</v>
      </c>
      <c r="PA23" s="17">
        <v>77.8</v>
      </c>
      <c r="PB23" s="17">
        <v>155.56120000000001</v>
      </c>
      <c r="PC23" s="17">
        <v>-6.6612</v>
      </c>
      <c r="PD23" s="17">
        <v>75.400000000000006</v>
      </c>
      <c r="PE23" s="17">
        <v>22</v>
      </c>
      <c r="PF23" s="17">
        <v>86.12</v>
      </c>
      <c r="PG23" s="17">
        <v>-10.72</v>
      </c>
      <c r="PH23" s="17">
        <v>0.6</v>
      </c>
      <c r="PI23" s="17">
        <v>0.82</v>
      </c>
      <c r="PJ23" s="17">
        <v>0.82</v>
      </c>
      <c r="PK23" s="17">
        <v>-0.22</v>
      </c>
      <c r="PL23" s="17">
        <v>1.1000000000000001</v>
      </c>
      <c r="PM23" s="17">
        <v>0.8</v>
      </c>
      <c r="PN23" s="17">
        <v>0.8</v>
      </c>
      <c r="PO23" s="17">
        <v>0.3</v>
      </c>
      <c r="PP23" s="17">
        <v>4.5999999999999996</v>
      </c>
      <c r="PQ23" s="17">
        <v>4.5</v>
      </c>
      <c r="PR23" s="17">
        <v>4.5</v>
      </c>
      <c r="PS23" s="17">
        <v>0.1</v>
      </c>
      <c r="PT23" s="17">
        <v>20.6</v>
      </c>
      <c r="PU23" s="17">
        <v>19</v>
      </c>
      <c r="PV23" s="17">
        <v>5.8346499999999999</v>
      </c>
      <c r="PW23" s="17">
        <v>14.76535</v>
      </c>
      <c r="PX23" s="17">
        <v>3.3</v>
      </c>
      <c r="PY23" s="17">
        <v>3.3</v>
      </c>
      <c r="PZ23" s="17">
        <v>3.3</v>
      </c>
      <c r="QA23" s="17">
        <v>0</v>
      </c>
      <c r="QB23" s="17">
        <v>0</v>
      </c>
      <c r="QC23" s="17">
        <v>3.1</v>
      </c>
      <c r="QD23" s="17">
        <v>3.1</v>
      </c>
      <c r="QE23" s="17">
        <v>-3.1</v>
      </c>
      <c r="QF23" s="17">
        <v>3.6</v>
      </c>
      <c r="QG23" s="17">
        <v>3.5</v>
      </c>
      <c r="QH23" s="17">
        <v>3.5</v>
      </c>
      <c r="QI23" s="17">
        <v>0.1</v>
      </c>
      <c r="QJ23" s="17">
        <v>16.399999999999999</v>
      </c>
      <c r="QK23" s="17">
        <v>15.45894</v>
      </c>
      <c r="QL23" s="17">
        <v>15.45894</v>
      </c>
      <c r="QM23" s="17">
        <v>0.94106000000000001</v>
      </c>
      <c r="QN23" s="17">
        <v>12.4</v>
      </c>
      <c r="QO23" s="17">
        <v>0.48</v>
      </c>
      <c r="QP23" s="17">
        <v>10.88</v>
      </c>
      <c r="QQ23" s="17">
        <v>1.52</v>
      </c>
      <c r="QR23" s="17">
        <v>15.1</v>
      </c>
      <c r="QS23" s="17">
        <v>12.66</v>
      </c>
      <c r="QT23" s="17">
        <v>12.66</v>
      </c>
      <c r="QU23" s="17">
        <v>2.44</v>
      </c>
      <c r="QV23" s="17">
        <v>0</v>
      </c>
      <c r="QW23" s="17">
        <v>3.5</v>
      </c>
      <c r="QX23" s="17">
        <v>5.7549999999999999</v>
      </c>
      <c r="QY23" s="17">
        <v>-5.7549999999999999</v>
      </c>
      <c r="QZ23" s="17">
        <v>0</v>
      </c>
      <c r="RA23" s="17">
        <v>6.7</v>
      </c>
      <c r="RB23" s="17">
        <v>12.6433</v>
      </c>
      <c r="RC23" s="17">
        <v>-12.6433</v>
      </c>
      <c r="RD23" s="17">
        <v>15.3</v>
      </c>
      <c r="RE23" s="17">
        <v>6.9577999999999998</v>
      </c>
      <c r="RF23" s="17">
        <v>6.9577999999999998</v>
      </c>
      <c r="RG23" s="17">
        <v>8.3422000000000001</v>
      </c>
      <c r="RH23" s="17">
        <v>2</v>
      </c>
      <c r="RI23" s="17">
        <v>1.9</v>
      </c>
      <c r="RJ23" s="17">
        <v>1.9</v>
      </c>
      <c r="RK23" s="17">
        <v>0.1</v>
      </c>
      <c r="RL23" s="17">
        <v>4.8</v>
      </c>
      <c r="RM23" s="17">
        <v>3.8342000000000001</v>
      </c>
      <c r="RN23" s="17">
        <v>15.266310000000001</v>
      </c>
      <c r="RO23" s="17">
        <v>-10.46631</v>
      </c>
      <c r="RP23" s="17">
        <v>1.2</v>
      </c>
      <c r="RQ23" s="17">
        <v>1.1519999999999999</v>
      </c>
      <c r="RR23" s="17">
        <v>1.1519999999999999</v>
      </c>
      <c r="RS23" s="17">
        <v>4.8000000000000001E-2</v>
      </c>
      <c r="RT23" s="17"/>
      <c r="RU23" s="17"/>
      <c r="RV23" s="17"/>
      <c r="RW23" s="17">
        <v>0</v>
      </c>
      <c r="RX23" s="17">
        <v>3.7</v>
      </c>
      <c r="RY23" s="17">
        <v>3.6</v>
      </c>
      <c r="RZ23" s="17">
        <v>3.6</v>
      </c>
      <c r="SA23" s="17">
        <v>0.1</v>
      </c>
      <c r="SB23" s="17">
        <v>0</v>
      </c>
      <c r="SC23" s="17">
        <v>8.6999999999999994E-2</v>
      </c>
      <c r="SD23" s="17">
        <v>8.6999999999999994E-2</v>
      </c>
      <c r="SE23" s="17">
        <v>-8.6999999999999994E-2</v>
      </c>
      <c r="SF23" s="17">
        <v>0.1</v>
      </c>
      <c r="SG23" s="17">
        <v>8.2000000000000003E-2</v>
      </c>
      <c r="SH23" s="17">
        <v>8.2000000000000003E-2</v>
      </c>
      <c r="SI23" s="17">
        <v>1.7999999999999999E-2</v>
      </c>
      <c r="SJ23" s="17">
        <v>5.7</v>
      </c>
      <c r="SK23" s="17">
        <v>5.2</v>
      </c>
      <c r="SL23" s="17">
        <v>5.2</v>
      </c>
      <c r="SM23" s="17">
        <v>0.5</v>
      </c>
      <c r="SN23" s="17">
        <v>4.5</v>
      </c>
      <c r="SO23" s="17">
        <v>3.1</v>
      </c>
      <c r="SP23" s="17">
        <v>3.1</v>
      </c>
      <c r="SQ23" s="17">
        <v>1.4</v>
      </c>
      <c r="SR23" s="17">
        <v>3</v>
      </c>
      <c r="SS23" s="17">
        <v>3</v>
      </c>
      <c r="ST23" s="17">
        <v>3</v>
      </c>
      <c r="SU23" s="17">
        <v>0</v>
      </c>
      <c r="SV23" s="17">
        <v>4.2</v>
      </c>
      <c r="SW23" s="17">
        <v>4.5</v>
      </c>
      <c r="SX23" s="17">
        <v>4.5</v>
      </c>
      <c r="SY23" s="17">
        <v>-0.3</v>
      </c>
      <c r="SZ23" s="17">
        <v>18.5</v>
      </c>
      <c r="TA23" s="17">
        <v>17.7</v>
      </c>
      <c r="TB23" s="17">
        <v>11</v>
      </c>
      <c r="TC23" s="17">
        <v>7.5</v>
      </c>
      <c r="TD23" s="17">
        <v>1.5</v>
      </c>
      <c r="TE23" s="17">
        <v>4.96</v>
      </c>
      <c r="TF23" s="17">
        <v>9</v>
      </c>
      <c r="TG23" s="17">
        <v>-7.5</v>
      </c>
      <c r="TH23" s="17">
        <v>22.2</v>
      </c>
      <c r="TI23" s="17">
        <v>20.686199999999999</v>
      </c>
      <c r="TJ23" s="17">
        <v>20.686199999999999</v>
      </c>
      <c r="TK23" s="17">
        <v>1.5138</v>
      </c>
      <c r="TL23" s="17">
        <v>0</v>
      </c>
      <c r="TM23" s="17"/>
      <c r="TN23" s="17">
        <v>36.796399999999998</v>
      </c>
      <c r="TO23" s="17">
        <v>-36.796399999999998</v>
      </c>
      <c r="TP23" s="17">
        <v>0</v>
      </c>
      <c r="TQ23" s="17"/>
      <c r="TR23" s="17">
        <v>27.392900000000001</v>
      </c>
      <c r="TS23" s="17">
        <v>-27.392900000000001</v>
      </c>
      <c r="TT23" s="17">
        <v>0</v>
      </c>
      <c r="TU23" s="17">
        <v>0.65</v>
      </c>
      <c r="TV23" s="17">
        <v>3.3424</v>
      </c>
      <c r="TW23" s="17">
        <v>-3.3424</v>
      </c>
      <c r="TX23" s="17">
        <v>0</v>
      </c>
      <c r="TY23" s="17">
        <v>0.77</v>
      </c>
      <c r="TZ23" s="17">
        <v>2.5775000000000001</v>
      </c>
      <c r="UA23" s="17">
        <v>-2.5775000000000001</v>
      </c>
      <c r="UB23" s="17">
        <v>17.87</v>
      </c>
      <c r="UC23" s="17">
        <v>16.920000000000002</v>
      </c>
      <c r="UD23" s="17">
        <v>16.920000000000002</v>
      </c>
      <c r="UE23" s="17">
        <v>0.95</v>
      </c>
      <c r="UF23" s="17">
        <v>4.9000000000000004</v>
      </c>
      <c r="UG23" s="17">
        <v>8</v>
      </c>
      <c r="UH23" s="17">
        <v>8</v>
      </c>
      <c r="UI23" s="17">
        <v>-3.1</v>
      </c>
      <c r="UJ23" s="17">
        <v>1.9</v>
      </c>
      <c r="UK23" s="17">
        <v>2.5</v>
      </c>
      <c r="UL23" s="17">
        <v>2.5</v>
      </c>
      <c r="UM23" s="17">
        <v>-0.6</v>
      </c>
      <c r="UN23" s="17">
        <v>8.3000000000000007</v>
      </c>
      <c r="UO23" s="17">
        <v>7.4</v>
      </c>
      <c r="UP23" s="17">
        <v>7.4</v>
      </c>
      <c r="UQ23" s="17">
        <v>0.9</v>
      </c>
      <c r="UR23" s="17">
        <v>7</v>
      </c>
      <c r="US23" s="17">
        <v>8</v>
      </c>
      <c r="UT23" s="17">
        <v>8</v>
      </c>
      <c r="UU23" s="17">
        <v>-1</v>
      </c>
      <c r="UV23" s="17">
        <v>7.4</v>
      </c>
      <c r="UW23" s="17">
        <v>8.6</v>
      </c>
      <c r="UX23" s="17">
        <v>8.6</v>
      </c>
      <c r="UY23" s="17">
        <v>-1.2</v>
      </c>
      <c r="UZ23" s="17">
        <v>7.6</v>
      </c>
      <c r="VA23" s="17">
        <v>8.8000000000000007</v>
      </c>
      <c r="VB23" s="17">
        <v>8.8000000000000007</v>
      </c>
      <c r="VC23" s="17">
        <v>-1.2</v>
      </c>
      <c r="VD23" s="17">
        <v>13</v>
      </c>
      <c r="VE23" s="17">
        <v>11.05</v>
      </c>
      <c r="VF23" s="17">
        <v>11.967000000000001</v>
      </c>
      <c r="VG23" s="17">
        <v>1.0329999999999999</v>
      </c>
      <c r="VH23" s="17">
        <v>194.7</v>
      </c>
      <c r="VI23" s="17">
        <v>78.66</v>
      </c>
      <c r="VJ23" s="17">
        <v>135.49</v>
      </c>
      <c r="VK23" s="17">
        <v>59.21</v>
      </c>
      <c r="VL23" s="17">
        <v>6.4</v>
      </c>
      <c r="VM23" s="17">
        <v>4.5048000000000004</v>
      </c>
      <c r="VN23" s="17">
        <v>4.5048000000000004</v>
      </c>
      <c r="VO23" s="17">
        <v>1.8952</v>
      </c>
      <c r="VP23" s="17">
        <v>104.1</v>
      </c>
      <c r="VQ23" s="17">
        <v>56</v>
      </c>
      <c r="VR23" s="17">
        <v>69</v>
      </c>
      <c r="VS23" s="17">
        <v>35.1</v>
      </c>
      <c r="VT23" s="17">
        <v>0.6</v>
      </c>
      <c r="VU23" s="17">
        <v>0.6</v>
      </c>
      <c r="VV23" s="17">
        <v>0.6</v>
      </c>
      <c r="VW23" s="17">
        <v>0</v>
      </c>
      <c r="VX23" s="17">
        <v>0</v>
      </c>
      <c r="VY23" s="17"/>
      <c r="VZ23" s="17">
        <v>1</v>
      </c>
      <c r="WA23" s="17">
        <v>-1</v>
      </c>
      <c r="WB23" s="17">
        <v>0</v>
      </c>
      <c r="WC23" s="17"/>
      <c r="WD23" s="17">
        <v>4</v>
      </c>
      <c r="WE23" s="17">
        <v>-4</v>
      </c>
      <c r="WF23" s="17">
        <v>78</v>
      </c>
      <c r="WG23" s="17">
        <v>25</v>
      </c>
      <c r="WH23" s="17">
        <v>49.68</v>
      </c>
      <c r="WI23" s="17">
        <v>28.32</v>
      </c>
      <c r="WJ23" s="17">
        <v>0.33</v>
      </c>
      <c r="WK23" s="17">
        <v>3</v>
      </c>
      <c r="WL23" s="17">
        <v>3</v>
      </c>
      <c r="WM23" s="17">
        <v>-2.67</v>
      </c>
      <c r="WN23" s="17">
        <v>4.8</v>
      </c>
      <c r="WO23" s="17">
        <v>4.5</v>
      </c>
      <c r="WP23" s="17">
        <v>4.5</v>
      </c>
      <c r="WQ23" s="17">
        <v>0.3</v>
      </c>
      <c r="WR23" s="17">
        <v>2.1</v>
      </c>
      <c r="WS23" s="17">
        <v>2.2999999999999998</v>
      </c>
      <c r="WT23" s="17">
        <v>2.2999999999999998</v>
      </c>
      <c r="WU23" s="17">
        <v>-0.2</v>
      </c>
      <c r="WV23" s="17">
        <v>1.2</v>
      </c>
      <c r="WW23" s="17">
        <v>1.1499999999999999</v>
      </c>
      <c r="WX23" s="17">
        <v>1.1499999999999999</v>
      </c>
      <c r="WY23" s="17">
        <v>0.05</v>
      </c>
      <c r="WZ23" s="17">
        <v>3</v>
      </c>
      <c r="XA23" s="17">
        <v>2.9</v>
      </c>
      <c r="XB23" s="17">
        <v>2.9</v>
      </c>
      <c r="XC23" s="17">
        <v>0.1</v>
      </c>
      <c r="XD23" s="17">
        <v>6.7</v>
      </c>
      <c r="XE23" s="17">
        <v>4.8883000000000001</v>
      </c>
      <c r="XF23" s="17">
        <v>4.8883000000000001</v>
      </c>
      <c r="XG23" s="17">
        <v>1.8117000000000001</v>
      </c>
      <c r="XH23" s="17">
        <v>7.8</v>
      </c>
      <c r="XI23" s="17">
        <v>7.8</v>
      </c>
      <c r="XJ23" s="17">
        <v>7.8</v>
      </c>
      <c r="XK23" s="17">
        <v>0</v>
      </c>
      <c r="XL23" s="17">
        <v>19.8</v>
      </c>
      <c r="XM23" s="17">
        <v>18.937200000000001</v>
      </c>
      <c r="XN23" s="17">
        <v>18.937200000000001</v>
      </c>
      <c r="XO23" s="17">
        <v>0.86280000000000001</v>
      </c>
      <c r="XP23" s="17">
        <v>10</v>
      </c>
      <c r="XQ23" s="17">
        <v>9.9</v>
      </c>
      <c r="XR23" s="17">
        <v>9.9</v>
      </c>
      <c r="XS23" s="17">
        <v>0.1</v>
      </c>
      <c r="XT23" s="17">
        <v>8.1999999999999993</v>
      </c>
      <c r="XU23" s="17">
        <v>10.43478</v>
      </c>
      <c r="XV23" s="17">
        <v>10.43478</v>
      </c>
      <c r="XW23" s="17">
        <v>-2.2347800000000002</v>
      </c>
      <c r="XX23" s="17">
        <v>0</v>
      </c>
      <c r="XY23" s="17"/>
      <c r="XZ23" s="17"/>
      <c r="YA23" s="17">
        <v>0</v>
      </c>
      <c r="YB23" s="17"/>
      <c r="YC23" s="17"/>
      <c r="YD23" s="17"/>
      <c r="YE23" s="17">
        <v>0</v>
      </c>
      <c r="YF23" s="17">
        <v>15.9</v>
      </c>
      <c r="YG23" s="17">
        <v>13.52657</v>
      </c>
      <c r="YH23" s="17">
        <v>13.52657</v>
      </c>
      <c r="YI23" s="17">
        <v>2.3734299999999999</v>
      </c>
      <c r="YJ23" s="17">
        <v>12.6</v>
      </c>
      <c r="YK23" s="17">
        <v>13</v>
      </c>
      <c r="YL23" s="17">
        <v>14.492749999999999</v>
      </c>
      <c r="YM23" s="17">
        <v>-1.8927499999999999</v>
      </c>
      <c r="YN23" s="17">
        <v>5.3</v>
      </c>
      <c r="YO23" s="17">
        <v>8.25</v>
      </c>
      <c r="YP23" s="17">
        <v>8.25</v>
      </c>
      <c r="YQ23" s="17">
        <v>-2.95</v>
      </c>
      <c r="YR23" s="17">
        <v>10.9</v>
      </c>
      <c r="YS23" s="17">
        <v>10.628019999999999</v>
      </c>
      <c r="YT23" s="17">
        <v>10.628019999999999</v>
      </c>
      <c r="YU23" s="17">
        <v>0.27198</v>
      </c>
      <c r="YV23" s="17">
        <v>13.8</v>
      </c>
      <c r="YW23" s="17">
        <v>12.13527</v>
      </c>
      <c r="YX23" s="17">
        <v>12.13527</v>
      </c>
      <c r="YY23" s="17">
        <v>1.66473</v>
      </c>
    </row>
    <row r="24" spans="1:675" ht="24" customHeight="1" x14ac:dyDescent="0.25">
      <c r="A24" s="1"/>
      <c r="B24" s="18" t="s">
        <v>44</v>
      </c>
      <c r="C24" s="18" t="s">
        <v>812</v>
      </c>
      <c r="D24" s="19">
        <v>45.1</v>
      </c>
      <c r="E24" s="19">
        <v>10.362690000000001</v>
      </c>
      <c r="F24" s="19">
        <v>13.06542</v>
      </c>
      <c r="G24" s="19">
        <v>32.034579999999998</v>
      </c>
      <c r="H24" s="19">
        <v>444.5</v>
      </c>
      <c r="I24" s="19">
        <v>445</v>
      </c>
      <c r="J24" s="19">
        <v>448.8503</v>
      </c>
      <c r="K24" s="19">
        <v>-4.3502999999999998</v>
      </c>
      <c r="L24" s="19">
        <v>143</v>
      </c>
      <c r="M24" s="19">
        <v>144.06704999999999</v>
      </c>
      <c r="N24" s="19">
        <v>145.31358</v>
      </c>
      <c r="O24" s="19">
        <v>-2.31358</v>
      </c>
      <c r="P24" s="19"/>
      <c r="Q24" s="19"/>
      <c r="R24" s="19"/>
      <c r="S24" s="19">
        <v>0</v>
      </c>
      <c r="T24" s="19"/>
      <c r="U24" s="19"/>
      <c r="V24" s="19"/>
      <c r="W24" s="19">
        <v>0</v>
      </c>
      <c r="X24" s="19">
        <v>10.3</v>
      </c>
      <c r="Y24" s="19"/>
      <c r="Z24" s="19">
        <v>10.362690000000001</v>
      </c>
      <c r="AA24" s="19">
        <v>-6.2689999999999996E-2</v>
      </c>
      <c r="AB24" s="19">
        <v>89.3</v>
      </c>
      <c r="AC24" s="19">
        <v>84</v>
      </c>
      <c r="AD24" s="19">
        <v>81.876199999999997</v>
      </c>
      <c r="AE24" s="19">
        <v>7.4238</v>
      </c>
      <c r="AF24" s="19"/>
      <c r="AG24" s="19"/>
      <c r="AH24" s="19"/>
      <c r="AI24" s="19">
        <v>0</v>
      </c>
      <c r="AJ24" s="19">
        <v>0</v>
      </c>
      <c r="AK24" s="19"/>
      <c r="AL24" s="19"/>
      <c r="AM24" s="19">
        <v>0</v>
      </c>
      <c r="AN24" s="19">
        <v>181.5</v>
      </c>
      <c r="AO24" s="19">
        <v>190.92008999999999</v>
      </c>
      <c r="AP24" s="19">
        <v>190.92008999999999</v>
      </c>
      <c r="AQ24" s="19">
        <v>-9.4200900000000001</v>
      </c>
      <c r="AR24" s="19">
        <v>199.4</v>
      </c>
      <c r="AS24" s="19">
        <v>190.92008999999999</v>
      </c>
      <c r="AT24" s="19">
        <v>190.92008999999999</v>
      </c>
      <c r="AU24" s="19">
        <v>8.4799100000000003</v>
      </c>
      <c r="AV24" s="19">
        <v>199.8</v>
      </c>
      <c r="AW24" s="19">
        <v>190.92008999999999</v>
      </c>
      <c r="AX24" s="19">
        <v>190.92008999999999</v>
      </c>
      <c r="AY24" s="19">
        <v>8.8799100000000006</v>
      </c>
      <c r="AZ24" s="19">
        <v>281.10000000000002</v>
      </c>
      <c r="BA24" s="19">
        <v>287.24013000000002</v>
      </c>
      <c r="BB24" s="19">
        <v>287.24013000000002</v>
      </c>
      <c r="BC24" s="19">
        <v>-6.1401300000000001</v>
      </c>
      <c r="BD24" s="19">
        <v>208</v>
      </c>
      <c r="BE24" s="19">
        <v>206.04143999999999</v>
      </c>
      <c r="BF24" s="19">
        <v>206.04143999999999</v>
      </c>
      <c r="BG24" s="19">
        <v>1.9585600000000001</v>
      </c>
      <c r="BH24" s="19">
        <v>108.6</v>
      </c>
      <c r="BI24" s="19">
        <v>103.33009</v>
      </c>
      <c r="BJ24" s="19">
        <v>103.33009</v>
      </c>
      <c r="BK24" s="19">
        <v>5.2699100000000003</v>
      </c>
      <c r="BL24" s="19">
        <v>278.60000000000002</v>
      </c>
      <c r="BM24" s="19">
        <v>315.21343999999999</v>
      </c>
      <c r="BN24" s="19">
        <v>175.18061</v>
      </c>
      <c r="BO24" s="19">
        <v>103.41939000000001</v>
      </c>
      <c r="BP24" s="19">
        <v>2.8</v>
      </c>
      <c r="BQ24" s="19">
        <v>3.02576</v>
      </c>
      <c r="BR24" s="19">
        <v>3.02576</v>
      </c>
      <c r="BS24" s="19">
        <v>-0.22575999999999999</v>
      </c>
      <c r="BT24" s="19"/>
      <c r="BU24" s="19"/>
      <c r="BV24" s="19"/>
      <c r="BW24" s="19">
        <v>0</v>
      </c>
      <c r="BX24" s="19"/>
      <c r="BY24" s="19"/>
      <c r="BZ24" s="19"/>
      <c r="CA24" s="19">
        <v>0</v>
      </c>
      <c r="CB24" s="19"/>
      <c r="CC24" s="19"/>
      <c r="CD24" s="19"/>
      <c r="CE24" s="19">
        <v>0</v>
      </c>
      <c r="CF24" s="19">
        <v>137.1</v>
      </c>
      <c r="CG24" s="19">
        <v>144.92753999999999</v>
      </c>
      <c r="CH24" s="19">
        <v>136.00695999999999</v>
      </c>
      <c r="CI24" s="19">
        <v>1.09304</v>
      </c>
      <c r="CJ24" s="19">
        <v>7.3</v>
      </c>
      <c r="CK24" s="19">
        <v>6.9961700000000002</v>
      </c>
      <c r="CL24" s="19">
        <v>6.9961700000000002</v>
      </c>
      <c r="CM24" s="19">
        <v>0.30382999999999999</v>
      </c>
      <c r="CN24" s="19">
        <v>5.2</v>
      </c>
      <c r="CO24" s="19">
        <v>3.75678</v>
      </c>
      <c r="CP24" s="19">
        <v>3.75678</v>
      </c>
      <c r="CQ24" s="19">
        <v>1.4432199999999999</v>
      </c>
      <c r="CR24" s="19">
        <v>22.5</v>
      </c>
      <c r="CS24" s="19">
        <v>22.280850000000001</v>
      </c>
      <c r="CT24" s="19">
        <v>22.280850000000001</v>
      </c>
      <c r="CU24" s="19">
        <v>0.21915000000000001</v>
      </c>
      <c r="CV24" s="19">
        <v>44.6</v>
      </c>
      <c r="CW24" s="19">
        <v>32.976869999999998</v>
      </c>
      <c r="CX24" s="19">
        <v>34.464660000000002</v>
      </c>
      <c r="CY24" s="19">
        <v>10.135339999999999</v>
      </c>
      <c r="CZ24" s="19">
        <v>22.4</v>
      </c>
      <c r="DA24" s="19">
        <v>20.725390000000001</v>
      </c>
      <c r="DB24" s="19"/>
      <c r="DC24" s="19">
        <v>22.4</v>
      </c>
      <c r="DD24" s="19"/>
      <c r="DE24" s="19"/>
      <c r="DF24" s="19"/>
      <c r="DG24" s="19">
        <v>0</v>
      </c>
      <c r="DH24" s="19"/>
      <c r="DI24" s="19"/>
      <c r="DJ24" s="19"/>
      <c r="DK24" s="19">
        <v>0</v>
      </c>
      <c r="DL24" s="19"/>
      <c r="DM24" s="19"/>
      <c r="DN24" s="19"/>
      <c r="DO24" s="19">
        <v>0</v>
      </c>
      <c r="DP24" s="19">
        <v>6.5</v>
      </c>
      <c r="DQ24" s="19">
        <v>6.39</v>
      </c>
      <c r="DR24" s="19">
        <v>6.39</v>
      </c>
      <c r="DS24" s="19">
        <v>0.11</v>
      </c>
      <c r="DT24" s="19">
        <v>0</v>
      </c>
      <c r="DU24" s="19"/>
      <c r="DV24" s="19">
        <v>145.07772</v>
      </c>
      <c r="DW24" s="19">
        <v>-145.07772</v>
      </c>
      <c r="DX24" s="19">
        <v>34.5</v>
      </c>
      <c r="DY24" s="19">
        <v>35.04083</v>
      </c>
      <c r="DZ24" s="19">
        <v>35.04083</v>
      </c>
      <c r="EA24" s="19">
        <v>-0.54083000000000003</v>
      </c>
      <c r="EB24" s="19">
        <v>0</v>
      </c>
      <c r="EC24" s="19"/>
      <c r="ED24" s="19">
        <v>45</v>
      </c>
      <c r="EE24" s="19">
        <v>-45</v>
      </c>
      <c r="EF24" s="19">
        <v>22</v>
      </c>
      <c r="EG24" s="19"/>
      <c r="EH24" s="19"/>
      <c r="EI24" s="19">
        <v>22</v>
      </c>
      <c r="EJ24" s="19">
        <v>15.8</v>
      </c>
      <c r="EK24" s="19">
        <v>18.001609999999999</v>
      </c>
      <c r="EL24" s="19">
        <v>11.636509999999999</v>
      </c>
      <c r="EM24" s="19">
        <v>4.1634900000000004</v>
      </c>
      <c r="EN24" s="19">
        <v>11.3</v>
      </c>
      <c r="EO24" s="19">
        <v>11.400969999999999</v>
      </c>
      <c r="EP24" s="19">
        <v>11.400969999999999</v>
      </c>
      <c r="EQ24" s="19">
        <v>-0.10097</v>
      </c>
      <c r="ER24" s="19">
        <v>76.3</v>
      </c>
      <c r="ES24" s="19">
        <v>78.811269999999993</v>
      </c>
      <c r="ET24" s="19">
        <v>73.960279999999997</v>
      </c>
      <c r="EU24" s="19">
        <v>2.3397199999999998</v>
      </c>
      <c r="EV24" s="19">
        <v>175.5</v>
      </c>
      <c r="EW24" s="19">
        <v>184.74316999999999</v>
      </c>
      <c r="EX24" s="19">
        <v>184.74316999999999</v>
      </c>
      <c r="EY24" s="19">
        <v>-9.2431699999999992</v>
      </c>
      <c r="EZ24" s="19">
        <v>176.2</v>
      </c>
      <c r="FA24" s="19">
        <v>184.74316999999999</v>
      </c>
      <c r="FB24" s="19">
        <v>184.74316999999999</v>
      </c>
      <c r="FC24" s="19">
        <v>-8.5431699999999999</v>
      </c>
      <c r="FD24" s="19">
        <v>181.7</v>
      </c>
      <c r="FE24" s="19">
        <v>185.29795999999999</v>
      </c>
      <c r="FF24" s="19">
        <v>185.29795999999999</v>
      </c>
      <c r="FG24" s="19">
        <v>-3.59796</v>
      </c>
      <c r="FH24" s="19">
        <v>100.3</v>
      </c>
      <c r="FI24" s="19">
        <v>100.46541000000001</v>
      </c>
      <c r="FJ24" s="19">
        <v>65.303489999999996</v>
      </c>
      <c r="FK24" s="19">
        <v>34.996510000000001</v>
      </c>
      <c r="FL24" s="19">
        <v>20.399999999999999</v>
      </c>
      <c r="FM24" s="19">
        <v>4.1450800000000001</v>
      </c>
      <c r="FN24" s="19">
        <v>18</v>
      </c>
      <c r="FO24" s="19">
        <v>2.4</v>
      </c>
      <c r="FP24" s="19">
        <v>21.3</v>
      </c>
      <c r="FQ24" s="19">
        <v>22.028020000000001</v>
      </c>
      <c r="FR24" s="19">
        <v>22.028020000000001</v>
      </c>
      <c r="FS24" s="19">
        <v>-0.72802</v>
      </c>
      <c r="FT24" s="19">
        <v>0</v>
      </c>
      <c r="FU24" s="19"/>
      <c r="FV24" s="19"/>
      <c r="FW24" s="19">
        <v>0</v>
      </c>
      <c r="FX24" s="19">
        <v>54.9</v>
      </c>
      <c r="FY24" s="19">
        <v>41.450780000000002</v>
      </c>
      <c r="FZ24" s="19">
        <v>41.450780000000002</v>
      </c>
      <c r="GA24" s="19">
        <v>13.44922</v>
      </c>
      <c r="GB24" s="19"/>
      <c r="GC24" s="19"/>
      <c r="GD24" s="19"/>
      <c r="GE24" s="19">
        <v>0</v>
      </c>
      <c r="GF24" s="19"/>
      <c r="GG24" s="19"/>
      <c r="GH24" s="19"/>
      <c r="GI24" s="19">
        <v>0</v>
      </c>
      <c r="GJ24" s="19">
        <v>5.7</v>
      </c>
      <c r="GK24" s="19">
        <v>6.8787000000000003</v>
      </c>
      <c r="GL24" s="19">
        <v>6.8787000000000003</v>
      </c>
      <c r="GM24" s="19">
        <v>-1.1787000000000001</v>
      </c>
      <c r="GN24" s="19">
        <v>49.9</v>
      </c>
      <c r="GO24" s="19">
        <v>49.999420000000001</v>
      </c>
      <c r="GP24" s="19">
        <v>15.544040000000001</v>
      </c>
      <c r="GQ24" s="19">
        <v>34.355960000000003</v>
      </c>
      <c r="GR24" s="19"/>
      <c r="GS24" s="19"/>
      <c r="GT24" s="19"/>
      <c r="GU24" s="19">
        <v>0</v>
      </c>
      <c r="GV24" s="19"/>
      <c r="GW24" s="19"/>
      <c r="GX24" s="19"/>
      <c r="GY24" s="19">
        <v>0</v>
      </c>
      <c r="GZ24" s="19"/>
      <c r="HA24" s="19"/>
      <c r="HB24" s="19"/>
      <c r="HC24" s="19">
        <v>0</v>
      </c>
      <c r="HD24" s="19"/>
      <c r="HE24" s="19"/>
      <c r="HF24" s="19"/>
      <c r="HG24" s="19">
        <v>0</v>
      </c>
      <c r="HH24" s="19">
        <v>14.7</v>
      </c>
      <c r="HI24" s="19"/>
      <c r="HJ24" s="19">
        <v>39.422870000000003</v>
      </c>
      <c r="HK24" s="19">
        <v>-24.72287</v>
      </c>
      <c r="HL24" s="19">
        <v>0</v>
      </c>
      <c r="HM24" s="19"/>
      <c r="HN24" s="19"/>
      <c r="HO24" s="19">
        <v>0</v>
      </c>
      <c r="HP24" s="19"/>
      <c r="HQ24" s="19"/>
      <c r="HR24" s="19"/>
      <c r="HS24" s="19">
        <v>0</v>
      </c>
      <c r="HT24" s="19">
        <v>39.799999999999997</v>
      </c>
      <c r="HU24" s="19">
        <v>45.291899999999998</v>
      </c>
      <c r="HV24" s="19">
        <v>45.291899999999998</v>
      </c>
      <c r="HW24" s="19">
        <v>-5.4919000000000002</v>
      </c>
      <c r="HX24" s="19"/>
      <c r="HY24" s="19"/>
      <c r="HZ24" s="19"/>
      <c r="IA24" s="19">
        <v>0</v>
      </c>
      <c r="IB24" s="19"/>
      <c r="IC24" s="19"/>
      <c r="ID24" s="19"/>
      <c r="IE24" s="19">
        <v>0</v>
      </c>
      <c r="IF24" s="19"/>
      <c r="IG24" s="19"/>
      <c r="IH24" s="19"/>
      <c r="II24" s="19">
        <v>0</v>
      </c>
      <c r="IJ24" s="19">
        <v>89.8</v>
      </c>
      <c r="IK24" s="19">
        <v>90.009810000000002</v>
      </c>
      <c r="IL24" s="19">
        <v>62.636510000000001</v>
      </c>
      <c r="IM24" s="19">
        <v>27.163489999999999</v>
      </c>
      <c r="IN24" s="19">
        <v>170.6</v>
      </c>
      <c r="IO24" s="19">
        <v>180.75015999999999</v>
      </c>
      <c r="IP24" s="19">
        <v>155.93279999999999</v>
      </c>
      <c r="IQ24" s="19">
        <v>14.667199999999999</v>
      </c>
      <c r="IR24" s="19">
        <v>169.2</v>
      </c>
      <c r="IS24" s="19">
        <v>180.75015999999999</v>
      </c>
      <c r="IT24" s="19">
        <v>155.93279999999999</v>
      </c>
      <c r="IU24" s="19">
        <v>13.267200000000001</v>
      </c>
      <c r="IV24" s="19">
        <v>199.3</v>
      </c>
      <c r="IW24" s="19">
        <v>180.75015999999999</v>
      </c>
      <c r="IX24" s="19">
        <v>155.93279999999999</v>
      </c>
      <c r="IY24" s="19">
        <v>43.367199999999997</v>
      </c>
      <c r="IZ24" s="19">
        <v>268.89999999999998</v>
      </c>
      <c r="JA24" s="19">
        <v>271.93943000000002</v>
      </c>
      <c r="JB24" s="19">
        <v>234.60159999999999</v>
      </c>
      <c r="JC24" s="19">
        <v>34.298400000000001</v>
      </c>
      <c r="JD24" s="19">
        <v>67</v>
      </c>
      <c r="JE24" s="19">
        <v>73.590999999999994</v>
      </c>
      <c r="JF24" s="19">
        <v>73.590999999999994</v>
      </c>
      <c r="JG24" s="19">
        <v>-6.5910000000000002</v>
      </c>
      <c r="JH24" s="19">
        <v>34.200000000000003</v>
      </c>
      <c r="JI24" s="19">
        <v>36.905999999999999</v>
      </c>
      <c r="JJ24" s="19">
        <v>36.905999999999999</v>
      </c>
      <c r="JK24" s="19">
        <v>-2.706</v>
      </c>
      <c r="JL24" s="19"/>
      <c r="JM24" s="19"/>
      <c r="JN24" s="19"/>
      <c r="JO24" s="19">
        <v>0</v>
      </c>
      <c r="JP24" s="19"/>
      <c r="JQ24" s="19"/>
      <c r="JR24" s="19"/>
      <c r="JS24" s="19">
        <v>0</v>
      </c>
      <c r="JT24" s="19"/>
      <c r="JU24" s="19"/>
      <c r="JV24" s="19"/>
      <c r="JW24" s="19">
        <v>0</v>
      </c>
      <c r="JX24" s="19">
        <v>26</v>
      </c>
      <c r="JY24" s="19">
        <v>23</v>
      </c>
      <c r="JZ24" s="19">
        <v>23</v>
      </c>
      <c r="KA24" s="19">
        <v>3</v>
      </c>
      <c r="KB24" s="19"/>
      <c r="KC24" s="19"/>
      <c r="KD24" s="19"/>
      <c r="KE24" s="19">
        <v>0</v>
      </c>
      <c r="KF24" s="19">
        <v>0</v>
      </c>
      <c r="KG24" s="19"/>
      <c r="KH24" s="19"/>
      <c r="KI24" s="19">
        <v>0</v>
      </c>
      <c r="KJ24" s="19">
        <v>4.0999999999999996</v>
      </c>
      <c r="KK24" s="19"/>
      <c r="KL24" s="19"/>
      <c r="KM24" s="19">
        <v>4.0999999999999996</v>
      </c>
      <c r="KN24" s="19">
        <v>0.7</v>
      </c>
      <c r="KO24" s="19">
        <v>1.4381600000000001</v>
      </c>
      <c r="KP24" s="19">
        <v>1.4381600000000001</v>
      </c>
      <c r="KQ24" s="19">
        <v>-0.73816000000000004</v>
      </c>
      <c r="KR24" s="19">
        <v>41.9</v>
      </c>
      <c r="KS24" s="19">
        <v>20.725390000000001</v>
      </c>
      <c r="KT24" s="19">
        <v>20.725390000000001</v>
      </c>
      <c r="KU24" s="19">
        <v>21.174610000000001</v>
      </c>
      <c r="KV24" s="19">
        <v>69.8</v>
      </c>
      <c r="KW24" s="19">
        <v>89.099119999999999</v>
      </c>
      <c r="KX24" s="19">
        <v>33.916359999999997</v>
      </c>
      <c r="KY24" s="19">
        <v>35.88364</v>
      </c>
      <c r="KZ24" s="19">
        <v>60.5</v>
      </c>
      <c r="LA24" s="19">
        <v>66.809659999999994</v>
      </c>
      <c r="LB24" s="19">
        <v>51.799320000000002</v>
      </c>
      <c r="LC24" s="19">
        <v>8.7006800000000002</v>
      </c>
      <c r="LD24" s="19">
        <v>68.3</v>
      </c>
      <c r="LE24" s="19">
        <v>71.052800000000005</v>
      </c>
      <c r="LF24" s="19">
        <v>51.159170000000003</v>
      </c>
      <c r="LG24" s="19">
        <v>17.140830000000001</v>
      </c>
      <c r="LH24" s="19">
        <v>30</v>
      </c>
      <c r="LI24" s="19">
        <v>29.262689999999999</v>
      </c>
      <c r="LJ24" s="19">
        <v>21.069610000000001</v>
      </c>
      <c r="LK24" s="19">
        <v>8.9303899999999992</v>
      </c>
      <c r="LL24" s="19"/>
      <c r="LM24" s="19"/>
      <c r="LN24" s="19"/>
      <c r="LO24" s="19">
        <v>0</v>
      </c>
      <c r="LP24" s="19">
        <v>47.7</v>
      </c>
      <c r="LQ24" s="19">
        <v>50.645899999999997</v>
      </c>
      <c r="LR24" s="19">
        <v>50.645899999999997</v>
      </c>
      <c r="LS24" s="19">
        <v>-2.9459</v>
      </c>
      <c r="LT24" s="19">
        <v>48.3</v>
      </c>
      <c r="LU24" s="19">
        <v>49.666240000000002</v>
      </c>
      <c r="LV24" s="19">
        <v>49.666240000000002</v>
      </c>
      <c r="LW24" s="19">
        <v>-1.3662399999999999</v>
      </c>
      <c r="LX24" s="19">
        <v>141.80000000000001</v>
      </c>
      <c r="LY24" s="19">
        <v>159.10807</v>
      </c>
      <c r="LZ24" s="19">
        <v>159.10807</v>
      </c>
      <c r="MA24" s="19">
        <v>-17.308070000000001</v>
      </c>
      <c r="MB24" s="19">
        <v>143.69999999999999</v>
      </c>
      <c r="MC24" s="19">
        <v>159.10807</v>
      </c>
      <c r="MD24" s="19">
        <v>159.10807</v>
      </c>
      <c r="ME24" s="19">
        <v>-15.40807</v>
      </c>
      <c r="MF24" s="19">
        <v>168</v>
      </c>
      <c r="MG24" s="19">
        <v>159.58587</v>
      </c>
      <c r="MH24" s="19">
        <v>159.58587</v>
      </c>
      <c r="MI24" s="19">
        <v>8.4141300000000001</v>
      </c>
      <c r="MJ24" s="19">
        <v>184.2</v>
      </c>
      <c r="MK24" s="19">
        <v>176.36183</v>
      </c>
      <c r="ML24" s="19">
        <v>176.36183</v>
      </c>
      <c r="MM24" s="19">
        <v>7.8381699999999999</v>
      </c>
      <c r="MN24" s="19">
        <v>0</v>
      </c>
      <c r="MO24" s="19"/>
      <c r="MP24" s="19"/>
      <c r="MQ24" s="19">
        <v>0</v>
      </c>
      <c r="MR24" s="19"/>
      <c r="MS24" s="19"/>
      <c r="MT24" s="19"/>
      <c r="MU24" s="19">
        <v>0</v>
      </c>
      <c r="MV24" s="19">
        <v>0</v>
      </c>
      <c r="MW24" s="19"/>
      <c r="MX24" s="19"/>
      <c r="MY24" s="19">
        <v>0</v>
      </c>
      <c r="MZ24" s="19"/>
      <c r="NA24" s="19"/>
      <c r="NB24" s="19"/>
      <c r="NC24" s="19">
        <v>0</v>
      </c>
      <c r="ND24" s="19">
        <v>209.6</v>
      </c>
      <c r="NE24" s="19">
        <v>205.29381000000001</v>
      </c>
      <c r="NF24" s="19">
        <v>205.29381000000001</v>
      </c>
      <c r="NG24" s="19">
        <v>4.30619</v>
      </c>
      <c r="NH24" s="19">
        <v>101.4</v>
      </c>
      <c r="NI24" s="19">
        <v>102.95515</v>
      </c>
      <c r="NJ24" s="19">
        <v>102.95515</v>
      </c>
      <c r="NK24" s="19">
        <v>-1.55515</v>
      </c>
      <c r="NL24" s="19">
        <v>6.9</v>
      </c>
      <c r="NM24" s="19">
        <v>3.0261399999999998</v>
      </c>
      <c r="NN24" s="19">
        <v>3.0261399999999998</v>
      </c>
      <c r="NO24" s="19">
        <v>3.8738600000000001</v>
      </c>
      <c r="NP24" s="19">
        <v>3.2</v>
      </c>
      <c r="NQ24" s="19">
        <v>3.1747000000000001</v>
      </c>
      <c r="NR24" s="19">
        <v>3.1747000000000001</v>
      </c>
      <c r="NS24" s="19">
        <v>2.53E-2</v>
      </c>
      <c r="NT24" s="19">
        <v>0</v>
      </c>
      <c r="NU24" s="19">
        <v>2</v>
      </c>
      <c r="NV24" s="19">
        <v>22.373100000000001</v>
      </c>
      <c r="NW24" s="19">
        <v>-22.373100000000001</v>
      </c>
      <c r="NX24" s="19">
        <v>71.400000000000006</v>
      </c>
      <c r="NY24" s="19">
        <v>68.2</v>
      </c>
      <c r="NZ24" s="19">
        <v>32.229999999999997</v>
      </c>
      <c r="OA24" s="19">
        <v>39.17</v>
      </c>
      <c r="OB24" s="19">
        <v>14.2</v>
      </c>
      <c r="OC24" s="19">
        <v>13.34</v>
      </c>
      <c r="OD24" s="19">
        <v>12.4595</v>
      </c>
      <c r="OE24" s="19">
        <v>1.7404999999999999</v>
      </c>
      <c r="OF24" s="19"/>
      <c r="OG24" s="19"/>
      <c r="OH24" s="19"/>
      <c r="OI24" s="19">
        <v>0</v>
      </c>
      <c r="OJ24" s="19">
        <v>0.1</v>
      </c>
      <c r="OK24" s="19">
        <v>0.3</v>
      </c>
      <c r="OL24" s="19">
        <v>4.1289999999999996</v>
      </c>
      <c r="OM24" s="19">
        <v>-4.0289999999999999</v>
      </c>
      <c r="ON24" s="19"/>
      <c r="OO24" s="19">
        <v>7.0138400000000001</v>
      </c>
      <c r="OP24" s="19">
        <v>20.33764</v>
      </c>
      <c r="OQ24" s="19">
        <v>-20.33764</v>
      </c>
      <c r="OR24" s="19">
        <v>10</v>
      </c>
      <c r="OS24" s="19">
        <v>9</v>
      </c>
      <c r="OT24" s="19">
        <v>9</v>
      </c>
      <c r="OU24" s="19">
        <v>1</v>
      </c>
      <c r="OV24" s="19">
        <v>0</v>
      </c>
      <c r="OW24" s="19"/>
      <c r="OX24" s="19">
        <v>1.34755</v>
      </c>
      <c r="OY24" s="19">
        <v>-1.34755</v>
      </c>
      <c r="OZ24" s="19">
        <v>178.3</v>
      </c>
      <c r="PA24" s="19">
        <v>140.30000000000001</v>
      </c>
      <c r="PB24" s="19">
        <v>175.124</v>
      </c>
      <c r="PC24" s="19">
        <v>3.1760000000000002</v>
      </c>
      <c r="PD24" s="19">
        <v>89.6</v>
      </c>
      <c r="PE24" s="19">
        <v>52</v>
      </c>
      <c r="PF24" s="19">
        <v>87.82</v>
      </c>
      <c r="PG24" s="19">
        <v>1.78</v>
      </c>
      <c r="PH24" s="19">
        <v>0.6</v>
      </c>
      <c r="PI24" s="19">
        <v>0.82</v>
      </c>
      <c r="PJ24" s="19">
        <v>0.82</v>
      </c>
      <c r="PK24" s="19">
        <v>-0.22</v>
      </c>
      <c r="PL24" s="19">
        <v>1</v>
      </c>
      <c r="PM24" s="19">
        <v>0.8</v>
      </c>
      <c r="PN24" s="19">
        <v>0.8</v>
      </c>
      <c r="PO24" s="19">
        <v>0.2</v>
      </c>
      <c r="PP24" s="19">
        <v>4.5999999999999996</v>
      </c>
      <c r="PQ24" s="19">
        <v>4.5</v>
      </c>
      <c r="PR24" s="19">
        <v>4.5</v>
      </c>
      <c r="PS24" s="19">
        <v>0.1</v>
      </c>
      <c r="PT24" s="19">
        <v>20.399999999999999</v>
      </c>
      <c r="PU24" s="19">
        <v>19</v>
      </c>
      <c r="PV24" s="19">
        <v>5.8346499999999999</v>
      </c>
      <c r="PW24" s="19">
        <v>14.56535</v>
      </c>
      <c r="PX24" s="19">
        <v>3.3</v>
      </c>
      <c r="PY24" s="19">
        <v>3.3</v>
      </c>
      <c r="PZ24" s="19">
        <v>3.3</v>
      </c>
      <c r="QA24" s="19">
        <v>0</v>
      </c>
      <c r="QB24" s="19">
        <v>0</v>
      </c>
      <c r="QC24" s="19"/>
      <c r="QD24" s="19"/>
      <c r="QE24" s="19">
        <v>0</v>
      </c>
      <c r="QF24" s="19">
        <v>3.5</v>
      </c>
      <c r="QG24" s="19">
        <v>3.5</v>
      </c>
      <c r="QH24" s="19">
        <v>3.5</v>
      </c>
      <c r="QI24" s="19">
        <v>0</v>
      </c>
      <c r="QJ24" s="19">
        <v>16.399999999999999</v>
      </c>
      <c r="QK24" s="19">
        <v>15.45894</v>
      </c>
      <c r="QL24" s="19">
        <v>15.45894</v>
      </c>
      <c r="QM24" s="19">
        <v>0.94106000000000001</v>
      </c>
      <c r="QN24" s="19">
        <v>13</v>
      </c>
      <c r="QO24" s="19">
        <v>6.21</v>
      </c>
      <c r="QP24" s="19">
        <v>12.21</v>
      </c>
      <c r="QQ24" s="19">
        <v>0.79</v>
      </c>
      <c r="QR24" s="19">
        <v>16.2</v>
      </c>
      <c r="QS24" s="19">
        <v>15.35</v>
      </c>
      <c r="QT24" s="19">
        <v>15.35</v>
      </c>
      <c r="QU24" s="19">
        <v>0.85</v>
      </c>
      <c r="QV24" s="19">
        <v>0</v>
      </c>
      <c r="QW24" s="19">
        <v>3.46</v>
      </c>
      <c r="QX24" s="19">
        <v>5.6496000000000004</v>
      </c>
      <c r="QY24" s="19">
        <v>-5.6496000000000004</v>
      </c>
      <c r="QZ24" s="19">
        <v>0</v>
      </c>
      <c r="RA24" s="19">
        <v>6.53</v>
      </c>
      <c r="RB24" s="19">
        <v>11.9908</v>
      </c>
      <c r="RC24" s="19">
        <v>-11.9908</v>
      </c>
      <c r="RD24" s="19">
        <v>16.600000000000001</v>
      </c>
      <c r="RE24" s="19">
        <v>8.0068000000000001</v>
      </c>
      <c r="RF24" s="19">
        <v>8.0068000000000001</v>
      </c>
      <c r="RG24" s="19">
        <v>8.5931999999999995</v>
      </c>
      <c r="RH24" s="19">
        <v>2</v>
      </c>
      <c r="RI24" s="19">
        <v>1.9</v>
      </c>
      <c r="RJ24" s="19">
        <v>1.9</v>
      </c>
      <c r="RK24" s="19">
        <v>0.1</v>
      </c>
      <c r="RL24" s="19">
        <v>4.8</v>
      </c>
      <c r="RM24" s="19"/>
      <c r="RN24" s="19">
        <v>13.082229999999999</v>
      </c>
      <c r="RO24" s="19">
        <v>-8.2822300000000002</v>
      </c>
      <c r="RP24" s="19">
        <v>1.2</v>
      </c>
      <c r="RQ24" s="19">
        <v>1.1479999999999999</v>
      </c>
      <c r="RR24" s="19">
        <v>1.1479999999999999</v>
      </c>
      <c r="RS24" s="19">
        <v>5.1999999999999998E-2</v>
      </c>
      <c r="RT24" s="19"/>
      <c r="RU24" s="19"/>
      <c r="RV24" s="19"/>
      <c r="RW24" s="19">
        <v>0</v>
      </c>
      <c r="RX24" s="19">
        <v>3.6</v>
      </c>
      <c r="RY24" s="19">
        <v>3.6</v>
      </c>
      <c r="RZ24" s="19">
        <v>3.6</v>
      </c>
      <c r="SA24" s="19">
        <v>0</v>
      </c>
      <c r="SB24" s="19">
        <v>0</v>
      </c>
      <c r="SC24" s="19">
        <v>0.14879999999999999</v>
      </c>
      <c r="SD24" s="19">
        <v>0.14879999999999999</v>
      </c>
      <c r="SE24" s="19">
        <v>-0.14879999999999999</v>
      </c>
      <c r="SF24" s="19">
        <v>0.2</v>
      </c>
      <c r="SG24" s="19">
        <v>0.122</v>
      </c>
      <c r="SH24" s="19">
        <v>0.122</v>
      </c>
      <c r="SI24" s="19">
        <v>7.8E-2</v>
      </c>
      <c r="SJ24" s="19">
        <v>5.5</v>
      </c>
      <c r="SK24" s="19">
        <v>5.2</v>
      </c>
      <c r="SL24" s="19">
        <v>5.2</v>
      </c>
      <c r="SM24" s="19">
        <v>0.3</v>
      </c>
      <c r="SN24" s="19">
        <v>4.5</v>
      </c>
      <c r="SO24" s="19">
        <v>3.1</v>
      </c>
      <c r="SP24" s="19">
        <v>3.1</v>
      </c>
      <c r="SQ24" s="19">
        <v>1.4</v>
      </c>
      <c r="SR24" s="19">
        <v>3.3</v>
      </c>
      <c r="SS24" s="19">
        <v>3</v>
      </c>
      <c r="ST24" s="19">
        <v>3</v>
      </c>
      <c r="SU24" s="19">
        <v>0.3</v>
      </c>
      <c r="SV24" s="19">
        <v>4.4000000000000004</v>
      </c>
      <c r="SW24" s="19">
        <v>4.5</v>
      </c>
      <c r="SX24" s="19">
        <v>4.5</v>
      </c>
      <c r="SY24" s="19">
        <v>-0.1</v>
      </c>
      <c r="SZ24" s="19">
        <v>19.8</v>
      </c>
      <c r="TA24" s="19">
        <v>18.309999999999999</v>
      </c>
      <c r="TB24" s="19">
        <v>11</v>
      </c>
      <c r="TC24" s="19">
        <v>8.8000000000000007</v>
      </c>
      <c r="TD24" s="19">
        <v>2</v>
      </c>
      <c r="TE24" s="19">
        <v>5.8</v>
      </c>
      <c r="TF24" s="19">
        <v>9</v>
      </c>
      <c r="TG24" s="19">
        <v>-7</v>
      </c>
      <c r="TH24" s="19">
        <v>30.4</v>
      </c>
      <c r="TI24" s="19">
        <v>28.4663</v>
      </c>
      <c r="TJ24" s="19">
        <v>28.4663</v>
      </c>
      <c r="TK24" s="19">
        <v>1.9337</v>
      </c>
      <c r="TL24" s="19">
        <v>0</v>
      </c>
      <c r="TM24" s="19"/>
      <c r="TN24" s="19">
        <v>40.103499999999997</v>
      </c>
      <c r="TO24" s="19">
        <v>-40.103499999999997</v>
      </c>
      <c r="TP24" s="19">
        <v>0</v>
      </c>
      <c r="TQ24" s="19"/>
      <c r="TR24" s="19">
        <v>29.015499999999999</v>
      </c>
      <c r="TS24" s="19">
        <v>-29.015499999999999</v>
      </c>
      <c r="TT24" s="19">
        <v>0</v>
      </c>
      <c r="TU24" s="19">
        <v>1.05</v>
      </c>
      <c r="TV24" s="19">
        <v>3.6686000000000001</v>
      </c>
      <c r="TW24" s="19">
        <v>-3.6686000000000001</v>
      </c>
      <c r="TX24" s="19">
        <v>0</v>
      </c>
      <c r="TY24" s="19">
        <v>0.91</v>
      </c>
      <c r="TZ24" s="19">
        <v>2.6781000000000001</v>
      </c>
      <c r="UA24" s="19">
        <v>-2.6781000000000001</v>
      </c>
      <c r="UB24" s="19">
        <v>39.799999999999997</v>
      </c>
      <c r="UC24" s="19">
        <v>28.04</v>
      </c>
      <c r="UD24" s="19">
        <v>28.04</v>
      </c>
      <c r="UE24" s="19">
        <v>11.76</v>
      </c>
      <c r="UF24" s="19">
        <v>4.9000000000000004</v>
      </c>
      <c r="UG24" s="19">
        <v>8</v>
      </c>
      <c r="UH24" s="19">
        <v>8</v>
      </c>
      <c r="UI24" s="19">
        <v>-3.1</v>
      </c>
      <c r="UJ24" s="19">
        <v>1.9</v>
      </c>
      <c r="UK24" s="19">
        <v>2.5</v>
      </c>
      <c r="UL24" s="19">
        <v>2.5</v>
      </c>
      <c r="UM24" s="19">
        <v>-0.6</v>
      </c>
      <c r="UN24" s="19">
        <v>8.4</v>
      </c>
      <c r="UO24" s="19">
        <v>7.4</v>
      </c>
      <c r="UP24" s="19">
        <v>7.4</v>
      </c>
      <c r="UQ24" s="19">
        <v>1</v>
      </c>
      <c r="UR24" s="19">
        <v>6.8</v>
      </c>
      <c r="US24" s="19">
        <v>8</v>
      </c>
      <c r="UT24" s="19">
        <v>8</v>
      </c>
      <c r="UU24" s="19">
        <v>-1.2</v>
      </c>
      <c r="UV24" s="19">
        <v>7.4</v>
      </c>
      <c r="UW24" s="19">
        <v>8.6</v>
      </c>
      <c r="UX24" s="19">
        <v>8.6</v>
      </c>
      <c r="UY24" s="19">
        <v>-1.2</v>
      </c>
      <c r="UZ24" s="19">
        <v>7.6</v>
      </c>
      <c r="VA24" s="19">
        <v>8.8000000000000007</v>
      </c>
      <c r="VB24" s="19">
        <v>8.8000000000000007</v>
      </c>
      <c r="VC24" s="19">
        <v>-1.2</v>
      </c>
      <c r="VD24" s="19">
        <v>15.7</v>
      </c>
      <c r="VE24" s="19">
        <v>11.4</v>
      </c>
      <c r="VF24" s="19">
        <v>12.297599999999999</v>
      </c>
      <c r="VG24" s="19">
        <v>3.4024000000000001</v>
      </c>
      <c r="VH24" s="19">
        <v>224.1</v>
      </c>
      <c r="VI24" s="19">
        <v>196</v>
      </c>
      <c r="VJ24" s="19">
        <v>198.75</v>
      </c>
      <c r="VK24" s="19">
        <v>25.35</v>
      </c>
      <c r="VL24" s="19">
        <v>8.9</v>
      </c>
      <c r="VM24" s="19">
        <v>7.9180000000000001</v>
      </c>
      <c r="VN24" s="19">
        <v>7.9180000000000001</v>
      </c>
      <c r="VO24" s="19">
        <v>0.98199999999999998</v>
      </c>
      <c r="VP24" s="19">
        <v>127.2</v>
      </c>
      <c r="VQ24" s="19">
        <v>86</v>
      </c>
      <c r="VR24" s="19">
        <v>104</v>
      </c>
      <c r="VS24" s="19">
        <v>23.2</v>
      </c>
      <c r="VT24" s="19">
        <v>0.6</v>
      </c>
      <c r="VU24" s="19">
        <v>0.6</v>
      </c>
      <c r="VV24" s="19">
        <v>0.6</v>
      </c>
      <c r="VW24" s="19">
        <v>0</v>
      </c>
      <c r="VX24" s="19">
        <v>0</v>
      </c>
      <c r="VY24" s="19"/>
      <c r="VZ24" s="19">
        <v>1</v>
      </c>
      <c r="WA24" s="19">
        <v>-1</v>
      </c>
      <c r="WB24" s="19">
        <v>0.1</v>
      </c>
      <c r="WC24" s="19"/>
      <c r="WD24" s="19">
        <v>4</v>
      </c>
      <c r="WE24" s="19">
        <v>-3.9</v>
      </c>
      <c r="WF24" s="19">
        <v>89.4</v>
      </c>
      <c r="WG24" s="19">
        <v>53</v>
      </c>
      <c r="WH24" s="19">
        <v>74.88</v>
      </c>
      <c r="WI24" s="19">
        <v>14.52</v>
      </c>
      <c r="WJ24" s="19">
        <v>0.47399999999999998</v>
      </c>
      <c r="WK24" s="19">
        <v>6</v>
      </c>
      <c r="WL24" s="19">
        <v>6</v>
      </c>
      <c r="WM24" s="19">
        <v>-5.5259999999999998</v>
      </c>
      <c r="WN24" s="19">
        <v>4.8</v>
      </c>
      <c r="WO24" s="19">
        <v>4.5</v>
      </c>
      <c r="WP24" s="19">
        <v>4.5</v>
      </c>
      <c r="WQ24" s="19">
        <v>0.3</v>
      </c>
      <c r="WR24" s="19">
        <v>2.1</v>
      </c>
      <c r="WS24" s="19">
        <v>2.2999999999999998</v>
      </c>
      <c r="WT24" s="19">
        <v>2.2999999999999998</v>
      </c>
      <c r="WU24" s="19">
        <v>-0.2</v>
      </c>
      <c r="WV24" s="19">
        <v>1.2</v>
      </c>
      <c r="WW24" s="19">
        <v>1.1499999999999999</v>
      </c>
      <c r="WX24" s="19">
        <v>1.1499999999999999</v>
      </c>
      <c r="WY24" s="19">
        <v>0.05</v>
      </c>
      <c r="WZ24" s="19">
        <v>2.9</v>
      </c>
      <c r="XA24" s="19">
        <v>2.9</v>
      </c>
      <c r="XB24" s="19">
        <v>2.9</v>
      </c>
      <c r="XC24" s="19">
        <v>0</v>
      </c>
      <c r="XD24" s="19">
        <v>9.1999999999999993</v>
      </c>
      <c r="XE24" s="19">
        <v>7.7015000000000002</v>
      </c>
      <c r="XF24" s="19">
        <v>7.7015000000000002</v>
      </c>
      <c r="XG24" s="19">
        <v>1.4984999999999999</v>
      </c>
      <c r="XH24" s="19">
        <v>7.8</v>
      </c>
      <c r="XI24" s="19">
        <v>7.8</v>
      </c>
      <c r="XJ24" s="19">
        <v>7.8</v>
      </c>
      <c r="XK24" s="19">
        <v>0</v>
      </c>
      <c r="XL24" s="19">
        <v>20.100000000000001</v>
      </c>
      <c r="XM24" s="19">
        <v>18.937200000000001</v>
      </c>
      <c r="XN24" s="19">
        <v>18.937200000000001</v>
      </c>
      <c r="XO24" s="19">
        <v>1.1628000000000001</v>
      </c>
      <c r="XP24" s="19">
        <v>10.1</v>
      </c>
      <c r="XQ24" s="19">
        <v>9.9</v>
      </c>
      <c r="XR24" s="19">
        <v>9.9</v>
      </c>
      <c r="XS24" s="19">
        <v>0.2</v>
      </c>
      <c r="XT24" s="19">
        <v>8.1999999999999993</v>
      </c>
      <c r="XU24" s="19">
        <v>10.43478</v>
      </c>
      <c r="XV24" s="19">
        <v>10.43478</v>
      </c>
      <c r="XW24" s="19">
        <v>-2.2347800000000002</v>
      </c>
      <c r="XX24" s="19">
        <v>0</v>
      </c>
      <c r="XY24" s="19"/>
      <c r="XZ24" s="19"/>
      <c r="YA24" s="19">
        <v>0</v>
      </c>
      <c r="YB24" s="19"/>
      <c r="YC24" s="19"/>
      <c r="YD24" s="19"/>
      <c r="YE24" s="19">
        <v>0</v>
      </c>
      <c r="YF24" s="19">
        <v>15.3</v>
      </c>
      <c r="YG24" s="19">
        <v>13.52657</v>
      </c>
      <c r="YH24" s="19">
        <v>13.52657</v>
      </c>
      <c r="YI24" s="19">
        <v>1.7734300000000001</v>
      </c>
      <c r="YJ24" s="19">
        <v>12.6</v>
      </c>
      <c r="YK24" s="19">
        <v>13</v>
      </c>
      <c r="YL24" s="19">
        <v>14.492749999999999</v>
      </c>
      <c r="YM24" s="19">
        <v>-1.8927499999999999</v>
      </c>
      <c r="YN24" s="19">
        <v>6.8</v>
      </c>
      <c r="YO24" s="19">
        <v>8.25</v>
      </c>
      <c r="YP24" s="19">
        <v>8.25</v>
      </c>
      <c r="YQ24" s="19">
        <v>-1.45</v>
      </c>
      <c r="YR24" s="19">
        <v>10.7</v>
      </c>
      <c r="YS24" s="19">
        <v>10.628019999999999</v>
      </c>
      <c r="YT24" s="19">
        <v>10.628019999999999</v>
      </c>
      <c r="YU24" s="19">
        <v>7.1980000000000002E-2</v>
      </c>
      <c r="YV24" s="19">
        <v>13.6</v>
      </c>
      <c r="YW24" s="19">
        <v>12.13527</v>
      </c>
      <c r="YX24" s="19">
        <v>12.13527</v>
      </c>
      <c r="YY24" s="19">
        <v>1.4647300000000001</v>
      </c>
    </row>
    <row r="25" spans="1:675" ht="24" customHeight="1" x14ac:dyDescent="0.25">
      <c r="A25" s="1"/>
      <c r="B25" s="13" t="s">
        <v>44</v>
      </c>
      <c r="C25" s="13" t="s">
        <v>813</v>
      </c>
      <c r="D25" s="14">
        <v>49.3</v>
      </c>
      <c r="E25" s="14">
        <v>40.345669999999998</v>
      </c>
      <c r="F25" s="14">
        <v>41.429479999999998</v>
      </c>
      <c r="G25" s="14">
        <v>7.87052</v>
      </c>
      <c r="H25" s="14">
        <v>452.5</v>
      </c>
      <c r="I25" s="14">
        <v>445</v>
      </c>
      <c r="J25" s="14">
        <v>448.8503</v>
      </c>
      <c r="K25" s="14">
        <v>3.6497000000000002</v>
      </c>
      <c r="L25" s="14">
        <v>143.80000000000001</v>
      </c>
      <c r="M25" s="14">
        <v>144.06704999999999</v>
      </c>
      <c r="N25" s="14">
        <v>145.31358</v>
      </c>
      <c r="O25" s="14">
        <v>-1.5135799999999999</v>
      </c>
      <c r="P25" s="14"/>
      <c r="Q25" s="14"/>
      <c r="R25" s="14"/>
      <c r="S25" s="14">
        <v>0</v>
      </c>
      <c r="T25" s="14"/>
      <c r="U25" s="14"/>
      <c r="V25" s="14"/>
      <c r="W25" s="14">
        <v>0</v>
      </c>
      <c r="X25" s="14">
        <v>11</v>
      </c>
      <c r="Y25" s="14"/>
      <c r="Z25" s="14">
        <v>10.3627</v>
      </c>
      <c r="AA25" s="14">
        <v>0.63729999999999998</v>
      </c>
      <c r="AB25" s="14">
        <v>91.5</v>
      </c>
      <c r="AC25" s="14">
        <v>84</v>
      </c>
      <c r="AD25" s="14">
        <v>81.876199999999997</v>
      </c>
      <c r="AE25" s="14">
        <v>9.6237999999999992</v>
      </c>
      <c r="AF25" s="14"/>
      <c r="AG25" s="14"/>
      <c r="AH25" s="14"/>
      <c r="AI25" s="14">
        <v>0</v>
      </c>
      <c r="AJ25" s="14">
        <v>0</v>
      </c>
      <c r="AK25" s="14"/>
      <c r="AL25" s="14"/>
      <c r="AM25" s="14">
        <v>0</v>
      </c>
      <c r="AN25" s="14">
        <v>179.8</v>
      </c>
      <c r="AO25" s="14">
        <v>190.92008999999999</v>
      </c>
      <c r="AP25" s="14">
        <v>190.92008999999999</v>
      </c>
      <c r="AQ25" s="14">
        <v>-11.120089999999999</v>
      </c>
      <c r="AR25" s="14">
        <v>195.2</v>
      </c>
      <c r="AS25" s="14">
        <v>190.92008999999999</v>
      </c>
      <c r="AT25" s="14">
        <v>190.92008999999999</v>
      </c>
      <c r="AU25" s="14">
        <v>4.2799100000000001</v>
      </c>
      <c r="AV25" s="14">
        <v>194.5</v>
      </c>
      <c r="AW25" s="14">
        <v>190.92008999999999</v>
      </c>
      <c r="AX25" s="14">
        <v>190.92008999999999</v>
      </c>
      <c r="AY25" s="14">
        <v>3.5799099999999999</v>
      </c>
      <c r="AZ25" s="14">
        <v>286</v>
      </c>
      <c r="BA25" s="14">
        <v>287.24013000000002</v>
      </c>
      <c r="BB25" s="14">
        <v>287.24013000000002</v>
      </c>
      <c r="BC25" s="14">
        <v>-1.24013</v>
      </c>
      <c r="BD25" s="14">
        <v>204.9</v>
      </c>
      <c r="BE25" s="14">
        <v>206.04143999999999</v>
      </c>
      <c r="BF25" s="14">
        <v>206.04143999999999</v>
      </c>
      <c r="BG25" s="14">
        <v>-1.14144</v>
      </c>
      <c r="BH25" s="14">
        <v>108.2</v>
      </c>
      <c r="BI25" s="14">
        <v>103.33009</v>
      </c>
      <c r="BJ25" s="14">
        <v>103.33009</v>
      </c>
      <c r="BK25" s="14">
        <v>4.86991</v>
      </c>
      <c r="BL25" s="14">
        <v>373.3</v>
      </c>
      <c r="BM25" s="14">
        <v>334.41063000000003</v>
      </c>
      <c r="BN25" s="14">
        <v>71.414370000000005</v>
      </c>
      <c r="BO25" s="14">
        <v>301.88562999999999</v>
      </c>
      <c r="BP25" s="14">
        <v>3</v>
      </c>
      <c r="BQ25" s="14">
        <v>3.02576</v>
      </c>
      <c r="BR25" s="14">
        <v>3.02576</v>
      </c>
      <c r="BS25" s="14">
        <v>-2.5760000000000002E-2</v>
      </c>
      <c r="BT25" s="14"/>
      <c r="BU25" s="14"/>
      <c r="BV25" s="14"/>
      <c r="BW25" s="14">
        <v>0</v>
      </c>
      <c r="BX25" s="14"/>
      <c r="BY25" s="14"/>
      <c r="BZ25" s="14"/>
      <c r="CA25" s="14">
        <v>0</v>
      </c>
      <c r="CB25" s="14"/>
      <c r="CC25" s="14"/>
      <c r="CD25" s="14"/>
      <c r="CE25" s="14">
        <v>0</v>
      </c>
      <c r="CF25" s="14">
        <v>141.69999999999999</v>
      </c>
      <c r="CG25" s="14">
        <v>144.92753999999999</v>
      </c>
      <c r="CH25" s="14">
        <v>136.00695999999999</v>
      </c>
      <c r="CI25" s="14">
        <v>5.6930399999999999</v>
      </c>
      <c r="CJ25" s="14">
        <v>7.8</v>
      </c>
      <c r="CK25" s="14">
        <v>6.9961700000000002</v>
      </c>
      <c r="CL25" s="14">
        <v>6.9961700000000002</v>
      </c>
      <c r="CM25" s="14">
        <v>0.80383000000000004</v>
      </c>
      <c r="CN25" s="14">
        <v>5.3</v>
      </c>
      <c r="CO25" s="14">
        <v>3.75678</v>
      </c>
      <c r="CP25" s="14">
        <v>3.75678</v>
      </c>
      <c r="CQ25" s="14">
        <v>1.54322</v>
      </c>
      <c r="CR25" s="14">
        <v>22.6</v>
      </c>
      <c r="CS25" s="14">
        <v>22.280850000000001</v>
      </c>
      <c r="CT25" s="14">
        <v>22.280850000000001</v>
      </c>
      <c r="CU25" s="14">
        <v>0.31914999999999999</v>
      </c>
      <c r="CV25" s="14">
        <v>44.2</v>
      </c>
      <c r="CW25" s="14">
        <v>43.272669999999998</v>
      </c>
      <c r="CX25" s="14">
        <v>40.848689999999998</v>
      </c>
      <c r="CY25" s="14">
        <v>3.3513099999999998</v>
      </c>
      <c r="CZ25" s="14">
        <v>70.099999999999994</v>
      </c>
      <c r="DA25" s="14">
        <v>27.148260000000001</v>
      </c>
      <c r="DB25" s="14">
        <v>20.725390000000001</v>
      </c>
      <c r="DC25" s="14">
        <v>49.374609999999997</v>
      </c>
      <c r="DD25" s="14"/>
      <c r="DE25" s="14"/>
      <c r="DF25" s="14"/>
      <c r="DG25" s="14">
        <v>0</v>
      </c>
      <c r="DH25" s="14"/>
      <c r="DI25" s="14"/>
      <c r="DJ25" s="14"/>
      <c r="DK25" s="14">
        <v>0</v>
      </c>
      <c r="DL25" s="14"/>
      <c r="DM25" s="14"/>
      <c r="DN25" s="14"/>
      <c r="DO25" s="14">
        <v>0</v>
      </c>
      <c r="DP25" s="14">
        <v>6.5</v>
      </c>
      <c r="DQ25" s="14">
        <v>6.39</v>
      </c>
      <c r="DR25" s="14">
        <v>6.39</v>
      </c>
      <c r="DS25" s="14">
        <v>0.11</v>
      </c>
      <c r="DT25" s="14">
        <v>0</v>
      </c>
      <c r="DU25" s="14"/>
      <c r="DV25" s="14">
        <v>145.07772</v>
      </c>
      <c r="DW25" s="14">
        <v>-145.07772</v>
      </c>
      <c r="DX25" s="14">
        <v>34.6</v>
      </c>
      <c r="DY25" s="14">
        <v>35.04083</v>
      </c>
      <c r="DZ25" s="14">
        <v>35.04083</v>
      </c>
      <c r="EA25" s="14">
        <v>-0.44083</v>
      </c>
      <c r="EB25" s="14">
        <v>0</v>
      </c>
      <c r="EC25" s="14"/>
      <c r="ED25" s="14">
        <v>31.088080000000001</v>
      </c>
      <c r="EE25" s="14">
        <v>-31.088080000000001</v>
      </c>
      <c r="EF25" s="14">
        <v>22.8</v>
      </c>
      <c r="EG25" s="14"/>
      <c r="EH25" s="14"/>
      <c r="EI25" s="14">
        <v>22.8</v>
      </c>
      <c r="EJ25" s="14">
        <v>16.2</v>
      </c>
      <c r="EK25" s="14">
        <v>18.001609999999999</v>
      </c>
      <c r="EL25" s="14">
        <v>11.636509999999999</v>
      </c>
      <c r="EM25" s="14">
        <v>4.5634899999999998</v>
      </c>
      <c r="EN25" s="14">
        <v>10.9</v>
      </c>
      <c r="EO25" s="14">
        <v>11.400969999999999</v>
      </c>
      <c r="EP25" s="14">
        <v>11.400969999999999</v>
      </c>
      <c r="EQ25" s="14">
        <v>-0.50097000000000003</v>
      </c>
      <c r="ER25" s="14">
        <v>77.099999999999994</v>
      </c>
      <c r="ES25" s="14">
        <v>78.811269999999993</v>
      </c>
      <c r="ET25" s="14">
        <v>73.960279999999997</v>
      </c>
      <c r="EU25" s="14">
        <v>3.1397200000000001</v>
      </c>
      <c r="EV25" s="14">
        <v>178.5</v>
      </c>
      <c r="EW25" s="14">
        <v>184.74316999999999</v>
      </c>
      <c r="EX25" s="14">
        <v>184.74316999999999</v>
      </c>
      <c r="EY25" s="14">
        <v>-6.2431700000000001</v>
      </c>
      <c r="EZ25" s="14">
        <v>179.7</v>
      </c>
      <c r="FA25" s="14">
        <v>184.74316999999999</v>
      </c>
      <c r="FB25" s="14">
        <v>184.74316999999999</v>
      </c>
      <c r="FC25" s="14">
        <v>-5.0431699999999999</v>
      </c>
      <c r="FD25" s="14">
        <v>181.5</v>
      </c>
      <c r="FE25" s="14">
        <v>185.29795999999999</v>
      </c>
      <c r="FF25" s="14">
        <v>185.29795999999999</v>
      </c>
      <c r="FG25" s="14">
        <v>-3.7979599999999998</v>
      </c>
      <c r="FH25" s="14">
        <v>100.6</v>
      </c>
      <c r="FI25" s="14">
        <v>100.46541000000001</v>
      </c>
      <c r="FJ25" s="14">
        <v>92.746579999999994</v>
      </c>
      <c r="FK25" s="14">
        <v>7.8534199999999998</v>
      </c>
      <c r="FL25" s="14">
        <v>21.5</v>
      </c>
      <c r="FM25" s="14">
        <v>4.1450800000000001</v>
      </c>
      <c r="FN25" s="14"/>
      <c r="FO25" s="14">
        <v>21.5</v>
      </c>
      <c r="FP25" s="14">
        <v>22</v>
      </c>
      <c r="FQ25" s="14">
        <v>22.028020000000001</v>
      </c>
      <c r="FR25" s="14">
        <v>22.028020000000001</v>
      </c>
      <c r="FS25" s="14">
        <v>-2.802E-2</v>
      </c>
      <c r="FT25" s="14">
        <v>0</v>
      </c>
      <c r="FU25" s="14"/>
      <c r="FV25" s="14"/>
      <c r="FW25" s="14">
        <v>0</v>
      </c>
      <c r="FX25" s="14">
        <v>146.80000000000001</v>
      </c>
      <c r="FY25" s="14">
        <v>41.450780000000002</v>
      </c>
      <c r="FZ25" s="14">
        <v>41.450780000000002</v>
      </c>
      <c r="GA25" s="14">
        <v>105.34922</v>
      </c>
      <c r="GB25" s="14"/>
      <c r="GC25" s="14"/>
      <c r="GD25" s="14"/>
      <c r="GE25" s="14">
        <v>0</v>
      </c>
      <c r="GF25" s="14"/>
      <c r="GG25" s="14"/>
      <c r="GH25" s="14"/>
      <c r="GI25" s="14">
        <v>0</v>
      </c>
      <c r="GJ25" s="14">
        <v>4.4000000000000004</v>
      </c>
      <c r="GK25" s="14">
        <v>6.8787000000000003</v>
      </c>
      <c r="GL25" s="14">
        <v>6.8787000000000003</v>
      </c>
      <c r="GM25" s="14">
        <v>-2.4786999999999999</v>
      </c>
      <c r="GN25" s="14">
        <v>50.5</v>
      </c>
      <c r="GO25" s="14">
        <v>49.999420000000001</v>
      </c>
      <c r="GP25" s="14">
        <v>27.39864</v>
      </c>
      <c r="GQ25" s="14">
        <v>23.10136</v>
      </c>
      <c r="GR25" s="14"/>
      <c r="GS25" s="14"/>
      <c r="GT25" s="14"/>
      <c r="GU25" s="14">
        <v>0</v>
      </c>
      <c r="GV25" s="14"/>
      <c r="GW25" s="14"/>
      <c r="GX25" s="14"/>
      <c r="GY25" s="14">
        <v>0</v>
      </c>
      <c r="GZ25" s="14"/>
      <c r="HA25" s="14"/>
      <c r="HB25" s="14"/>
      <c r="HC25" s="14">
        <v>0</v>
      </c>
      <c r="HD25" s="14"/>
      <c r="HE25" s="14"/>
      <c r="HF25" s="14"/>
      <c r="HG25" s="14">
        <v>0</v>
      </c>
      <c r="HH25" s="14">
        <v>16.8</v>
      </c>
      <c r="HI25" s="14"/>
      <c r="HJ25" s="14">
        <v>68.073220000000006</v>
      </c>
      <c r="HK25" s="14">
        <v>-51.273220000000002</v>
      </c>
      <c r="HL25" s="14">
        <v>0</v>
      </c>
      <c r="HM25" s="14"/>
      <c r="HN25" s="14"/>
      <c r="HO25" s="14">
        <v>0</v>
      </c>
      <c r="HP25" s="14"/>
      <c r="HQ25" s="14"/>
      <c r="HR25" s="14"/>
      <c r="HS25" s="14">
        <v>0</v>
      </c>
      <c r="HT25" s="14">
        <v>39.4</v>
      </c>
      <c r="HU25" s="14">
        <v>45.291899999999998</v>
      </c>
      <c r="HV25" s="14">
        <v>45.291899999999998</v>
      </c>
      <c r="HW25" s="14">
        <v>-5.8918999999999997</v>
      </c>
      <c r="HX25" s="14"/>
      <c r="HY25" s="14"/>
      <c r="HZ25" s="14"/>
      <c r="IA25" s="14">
        <v>0</v>
      </c>
      <c r="IB25" s="14"/>
      <c r="IC25" s="14"/>
      <c r="ID25" s="14"/>
      <c r="IE25" s="14">
        <v>0</v>
      </c>
      <c r="IF25" s="14"/>
      <c r="IG25" s="14"/>
      <c r="IH25" s="14"/>
      <c r="II25" s="14">
        <v>0</v>
      </c>
      <c r="IJ25" s="14">
        <v>91.7</v>
      </c>
      <c r="IK25" s="14">
        <v>90.009810000000002</v>
      </c>
      <c r="IL25" s="14">
        <v>96.189549999999997</v>
      </c>
      <c r="IM25" s="14">
        <v>-4.4895500000000004</v>
      </c>
      <c r="IN25" s="14">
        <v>169.3</v>
      </c>
      <c r="IO25" s="14">
        <v>179.56251</v>
      </c>
      <c r="IP25" s="14">
        <v>179.56251</v>
      </c>
      <c r="IQ25" s="14">
        <v>-10.262510000000001</v>
      </c>
      <c r="IR25" s="14">
        <v>167.3</v>
      </c>
      <c r="IS25" s="14">
        <v>179.56251</v>
      </c>
      <c r="IT25" s="14">
        <v>179.56251</v>
      </c>
      <c r="IU25" s="14">
        <v>-12.262510000000001</v>
      </c>
      <c r="IV25" s="14">
        <v>196.3</v>
      </c>
      <c r="IW25" s="14">
        <v>179.56251</v>
      </c>
      <c r="IX25" s="14">
        <v>179.56251</v>
      </c>
      <c r="IY25" s="14">
        <v>16.737490000000001</v>
      </c>
      <c r="IZ25" s="14">
        <v>269.39999999999998</v>
      </c>
      <c r="JA25" s="14">
        <v>270.15260000000001</v>
      </c>
      <c r="JB25" s="14">
        <v>270.15260000000001</v>
      </c>
      <c r="JC25" s="14">
        <v>-0.75260000000000005</v>
      </c>
      <c r="JD25" s="14">
        <v>69</v>
      </c>
      <c r="JE25" s="14">
        <v>73.590999999999994</v>
      </c>
      <c r="JF25" s="14">
        <v>73.590999999999994</v>
      </c>
      <c r="JG25" s="14">
        <v>-4.5910000000000002</v>
      </c>
      <c r="JH25" s="14">
        <v>34.299999999999997</v>
      </c>
      <c r="JI25" s="14">
        <v>36.905999999999999</v>
      </c>
      <c r="JJ25" s="14">
        <v>36.905999999999999</v>
      </c>
      <c r="JK25" s="14">
        <v>-2.6059999999999999</v>
      </c>
      <c r="JL25" s="14"/>
      <c r="JM25" s="14"/>
      <c r="JN25" s="14"/>
      <c r="JO25" s="14">
        <v>0</v>
      </c>
      <c r="JP25" s="14"/>
      <c r="JQ25" s="14"/>
      <c r="JR25" s="14"/>
      <c r="JS25" s="14">
        <v>0</v>
      </c>
      <c r="JT25" s="14"/>
      <c r="JU25" s="14"/>
      <c r="JV25" s="14"/>
      <c r="JW25" s="14">
        <v>0</v>
      </c>
      <c r="JX25" s="14">
        <v>27.3</v>
      </c>
      <c r="JY25" s="14">
        <v>23</v>
      </c>
      <c r="JZ25" s="14">
        <v>23</v>
      </c>
      <c r="KA25" s="14">
        <v>4.3</v>
      </c>
      <c r="KB25" s="14"/>
      <c r="KC25" s="14"/>
      <c r="KD25" s="14"/>
      <c r="KE25" s="14">
        <v>0</v>
      </c>
      <c r="KF25" s="14">
        <v>0</v>
      </c>
      <c r="KG25" s="14"/>
      <c r="KH25" s="14"/>
      <c r="KI25" s="14">
        <v>0</v>
      </c>
      <c r="KJ25" s="14">
        <v>4.0999999999999996</v>
      </c>
      <c r="KK25" s="14"/>
      <c r="KL25" s="14"/>
      <c r="KM25" s="14">
        <v>4.0999999999999996</v>
      </c>
      <c r="KN25" s="14">
        <v>0.7</v>
      </c>
      <c r="KO25" s="14">
        <v>1.4381600000000001</v>
      </c>
      <c r="KP25" s="14">
        <v>1.4381600000000001</v>
      </c>
      <c r="KQ25" s="14">
        <v>-0.73816000000000004</v>
      </c>
      <c r="KR25" s="14">
        <v>71.8</v>
      </c>
      <c r="KS25" s="14">
        <v>45.671439999999997</v>
      </c>
      <c r="KT25" s="14">
        <v>23.13007</v>
      </c>
      <c r="KU25" s="14">
        <v>48.669930000000001</v>
      </c>
      <c r="KV25" s="14">
        <v>79.900000000000006</v>
      </c>
      <c r="KW25" s="14">
        <v>90.351320000000001</v>
      </c>
      <c r="KX25" s="14">
        <v>62.016060000000003</v>
      </c>
      <c r="KY25" s="14">
        <v>17.883939999999999</v>
      </c>
      <c r="KZ25" s="14">
        <v>62.2</v>
      </c>
      <c r="LA25" s="14">
        <v>66.809659999999994</v>
      </c>
      <c r="LB25" s="14">
        <v>61.113079999999997</v>
      </c>
      <c r="LC25" s="14">
        <v>1.0869200000000001</v>
      </c>
      <c r="LD25" s="14">
        <v>65.099999999999994</v>
      </c>
      <c r="LE25" s="14">
        <v>72.37388</v>
      </c>
      <c r="LF25" s="14">
        <v>60.35783</v>
      </c>
      <c r="LG25" s="14">
        <v>4.7421699999999998</v>
      </c>
      <c r="LH25" s="14">
        <v>30.7</v>
      </c>
      <c r="LI25" s="14">
        <v>29.806760000000001</v>
      </c>
      <c r="LJ25" s="14">
        <v>24.858029999999999</v>
      </c>
      <c r="LK25" s="14">
        <v>5.8419699999999999</v>
      </c>
      <c r="LL25" s="14"/>
      <c r="LM25" s="14"/>
      <c r="LN25" s="14"/>
      <c r="LO25" s="14">
        <v>0</v>
      </c>
      <c r="LP25" s="14">
        <v>47.4</v>
      </c>
      <c r="LQ25" s="14">
        <v>50.645899999999997</v>
      </c>
      <c r="LR25" s="14">
        <v>50.645899999999997</v>
      </c>
      <c r="LS25" s="14">
        <v>-3.2458999999999998</v>
      </c>
      <c r="LT25" s="14">
        <v>48.5</v>
      </c>
      <c r="LU25" s="14">
        <v>49.666240000000002</v>
      </c>
      <c r="LV25" s="14">
        <v>49.666240000000002</v>
      </c>
      <c r="LW25" s="14">
        <v>-1.1662399999999999</v>
      </c>
      <c r="LX25" s="14">
        <v>141.30000000000001</v>
      </c>
      <c r="LY25" s="14">
        <v>159.10807</v>
      </c>
      <c r="LZ25" s="14">
        <v>159.10807</v>
      </c>
      <c r="MA25" s="14">
        <v>-17.808070000000001</v>
      </c>
      <c r="MB25" s="14">
        <v>143</v>
      </c>
      <c r="MC25" s="14">
        <v>159.10807</v>
      </c>
      <c r="MD25" s="14">
        <v>159.10807</v>
      </c>
      <c r="ME25" s="14">
        <v>-16.108070000000001</v>
      </c>
      <c r="MF25" s="14">
        <v>168.4</v>
      </c>
      <c r="MG25" s="14">
        <v>159.58587</v>
      </c>
      <c r="MH25" s="14">
        <v>159.58587</v>
      </c>
      <c r="MI25" s="14">
        <v>8.8141300000000005</v>
      </c>
      <c r="MJ25" s="14">
        <v>182.9</v>
      </c>
      <c r="MK25" s="14">
        <v>176.36183</v>
      </c>
      <c r="ML25" s="14">
        <v>176.36183</v>
      </c>
      <c r="MM25" s="14">
        <v>6.53817</v>
      </c>
      <c r="MN25" s="14">
        <v>0</v>
      </c>
      <c r="MO25" s="14"/>
      <c r="MP25" s="14"/>
      <c r="MQ25" s="14">
        <v>0</v>
      </c>
      <c r="MR25" s="14"/>
      <c r="MS25" s="14"/>
      <c r="MT25" s="14"/>
      <c r="MU25" s="14">
        <v>0</v>
      </c>
      <c r="MV25" s="14">
        <v>0</v>
      </c>
      <c r="MW25" s="14"/>
      <c r="MX25" s="14"/>
      <c r="MY25" s="14">
        <v>0</v>
      </c>
      <c r="MZ25" s="14"/>
      <c r="NA25" s="14"/>
      <c r="NB25" s="14"/>
      <c r="NC25" s="14">
        <v>0</v>
      </c>
      <c r="ND25" s="14">
        <v>209.6</v>
      </c>
      <c r="NE25" s="14">
        <v>205.29381000000001</v>
      </c>
      <c r="NF25" s="14">
        <v>205.29381000000001</v>
      </c>
      <c r="NG25" s="14">
        <v>4.30619</v>
      </c>
      <c r="NH25" s="14">
        <v>101.4</v>
      </c>
      <c r="NI25" s="14">
        <v>102.95515</v>
      </c>
      <c r="NJ25" s="14">
        <v>102.95515</v>
      </c>
      <c r="NK25" s="14">
        <v>-1.55515</v>
      </c>
      <c r="NL25" s="14">
        <v>6.9</v>
      </c>
      <c r="NM25" s="14">
        <v>3.0261399999999998</v>
      </c>
      <c r="NN25" s="14">
        <v>3.0261399999999998</v>
      </c>
      <c r="NO25" s="14">
        <v>3.8738600000000001</v>
      </c>
      <c r="NP25" s="14">
        <v>3.2</v>
      </c>
      <c r="NQ25" s="14">
        <v>3.1747000000000001</v>
      </c>
      <c r="NR25" s="14">
        <v>3.1747000000000001</v>
      </c>
      <c r="NS25" s="14">
        <v>2.53E-2</v>
      </c>
      <c r="NT25" s="14">
        <v>0</v>
      </c>
      <c r="NU25" s="14"/>
      <c r="NV25" s="14"/>
      <c r="NW25" s="14">
        <v>0</v>
      </c>
      <c r="NX25" s="14">
        <v>73.2</v>
      </c>
      <c r="NY25" s="14">
        <v>73.5</v>
      </c>
      <c r="NZ25" s="14">
        <v>44.23</v>
      </c>
      <c r="OA25" s="14">
        <v>28.97</v>
      </c>
      <c r="OB25" s="14">
        <v>15.1</v>
      </c>
      <c r="OC25" s="14">
        <v>13.33</v>
      </c>
      <c r="OD25" s="14">
        <v>12.4762</v>
      </c>
      <c r="OE25" s="14">
        <v>2.6238000000000001</v>
      </c>
      <c r="OF25" s="14"/>
      <c r="OG25" s="14"/>
      <c r="OH25" s="14"/>
      <c r="OI25" s="14">
        <v>0</v>
      </c>
      <c r="OJ25" s="14">
        <v>0.1</v>
      </c>
      <c r="OK25" s="14">
        <v>0.3</v>
      </c>
      <c r="OL25" s="14">
        <v>4.1289999999999996</v>
      </c>
      <c r="OM25" s="14">
        <v>-4.0289999999999999</v>
      </c>
      <c r="ON25" s="14"/>
      <c r="OO25" s="14">
        <v>7.0138400000000001</v>
      </c>
      <c r="OP25" s="14">
        <v>20.33764</v>
      </c>
      <c r="OQ25" s="14">
        <v>-20.33764</v>
      </c>
      <c r="OR25" s="14">
        <v>9.9</v>
      </c>
      <c r="OS25" s="14">
        <v>9</v>
      </c>
      <c r="OT25" s="14">
        <v>9</v>
      </c>
      <c r="OU25" s="14">
        <v>0.9</v>
      </c>
      <c r="OV25" s="14">
        <v>2.8</v>
      </c>
      <c r="OW25" s="14"/>
      <c r="OX25" s="14">
        <v>1.34755</v>
      </c>
      <c r="OY25" s="14">
        <v>1.45245</v>
      </c>
      <c r="OZ25" s="14">
        <v>183.5</v>
      </c>
      <c r="PA25" s="14">
        <v>176.2</v>
      </c>
      <c r="PB25" s="14">
        <v>180.9872</v>
      </c>
      <c r="PC25" s="14">
        <v>2.5127999999999999</v>
      </c>
      <c r="PD25" s="14">
        <v>92.4</v>
      </c>
      <c r="PE25" s="14">
        <v>87.82</v>
      </c>
      <c r="PF25" s="14">
        <v>88.71</v>
      </c>
      <c r="PG25" s="14">
        <v>3.69</v>
      </c>
      <c r="PH25" s="14">
        <v>0.6</v>
      </c>
      <c r="PI25" s="14">
        <v>0.81</v>
      </c>
      <c r="PJ25" s="14">
        <v>0.81</v>
      </c>
      <c r="PK25" s="14">
        <v>-0.21</v>
      </c>
      <c r="PL25" s="14">
        <v>0.8</v>
      </c>
      <c r="PM25" s="14">
        <v>0.8</v>
      </c>
      <c r="PN25" s="14">
        <v>0.8</v>
      </c>
      <c r="PO25" s="14">
        <v>0</v>
      </c>
      <c r="PP25" s="14">
        <v>4.8</v>
      </c>
      <c r="PQ25" s="14">
        <v>4.5</v>
      </c>
      <c r="PR25" s="14">
        <v>4.5</v>
      </c>
      <c r="PS25" s="14">
        <v>0.3</v>
      </c>
      <c r="PT25" s="14">
        <v>20.5</v>
      </c>
      <c r="PU25" s="14">
        <v>19</v>
      </c>
      <c r="PV25" s="14">
        <v>5.8346499999999999</v>
      </c>
      <c r="PW25" s="14">
        <v>14.66535</v>
      </c>
      <c r="PX25" s="14">
        <v>3.3</v>
      </c>
      <c r="PY25" s="14">
        <v>3.3</v>
      </c>
      <c r="PZ25" s="14">
        <v>3.3</v>
      </c>
      <c r="QA25" s="14">
        <v>0</v>
      </c>
      <c r="QB25" s="14">
        <v>0</v>
      </c>
      <c r="QC25" s="14"/>
      <c r="QD25" s="14"/>
      <c r="QE25" s="14">
        <v>0</v>
      </c>
      <c r="QF25" s="14">
        <v>3.5</v>
      </c>
      <c r="QG25" s="14">
        <v>3.5</v>
      </c>
      <c r="QH25" s="14">
        <v>3.5</v>
      </c>
      <c r="QI25" s="14">
        <v>0</v>
      </c>
      <c r="QJ25" s="14">
        <v>16.2</v>
      </c>
      <c r="QK25" s="14">
        <v>15.45894</v>
      </c>
      <c r="QL25" s="14">
        <v>15.45894</v>
      </c>
      <c r="QM25" s="14">
        <v>0.74106000000000005</v>
      </c>
      <c r="QN25" s="14">
        <v>13.2</v>
      </c>
      <c r="QO25" s="14">
        <v>10.88</v>
      </c>
      <c r="QP25" s="14">
        <v>12.71</v>
      </c>
      <c r="QQ25" s="14">
        <v>0.49</v>
      </c>
      <c r="QR25" s="14">
        <v>16.600000000000001</v>
      </c>
      <c r="QS25" s="14">
        <v>15.97</v>
      </c>
      <c r="QT25" s="14">
        <v>15.97</v>
      </c>
      <c r="QU25" s="14">
        <v>0.63</v>
      </c>
      <c r="QV25" s="14">
        <v>0</v>
      </c>
      <c r="QW25" s="14">
        <v>3.35</v>
      </c>
      <c r="QX25" s="14">
        <v>5.4828999999999999</v>
      </c>
      <c r="QY25" s="14">
        <v>-5.4828999999999999</v>
      </c>
      <c r="QZ25" s="14">
        <v>0</v>
      </c>
      <c r="RA25" s="14">
        <v>6.36</v>
      </c>
      <c r="RB25" s="14">
        <v>11.555199999999999</v>
      </c>
      <c r="RC25" s="14">
        <v>-11.555199999999999</v>
      </c>
      <c r="RD25" s="14">
        <v>17.8</v>
      </c>
      <c r="RE25" s="14">
        <v>10.24</v>
      </c>
      <c r="RF25" s="14">
        <v>10.24</v>
      </c>
      <c r="RG25" s="14">
        <v>7.56</v>
      </c>
      <c r="RH25" s="14">
        <v>2</v>
      </c>
      <c r="RI25" s="14">
        <v>1.9</v>
      </c>
      <c r="RJ25" s="14">
        <v>1.9</v>
      </c>
      <c r="RK25" s="14">
        <v>0.1</v>
      </c>
      <c r="RL25" s="14">
        <v>4.8</v>
      </c>
      <c r="RM25" s="14"/>
      <c r="RN25" s="14">
        <v>19.67727</v>
      </c>
      <c r="RO25" s="14">
        <v>-14.877269999999999</v>
      </c>
      <c r="RP25" s="14">
        <v>1.2</v>
      </c>
      <c r="RQ25" s="14">
        <v>1.1359999999999999</v>
      </c>
      <c r="RR25" s="14">
        <v>1.1359999999999999</v>
      </c>
      <c r="RS25" s="14">
        <v>6.4000000000000001E-2</v>
      </c>
      <c r="RT25" s="14"/>
      <c r="RU25" s="14"/>
      <c r="RV25" s="14"/>
      <c r="RW25" s="14">
        <v>0</v>
      </c>
      <c r="RX25" s="14">
        <v>3.9</v>
      </c>
      <c r="RY25" s="14">
        <v>3.6</v>
      </c>
      <c r="RZ25" s="14">
        <v>3.6</v>
      </c>
      <c r="SA25" s="14">
        <v>0.3</v>
      </c>
      <c r="SB25" s="14">
        <v>0</v>
      </c>
      <c r="SC25" s="14">
        <v>0.2107</v>
      </c>
      <c r="SD25" s="14">
        <v>0.2107</v>
      </c>
      <c r="SE25" s="14">
        <v>-0.2107</v>
      </c>
      <c r="SF25" s="14">
        <v>0.7</v>
      </c>
      <c r="SG25" s="14">
        <v>0.58099999999999996</v>
      </c>
      <c r="SH25" s="14">
        <v>0.58099999999999996</v>
      </c>
      <c r="SI25" s="14">
        <v>0.11899999999999999</v>
      </c>
      <c r="SJ25" s="14">
        <v>5</v>
      </c>
      <c r="SK25" s="14">
        <v>5.2</v>
      </c>
      <c r="SL25" s="14">
        <v>5.2</v>
      </c>
      <c r="SM25" s="14">
        <v>-0.2</v>
      </c>
      <c r="SN25" s="14">
        <v>4.5</v>
      </c>
      <c r="SO25" s="14">
        <v>3.1</v>
      </c>
      <c r="SP25" s="14">
        <v>3.1</v>
      </c>
      <c r="SQ25" s="14">
        <v>1.4</v>
      </c>
      <c r="SR25" s="14">
        <v>3.3</v>
      </c>
      <c r="SS25" s="14">
        <v>3</v>
      </c>
      <c r="ST25" s="14">
        <v>3</v>
      </c>
      <c r="SU25" s="14">
        <v>0.3</v>
      </c>
      <c r="SV25" s="14">
        <v>4.5</v>
      </c>
      <c r="SW25" s="14">
        <v>4.5</v>
      </c>
      <c r="SX25" s="14">
        <v>4.5</v>
      </c>
      <c r="SY25" s="14">
        <v>0</v>
      </c>
      <c r="SZ25" s="14">
        <v>19.100000000000001</v>
      </c>
      <c r="TA25" s="14">
        <v>18.420000000000002</v>
      </c>
      <c r="TB25" s="14">
        <v>13</v>
      </c>
      <c r="TC25" s="14">
        <v>6.1</v>
      </c>
      <c r="TD25" s="14">
        <v>0.8</v>
      </c>
      <c r="TE25" s="14">
        <v>6.64</v>
      </c>
      <c r="TF25" s="14">
        <v>9</v>
      </c>
      <c r="TG25" s="14">
        <v>-8.1999999999999993</v>
      </c>
      <c r="TH25" s="14">
        <v>31.7</v>
      </c>
      <c r="TI25" s="14">
        <v>31.171199999999999</v>
      </c>
      <c r="TJ25" s="14">
        <v>31.171199999999999</v>
      </c>
      <c r="TK25" s="14">
        <v>0.52880000000000005</v>
      </c>
      <c r="TL25" s="14">
        <v>0</v>
      </c>
      <c r="TM25" s="14"/>
      <c r="TN25" s="14">
        <v>43.799900000000001</v>
      </c>
      <c r="TO25" s="14">
        <v>-43.799900000000001</v>
      </c>
      <c r="TP25" s="14">
        <v>0</v>
      </c>
      <c r="TQ25" s="14"/>
      <c r="TR25" s="14">
        <v>29.006699999999999</v>
      </c>
      <c r="TS25" s="14">
        <v>-29.006699999999999</v>
      </c>
      <c r="TT25" s="14">
        <v>0</v>
      </c>
      <c r="TU25" s="14">
        <v>1.66</v>
      </c>
      <c r="TV25" s="14">
        <v>4.2096999999999998</v>
      </c>
      <c r="TW25" s="14">
        <v>-4.2096999999999998</v>
      </c>
      <c r="TX25" s="14">
        <v>0</v>
      </c>
      <c r="TY25" s="14">
        <v>1.1399999999999999</v>
      </c>
      <c r="TZ25" s="14">
        <v>2.8509000000000002</v>
      </c>
      <c r="UA25" s="14">
        <v>-2.8509000000000002</v>
      </c>
      <c r="UB25" s="14">
        <v>44.39</v>
      </c>
      <c r="UC25" s="14">
        <v>38.58</v>
      </c>
      <c r="UD25" s="14">
        <v>38.58</v>
      </c>
      <c r="UE25" s="14">
        <v>5.81</v>
      </c>
      <c r="UF25" s="14">
        <v>4.9000000000000004</v>
      </c>
      <c r="UG25" s="14">
        <v>8</v>
      </c>
      <c r="UH25" s="14">
        <v>8</v>
      </c>
      <c r="UI25" s="14">
        <v>-3.1</v>
      </c>
      <c r="UJ25" s="14">
        <v>1.9</v>
      </c>
      <c r="UK25" s="14">
        <v>2.5</v>
      </c>
      <c r="UL25" s="14">
        <v>2.5</v>
      </c>
      <c r="UM25" s="14">
        <v>-0.6</v>
      </c>
      <c r="UN25" s="14">
        <v>8.3000000000000007</v>
      </c>
      <c r="UO25" s="14">
        <v>7.4</v>
      </c>
      <c r="UP25" s="14">
        <v>7.4</v>
      </c>
      <c r="UQ25" s="14">
        <v>0.9</v>
      </c>
      <c r="UR25" s="14">
        <v>6.8</v>
      </c>
      <c r="US25" s="14">
        <v>8</v>
      </c>
      <c r="UT25" s="14">
        <v>8</v>
      </c>
      <c r="UU25" s="14">
        <v>-1.2</v>
      </c>
      <c r="UV25" s="14">
        <v>7.4</v>
      </c>
      <c r="UW25" s="14">
        <v>8.6</v>
      </c>
      <c r="UX25" s="14">
        <v>8.6</v>
      </c>
      <c r="UY25" s="14">
        <v>-1.2</v>
      </c>
      <c r="UZ25" s="14">
        <v>7.6</v>
      </c>
      <c r="VA25" s="14">
        <v>8.8000000000000007</v>
      </c>
      <c r="VB25" s="14">
        <v>8.8000000000000007</v>
      </c>
      <c r="VC25" s="14">
        <v>-1.2</v>
      </c>
      <c r="VD25" s="14">
        <v>17.7</v>
      </c>
      <c r="VE25" s="14">
        <v>11.75</v>
      </c>
      <c r="VF25" s="14">
        <v>12.6241</v>
      </c>
      <c r="VG25" s="14">
        <v>5.0758999999999999</v>
      </c>
      <c r="VH25" s="14">
        <v>229.7</v>
      </c>
      <c r="VI25" s="14">
        <v>226.6</v>
      </c>
      <c r="VJ25" s="14">
        <v>223.66</v>
      </c>
      <c r="VK25" s="14">
        <v>6.04</v>
      </c>
      <c r="VL25" s="14">
        <v>10.9</v>
      </c>
      <c r="VM25" s="14">
        <v>9.0570000000000004</v>
      </c>
      <c r="VN25" s="14">
        <v>9.0570000000000004</v>
      </c>
      <c r="VO25" s="14">
        <v>1.843</v>
      </c>
      <c r="VP25" s="14">
        <v>129.5</v>
      </c>
      <c r="VQ25" s="14">
        <v>106</v>
      </c>
      <c r="VR25" s="14">
        <v>124</v>
      </c>
      <c r="VS25" s="14">
        <v>5.5</v>
      </c>
      <c r="VT25" s="14">
        <v>0.6</v>
      </c>
      <c r="VU25" s="14">
        <v>0.6</v>
      </c>
      <c r="VV25" s="14">
        <v>0.6</v>
      </c>
      <c r="VW25" s="14">
        <v>0</v>
      </c>
      <c r="VX25" s="14">
        <v>0</v>
      </c>
      <c r="VY25" s="14"/>
      <c r="VZ25" s="14">
        <v>1</v>
      </c>
      <c r="WA25" s="14">
        <v>-1</v>
      </c>
      <c r="WB25" s="14">
        <v>0.2</v>
      </c>
      <c r="WC25" s="14"/>
      <c r="WD25" s="14">
        <v>5</v>
      </c>
      <c r="WE25" s="14">
        <v>-4.8</v>
      </c>
      <c r="WF25" s="14">
        <v>93.9</v>
      </c>
      <c r="WG25" s="14">
        <v>80</v>
      </c>
      <c r="WH25" s="14">
        <v>89.28</v>
      </c>
      <c r="WI25" s="14">
        <v>4.62</v>
      </c>
      <c r="WJ25" s="14">
        <v>0.65400000000000003</v>
      </c>
      <c r="WK25" s="14">
        <v>6</v>
      </c>
      <c r="WL25" s="14">
        <v>6</v>
      </c>
      <c r="WM25" s="14">
        <v>-5.3460000000000001</v>
      </c>
      <c r="WN25" s="14">
        <v>4.8</v>
      </c>
      <c r="WO25" s="14">
        <v>4.5</v>
      </c>
      <c r="WP25" s="14">
        <v>4.5</v>
      </c>
      <c r="WQ25" s="14">
        <v>0.3</v>
      </c>
      <c r="WR25" s="14">
        <v>2.1</v>
      </c>
      <c r="WS25" s="14">
        <v>2.2999999999999998</v>
      </c>
      <c r="WT25" s="14">
        <v>2.2999999999999998</v>
      </c>
      <c r="WU25" s="14">
        <v>-0.2</v>
      </c>
      <c r="WV25" s="14">
        <v>1.2</v>
      </c>
      <c r="WW25" s="14">
        <v>1.1499999999999999</v>
      </c>
      <c r="WX25" s="14">
        <v>1.1499999999999999</v>
      </c>
      <c r="WY25" s="14">
        <v>0.05</v>
      </c>
      <c r="WZ25" s="14">
        <v>2.9</v>
      </c>
      <c r="XA25" s="14">
        <v>2.9</v>
      </c>
      <c r="XB25" s="14">
        <v>2.9</v>
      </c>
      <c r="XC25" s="14">
        <v>0</v>
      </c>
      <c r="XD25" s="14">
        <v>11.4</v>
      </c>
      <c r="XE25" s="14">
        <v>9.2912999999999997</v>
      </c>
      <c r="XF25" s="14">
        <v>9.2912999999999997</v>
      </c>
      <c r="XG25" s="14">
        <v>2.1086999999999998</v>
      </c>
      <c r="XH25" s="14">
        <v>7.8</v>
      </c>
      <c r="XI25" s="14">
        <v>7.8</v>
      </c>
      <c r="XJ25" s="14">
        <v>7.8</v>
      </c>
      <c r="XK25" s="14">
        <v>0</v>
      </c>
      <c r="XL25" s="14">
        <v>20</v>
      </c>
      <c r="XM25" s="14">
        <v>18.937200000000001</v>
      </c>
      <c r="XN25" s="14">
        <v>18.937200000000001</v>
      </c>
      <c r="XO25" s="14">
        <v>1.0628</v>
      </c>
      <c r="XP25" s="14">
        <v>10</v>
      </c>
      <c r="XQ25" s="14">
        <v>9.9</v>
      </c>
      <c r="XR25" s="14">
        <v>9.9</v>
      </c>
      <c r="XS25" s="14">
        <v>0.1</v>
      </c>
      <c r="XT25" s="14">
        <v>8</v>
      </c>
      <c r="XU25" s="14">
        <v>10.43478</v>
      </c>
      <c r="XV25" s="14">
        <v>10.43478</v>
      </c>
      <c r="XW25" s="14">
        <v>-2.4347799999999999</v>
      </c>
      <c r="XX25" s="14">
        <v>0</v>
      </c>
      <c r="XY25" s="14"/>
      <c r="XZ25" s="14"/>
      <c r="YA25" s="14">
        <v>0</v>
      </c>
      <c r="YB25" s="14"/>
      <c r="YC25" s="14"/>
      <c r="YD25" s="14"/>
      <c r="YE25" s="14">
        <v>0</v>
      </c>
      <c r="YF25" s="14">
        <v>15.2</v>
      </c>
      <c r="YG25" s="14">
        <v>13.52657</v>
      </c>
      <c r="YH25" s="14">
        <v>13.52657</v>
      </c>
      <c r="YI25" s="14">
        <v>1.67343</v>
      </c>
      <c r="YJ25" s="14">
        <v>10.3</v>
      </c>
      <c r="YK25" s="14">
        <v>13</v>
      </c>
      <c r="YL25" s="14">
        <v>14.492749999999999</v>
      </c>
      <c r="YM25" s="14">
        <v>-4.1927500000000002</v>
      </c>
      <c r="YN25" s="14">
        <v>7.1</v>
      </c>
      <c r="YO25" s="14">
        <v>8.25</v>
      </c>
      <c r="YP25" s="14">
        <v>8.25</v>
      </c>
      <c r="YQ25" s="14">
        <v>-1.1499999999999999</v>
      </c>
      <c r="YR25" s="14">
        <v>10.9</v>
      </c>
      <c r="YS25" s="14">
        <v>10.628019999999999</v>
      </c>
      <c r="YT25" s="14">
        <v>10.628019999999999</v>
      </c>
      <c r="YU25" s="14">
        <v>0.27198</v>
      </c>
      <c r="YV25" s="14">
        <v>10.9</v>
      </c>
      <c r="YW25" s="14">
        <v>12.13527</v>
      </c>
      <c r="YX25" s="14">
        <v>12.13527</v>
      </c>
      <c r="YY25" s="14">
        <v>-1.2352700000000001</v>
      </c>
    </row>
    <row r="26" spans="1:675" ht="24" customHeight="1" x14ac:dyDescent="0.25">
      <c r="A26" s="1"/>
      <c r="B26" s="16" t="s">
        <v>44</v>
      </c>
      <c r="C26" s="16" t="s">
        <v>814</v>
      </c>
      <c r="D26" s="17">
        <v>49.2</v>
      </c>
      <c r="E26" s="17">
        <v>33.533349999999999</v>
      </c>
      <c r="F26" s="17">
        <v>44.778060000000004</v>
      </c>
      <c r="G26" s="17">
        <v>4.4219400000000002</v>
      </c>
      <c r="H26" s="17">
        <v>448.6</v>
      </c>
      <c r="I26" s="17">
        <v>445</v>
      </c>
      <c r="J26" s="17">
        <v>448.8503</v>
      </c>
      <c r="K26" s="17">
        <v>-0.25030000000000002</v>
      </c>
      <c r="L26" s="17">
        <v>142.9</v>
      </c>
      <c r="M26" s="17">
        <v>144.06704999999999</v>
      </c>
      <c r="N26" s="17">
        <v>145.31358</v>
      </c>
      <c r="O26" s="17">
        <v>-2.4135800000000001</v>
      </c>
      <c r="P26" s="17"/>
      <c r="Q26" s="17"/>
      <c r="R26" s="17"/>
      <c r="S26" s="17">
        <v>0</v>
      </c>
      <c r="T26" s="17"/>
      <c r="U26" s="17"/>
      <c r="V26" s="17"/>
      <c r="W26" s="17">
        <v>0</v>
      </c>
      <c r="X26" s="17">
        <v>11.1</v>
      </c>
      <c r="Y26" s="17"/>
      <c r="Z26" s="17">
        <v>10.3627</v>
      </c>
      <c r="AA26" s="17">
        <v>0.73729999999999996</v>
      </c>
      <c r="AB26" s="17">
        <v>91.2</v>
      </c>
      <c r="AC26" s="17">
        <v>84</v>
      </c>
      <c r="AD26" s="17">
        <v>81.876199999999997</v>
      </c>
      <c r="AE26" s="17">
        <v>9.3238000000000003</v>
      </c>
      <c r="AF26" s="17"/>
      <c r="AG26" s="17"/>
      <c r="AH26" s="17"/>
      <c r="AI26" s="17">
        <v>0</v>
      </c>
      <c r="AJ26" s="17">
        <v>81</v>
      </c>
      <c r="AK26" s="17"/>
      <c r="AL26" s="17"/>
      <c r="AM26" s="17">
        <v>81</v>
      </c>
      <c r="AN26" s="17">
        <v>173.8</v>
      </c>
      <c r="AO26" s="17">
        <v>189.81003000000001</v>
      </c>
      <c r="AP26" s="17">
        <v>189.81003000000001</v>
      </c>
      <c r="AQ26" s="17">
        <v>-16.01003</v>
      </c>
      <c r="AR26" s="17">
        <v>174.2</v>
      </c>
      <c r="AS26" s="17">
        <v>189.81003000000001</v>
      </c>
      <c r="AT26" s="17">
        <v>189.81003000000001</v>
      </c>
      <c r="AU26" s="17">
        <v>-15.61003</v>
      </c>
      <c r="AV26" s="17">
        <v>174.3</v>
      </c>
      <c r="AW26" s="17">
        <v>189.81003000000001</v>
      </c>
      <c r="AX26" s="17">
        <v>189.81003000000001</v>
      </c>
      <c r="AY26" s="17">
        <v>-15.51003</v>
      </c>
      <c r="AZ26" s="17">
        <v>275.3</v>
      </c>
      <c r="BA26" s="17">
        <v>285.57004000000001</v>
      </c>
      <c r="BB26" s="17">
        <v>285.57004000000001</v>
      </c>
      <c r="BC26" s="17">
        <v>-10.27004</v>
      </c>
      <c r="BD26" s="17">
        <v>205.7</v>
      </c>
      <c r="BE26" s="17">
        <v>206.04143999999999</v>
      </c>
      <c r="BF26" s="17">
        <v>206.04143999999999</v>
      </c>
      <c r="BG26" s="17">
        <v>-0.34144000000000002</v>
      </c>
      <c r="BH26" s="17">
        <v>108.2</v>
      </c>
      <c r="BI26" s="17">
        <v>103.33009</v>
      </c>
      <c r="BJ26" s="17">
        <v>103.33009</v>
      </c>
      <c r="BK26" s="17">
        <v>4.86991</v>
      </c>
      <c r="BL26" s="17">
        <v>370.3</v>
      </c>
      <c r="BM26" s="17">
        <v>339.94387999999998</v>
      </c>
      <c r="BN26" s="17">
        <v>140.42569</v>
      </c>
      <c r="BO26" s="17">
        <v>229.87431000000001</v>
      </c>
      <c r="BP26" s="17">
        <v>2.9</v>
      </c>
      <c r="BQ26" s="17">
        <v>3.02576</v>
      </c>
      <c r="BR26" s="17">
        <v>3.02576</v>
      </c>
      <c r="BS26" s="17">
        <v>-0.12576000000000001</v>
      </c>
      <c r="BT26" s="17"/>
      <c r="BU26" s="17"/>
      <c r="BV26" s="17"/>
      <c r="BW26" s="17">
        <v>0</v>
      </c>
      <c r="BX26" s="17"/>
      <c r="BY26" s="17"/>
      <c r="BZ26" s="17"/>
      <c r="CA26" s="17">
        <v>0</v>
      </c>
      <c r="CB26" s="17"/>
      <c r="CC26" s="17"/>
      <c r="CD26" s="17"/>
      <c r="CE26" s="17">
        <v>0</v>
      </c>
      <c r="CF26" s="17">
        <v>140.5</v>
      </c>
      <c r="CG26" s="17">
        <v>144.92753999999999</v>
      </c>
      <c r="CH26" s="17">
        <v>136.00695999999999</v>
      </c>
      <c r="CI26" s="17">
        <v>4.4930399999999997</v>
      </c>
      <c r="CJ26" s="17">
        <v>7.7</v>
      </c>
      <c r="CK26" s="17">
        <v>6.9961700000000002</v>
      </c>
      <c r="CL26" s="17">
        <v>6.9961700000000002</v>
      </c>
      <c r="CM26" s="17">
        <v>0.70382999999999996</v>
      </c>
      <c r="CN26" s="17">
        <v>5.2</v>
      </c>
      <c r="CO26" s="17">
        <v>3.75678</v>
      </c>
      <c r="CP26" s="17">
        <v>3.75678</v>
      </c>
      <c r="CQ26" s="17">
        <v>1.4432199999999999</v>
      </c>
      <c r="CR26" s="17">
        <v>22.5</v>
      </c>
      <c r="CS26" s="17">
        <v>22.280850000000001</v>
      </c>
      <c r="CT26" s="17">
        <v>22.280850000000001</v>
      </c>
      <c r="CU26" s="17">
        <v>0.21915000000000001</v>
      </c>
      <c r="CV26" s="17">
        <v>44</v>
      </c>
      <c r="CW26" s="17">
        <v>43.233469999999997</v>
      </c>
      <c r="CX26" s="17">
        <v>43.14385</v>
      </c>
      <c r="CY26" s="17">
        <v>0.85614999999999997</v>
      </c>
      <c r="CZ26" s="17">
        <v>44.6</v>
      </c>
      <c r="DA26" s="17">
        <v>66.951120000000003</v>
      </c>
      <c r="DB26" s="17">
        <v>20.725390000000001</v>
      </c>
      <c r="DC26" s="17">
        <v>23.874610000000001</v>
      </c>
      <c r="DD26" s="17"/>
      <c r="DE26" s="17"/>
      <c r="DF26" s="17"/>
      <c r="DG26" s="17">
        <v>0</v>
      </c>
      <c r="DH26" s="17"/>
      <c r="DI26" s="17"/>
      <c r="DJ26" s="17"/>
      <c r="DK26" s="17">
        <v>0</v>
      </c>
      <c r="DL26" s="17"/>
      <c r="DM26" s="17"/>
      <c r="DN26" s="17"/>
      <c r="DO26" s="17">
        <v>0</v>
      </c>
      <c r="DP26" s="17">
        <v>6.5</v>
      </c>
      <c r="DQ26" s="17">
        <v>6.39</v>
      </c>
      <c r="DR26" s="17">
        <v>6.39</v>
      </c>
      <c r="DS26" s="17">
        <v>0.11</v>
      </c>
      <c r="DT26" s="17">
        <v>149.5</v>
      </c>
      <c r="DU26" s="17"/>
      <c r="DV26" s="17">
        <v>145.07772</v>
      </c>
      <c r="DW26" s="17">
        <v>4.4222799999999998</v>
      </c>
      <c r="DX26" s="17">
        <v>34</v>
      </c>
      <c r="DY26" s="17">
        <v>35.04083</v>
      </c>
      <c r="DZ26" s="17">
        <v>35.04083</v>
      </c>
      <c r="EA26" s="17">
        <v>-1.0408299999999999</v>
      </c>
      <c r="EB26" s="17">
        <v>0</v>
      </c>
      <c r="EC26" s="17"/>
      <c r="ED26" s="17">
        <v>31.088080000000001</v>
      </c>
      <c r="EE26" s="17">
        <v>-31.088080000000001</v>
      </c>
      <c r="EF26" s="17">
        <v>23.6</v>
      </c>
      <c r="EG26" s="17"/>
      <c r="EH26" s="17"/>
      <c r="EI26" s="17">
        <v>23.6</v>
      </c>
      <c r="EJ26" s="17">
        <v>16.2</v>
      </c>
      <c r="EK26" s="17">
        <v>18.001609999999999</v>
      </c>
      <c r="EL26" s="17">
        <v>11.636509999999999</v>
      </c>
      <c r="EM26" s="17">
        <v>4.5634899999999998</v>
      </c>
      <c r="EN26" s="17">
        <v>10.5</v>
      </c>
      <c r="EO26" s="17">
        <v>11.400969999999999</v>
      </c>
      <c r="EP26" s="17">
        <v>11.400969999999999</v>
      </c>
      <c r="EQ26" s="17">
        <v>-0.90097000000000005</v>
      </c>
      <c r="ER26" s="17">
        <v>74.7</v>
      </c>
      <c r="ES26" s="17">
        <v>78.811269999999993</v>
      </c>
      <c r="ET26" s="17">
        <v>73.960279999999997</v>
      </c>
      <c r="EU26" s="17">
        <v>0.73972000000000004</v>
      </c>
      <c r="EV26" s="17">
        <v>179.7</v>
      </c>
      <c r="EW26" s="17">
        <v>184.74316999999999</v>
      </c>
      <c r="EX26" s="17">
        <v>184.74316999999999</v>
      </c>
      <c r="EY26" s="17">
        <v>-5.0431699999999999</v>
      </c>
      <c r="EZ26" s="17">
        <v>180.1</v>
      </c>
      <c r="FA26" s="17">
        <v>184.74316999999999</v>
      </c>
      <c r="FB26" s="17">
        <v>184.74316999999999</v>
      </c>
      <c r="FC26" s="17">
        <v>-4.6431699999999996</v>
      </c>
      <c r="FD26" s="17">
        <v>181</v>
      </c>
      <c r="FE26" s="17">
        <v>185.29795999999999</v>
      </c>
      <c r="FF26" s="17">
        <v>185.29795999999999</v>
      </c>
      <c r="FG26" s="17">
        <v>-4.2979599999999998</v>
      </c>
      <c r="FH26" s="17">
        <v>101</v>
      </c>
      <c r="FI26" s="17">
        <v>100.46541000000001</v>
      </c>
      <c r="FJ26" s="17">
        <v>101.297</v>
      </c>
      <c r="FK26" s="17">
        <v>-0.29699999999999999</v>
      </c>
      <c r="FL26" s="17">
        <v>22</v>
      </c>
      <c r="FM26" s="17">
        <v>4.1450800000000001</v>
      </c>
      <c r="FN26" s="17">
        <v>18</v>
      </c>
      <c r="FO26" s="17">
        <v>4</v>
      </c>
      <c r="FP26" s="17">
        <v>22</v>
      </c>
      <c r="FQ26" s="17">
        <v>22.028020000000001</v>
      </c>
      <c r="FR26" s="17">
        <v>22.028020000000001</v>
      </c>
      <c r="FS26" s="17">
        <v>-2.802E-2</v>
      </c>
      <c r="FT26" s="17">
        <v>17.2</v>
      </c>
      <c r="FU26" s="17">
        <v>15.117509999999999</v>
      </c>
      <c r="FV26" s="17">
        <v>15.117509999999999</v>
      </c>
      <c r="FW26" s="17">
        <v>2.08249</v>
      </c>
      <c r="FX26" s="17">
        <v>42.1</v>
      </c>
      <c r="FY26" s="17">
        <v>41.450780000000002</v>
      </c>
      <c r="FZ26" s="17">
        <v>20.725390000000001</v>
      </c>
      <c r="GA26" s="17">
        <v>21.374610000000001</v>
      </c>
      <c r="GB26" s="17"/>
      <c r="GC26" s="17"/>
      <c r="GD26" s="17"/>
      <c r="GE26" s="17">
        <v>0</v>
      </c>
      <c r="GF26" s="17"/>
      <c r="GG26" s="17"/>
      <c r="GH26" s="17"/>
      <c r="GI26" s="17">
        <v>0</v>
      </c>
      <c r="GJ26" s="17">
        <v>4.3</v>
      </c>
      <c r="GK26" s="17">
        <v>6.8787000000000003</v>
      </c>
      <c r="GL26" s="17">
        <v>6.8787000000000003</v>
      </c>
      <c r="GM26" s="17">
        <v>-2.5787</v>
      </c>
      <c r="GN26" s="17">
        <v>50.3</v>
      </c>
      <c r="GO26" s="17">
        <v>49.999420000000001</v>
      </c>
      <c r="GP26" s="17">
        <v>30.725930000000002</v>
      </c>
      <c r="GQ26" s="17">
        <v>19.574069999999999</v>
      </c>
      <c r="GR26" s="17"/>
      <c r="GS26" s="17"/>
      <c r="GT26" s="17"/>
      <c r="GU26" s="17">
        <v>0</v>
      </c>
      <c r="GV26" s="17"/>
      <c r="GW26" s="17"/>
      <c r="GX26" s="17"/>
      <c r="GY26" s="17">
        <v>0</v>
      </c>
      <c r="GZ26" s="17"/>
      <c r="HA26" s="17"/>
      <c r="HB26" s="17"/>
      <c r="HC26" s="17">
        <v>0</v>
      </c>
      <c r="HD26" s="17"/>
      <c r="HE26" s="17"/>
      <c r="HF26" s="17"/>
      <c r="HG26" s="17">
        <v>0</v>
      </c>
      <c r="HH26" s="17">
        <v>52.1</v>
      </c>
      <c r="HI26" s="17">
        <v>41.646590000000003</v>
      </c>
      <c r="HJ26" s="17">
        <v>68.073220000000006</v>
      </c>
      <c r="HK26" s="17">
        <v>-15.97322</v>
      </c>
      <c r="HL26" s="17">
        <v>0</v>
      </c>
      <c r="HM26" s="17"/>
      <c r="HN26" s="17"/>
      <c r="HO26" s="17">
        <v>0</v>
      </c>
      <c r="HP26" s="17"/>
      <c r="HQ26" s="17"/>
      <c r="HR26" s="17"/>
      <c r="HS26" s="17">
        <v>0</v>
      </c>
      <c r="HT26" s="17">
        <v>40</v>
      </c>
      <c r="HU26" s="17">
        <v>45.291899999999998</v>
      </c>
      <c r="HV26" s="17">
        <v>45.291899999999998</v>
      </c>
      <c r="HW26" s="17">
        <v>-5.2919</v>
      </c>
      <c r="HX26" s="17"/>
      <c r="HY26" s="17"/>
      <c r="HZ26" s="17"/>
      <c r="IA26" s="17">
        <v>0</v>
      </c>
      <c r="IB26" s="17"/>
      <c r="IC26" s="17"/>
      <c r="ID26" s="17"/>
      <c r="IE26" s="17">
        <v>0</v>
      </c>
      <c r="IF26" s="17"/>
      <c r="IG26" s="17"/>
      <c r="IH26" s="17"/>
      <c r="II26" s="17">
        <v>0</v>
      </c>
      <c r="IJ26" s="17">
        <v>91.7</v>
      </c>
      <c r="IK26" s="17">
        <v>90.009810000000002</v>
      </c>
      <c r="IL26" s="17">
        <v>106.64364</v>
      </c>
      <c r="IM26" s="17">
        <v>-14.94364</v>
      </c>
      <c r="IN26" s="17">
        <v>169.1</v>
      </c>
      <c r="IO26" s="17">
        <v>179.56251</v>
      </c>
      <c r="IP26" s="17">
        <v>179.56251</v>
      </c>
      <c r="IQ26" s="17">
        <v>-10.46251</v>
      </c>
      <c r="IR26" s="17">
        <v>166.9</v>
      </c>
      <c r="IS26" s="17">
        <v>179.56251</v>
      </c>
      <c r="IT26" s="17">
        <v>179.56251</v>
      </c>
      <c r="IU26" s="17">
        <v>-12.662509999999999</v>
      </c>
      <c r="IV26" s="17">
        <v>196.1</v>
      </c>
      <c r="IW26" s="17">
        <v>179.56251</v>
      </c>
      <c r="IX26" s="17">
        <v>179.56251</v>
      </c>
      <c r="IY26" s="17">
        <v>16.537489999999998</v>
      </c>
      <c r="IZ26" s="17">
        <v>267.5</v>
      </c>
      <c r="JA26" s="17">
        <v>270.15260000000001</v>
      </c>
      <c r="JB26" s="17">
        <v>270.15260000000001</v>
      </c>
      <c r="JC26" s="17">
        <v>-2.6526000000000001</v>
      </c>
      <c r="JD26" s="17">
        <v>68.900000000000006</v>
      </c>
      <c r="JE26" s="17">
        <v>73.590999999999994</v>
      </c>
      <c r="JF26" s="17">
        <v>73.590999999999994</v>
      </c>
      <c r="JG26" s="17">
        <v>-4.6909999999999998</v>
      </c>
      <c r="JH26" s="17">
        <v>34.299999999999997</v>
      </c>
      <c r="JI26" s="17">
        <v>36.905999999999999</v>
      </c>
      <c r="JJ26" s="17">
        <v>36.905999999999999</v>
      </c>
      <c r="JK26" s="17">
        <v>-2.6059999999999999</v>
      </c>
      <c r="JL26" s="17"/>
      <c r="JM26" s="17"/>
      <c r="JN26" s="17"/>
      <c r="JO26" s="17">
        <v>0</v>
      </c>
      <c r="JP26" s="17"/>
      <c r="JQ26" s="17"/>
      <c r="JR26" s="17"/>
      <c r="JS26" s="17">
        <v>0</v>
      </c>
      <c r="JT26" s="17"/>
      <c r="JU26" s="17"/>
      <c r="JV26" s="17"/>
      <c r="JW26" s="17">
        <v>0</v>
      </c>
      <c r="JX26" s="17">
        <v>27.2</v>
      </c>
      <c r="JY26" s="17">
        <v>23</v>
      </c>
      <c r="JZ26" s="17">
        <v>23</v>
      </c>
      <c r="KA26" s="17">
        <v>4.2</v>
      </c>
      <c r="KB26" s="17"/>
      <c r="KC26" s="17"/>
      <c r="KD26" s="17"/>
      <c r="KE26" s="17">
        <v>0</v>
      </c>
      <c r="KF26" s="17">
        <v>0</v>
      </c>
      <c r="KG26" s="17"/>
      <c r="KH26" s="17"/>
      <c r="KI26" s="17">
        <v>0</v>
      </c>
      <c r="KJ26" s="17">
        <v>4.0999999999999996</v>
      </c>
      <c r="KK26" s="17"/>
      <c r="KL26" s="17"/>
      <c r="KM26" s="17">
        <v>4.0999999999999996</v>
      </c>
      <c r="KN26" s="17">
        <v>0.7</v>
      </c>
      <c r="KO26" s="17">
        <v>1.4381600000000001</v>
      </c>
      <c r="KP26" s="17">
        <v>1.4381600000000001</v>
      </c>
      <c r="KQ26" s="17">
        <v>-0.73816000000000004</v>
      </c>
      <c r="KR26" s="17">
        <v>70.900000000000006</v>
      </c>
      <c r="KS26" s="17">
        <v>46.577019999999997</v>
      </c>
      <c r="KT26" s="17">
        <v>29.438089999999999</v>
      </c>
      <c r="KU26" s="17">
        <v>41.461910000000003</v>
      </c>
      <c r="KV26" s="17">
        <v>85.9</v>
      </c>
      <c r="KW26" s="17">
        <v>87.846919999999997</v>
      </c>
      <c r="KX26" s="17">
        <v>76.263310000000004</v>
      </c>
      <c r="KY26" s="17">
        <v>9.6366899999999998</v>
      </c>
      <c r="KZ26" s="17">
        <v>62</v>
      </c>
      <c r="LA26" s="17">
        <v>66.809659999999994</v>
      </c>
      <c r="LB26" s="17">
        <v>66.809650000000005</v>
      </c>
      <c r="LC26" s="17">
        <v>-4.8096500000000004</v>
      </c>
      <c r="LD26" s="17">
        <v>65.099999999999994</v>
      </c>
      <c r="LE26" s="17">
        <v>71.629499999999993</v>
      </c>
      <c r="LF26" s="17">
        <v>65.983999999999995</v>
      </c>
      <c r="LG26" s="17">
        <v>-0.88400000000000001</v>
      </c>
      <c r="LH26" s="17">
        <v>30.6</v>
      </c>
      <c r="LI26" s="17">
        <v>29.5002</v>
      </c>
      <c r="LJ26" s="17">
        <v>27.175129999999999</v>
      </c>
      <c r="LK26" s="17">
        <v>3.4248699999999999</v>
      </c>
      <c r="LL26" s="17"/>
      <c r="LM26" s="17"/>
      <c r="LN26" s="17"/>
      <c r="LO26" s="17">
        <v>0</v>
      </c>
      <c r="LP26" s="17">
        <v>47.5</v>
      </c>
      <c r="LQ26" s="17">
        <v>50.645899999999997</v>
      </c>
      <c r="LR26" s="17">
        <v>50.645899999999997</v>
      </c>
      <c r="LS26" s="17">
        <v>-3.1459000000000001</v>
      </c>
      <c r="LT26" s="17">
        <v>48.5</v>
      </c>
      <c r="LU26" s="17">
        <v>49.666240000000002</v>
      </c>
      <c r="LV26" s="17">
        <v>49.666240000000002</v>
      </c>
      <c r="LW26" s="17">
        <v>-1.1662399999999999</v>
      </c>
      <c r="LX26" s="17">
        <v>141.5</v>
      </c>
      <c r="LY26" s="17">
        <v>159.10807</v>
      </c>
      <c r="LZ26" s="17">
        <v>159.10807</v>
      </c>
      <c r="MA26" s="17">
        <v>-17.608070000000001</v>
      </c>
      <c r="MB26" s="17">
        <v>143.5</v>
      </c>
      <c r="MC26" s="17">
        <v>159.10807</v>
      </c>
      <c r="MD26" s="17">
        <v>159.10807</v>
      </c>
      <c r="ME26" s="17">
        <v>-15.60807</v>
      </c>
      <c r="MF26" s="17">
        <v>169.5</v>
      </c>
      <c r="MG26" s="17">
        <v>159.58587</v>
      </c>
      <c r="MH26" s="17">
        <v>159.58587</v>
      </c>
      <c r="MI26" s="17">
        <v>9.9141300000000001</v>
      </c>
      <c r="MJ26" s="17">
        <v>184.2</v>
      </c>
      <c r="MK26" s="17">
        <v>176.36183</v>
      </c>
      <c r="ML26" s="17">
        <v>176.36183</v>
      </c>
      <c r="MM26" s="17">
        <v>7.8381699999999999</v>
      </c>
      <c r="MN26" s="17">
        <v>0</v>
      </c>
      <c r="MO26" s="17"/>
      <c r="MP26" s="17"/>
      <c r="MQ26" s="17">
        <v>0</v>
      </c>
      <c r="MR26" s="17"/>
      <c r="MS26" s="17"/>
      <c r="MT26" s="17"/>
      <c r="MU26" s="17">
        <v>0</v>
      </c>
      <c r="MV26" s="17">
        <v>0</v>
      </c>
      <c r="MW26" s="17"/>
      <c r="MX26" s="17"/>
      <c r="MY26" s="17">
        <v>0</v>
      </c>
      <c r="MZ26" s="17"/>
      <c r="NA26" s="17"/>
      <c r="NB26" s="17"/>
      <c r="NC26" s="17">
        <v>0</v>
      </c>
      <c r="ND26" s="17">
        <v>209.4</v>
      </c>
      <c r="NE26" s="17">
        <v>205.29381000000001</v>
      </c>
      <c r="NF26" s="17">
        <v>205.29381000000001</v>
      </c>
      <c r="NG26" s="17">
        <v>4.1061899999999998</v>
      </c>
      <c r="NH26" s="17">
        <v>101.1</v>
      </c>
      <c r="NI26" s="17">
        <v>102.95515</v>
      </c>
      <c r="NJ26" s="17">
        <v>102.95515</v>
      </c>
      <c r="NK26" s="17">
        <v>-1.8551500000000001</v>
      </c>
      <c r="NL26" s="17">
        <v>6.9</v>
      </c>
      <c r="NM26" s="17">
        <v>3.0261399999999998</v>
      </c>
      <c r="NN26" s="17">
        <v>3.0261399999999998</v>
      </c>
      <c r="NO26" s="17">
        <v>3.8738600000000001</v>
      </c>
      <c r="NP26" s="17">
        <v>3.2</v>
      </c>
      <c r="NQ26" s="17">
        <v>3.1747000000000001</v>
      </c>
      <c r="NR26" s="17">
        <v>3.1747000000000001</v>
      </c>
      <c r="NS26" s="17">
        <v>2.53E-2</v>
      </c>
      <c r="NT26" s="17">
        <v>0</v>
      </c>
      <c r="NU26" s="17"/>
      <c r="NV26" s="17"/>
      <c r="NW26" s="17">
        <v>0</v>
      </c>
      <c r="NX26" s="17">
        <v>72.400000000000006</v>
      </c>
      <c r="NY26" s="17">
        <v>75</v>
      </c>
      <c r="NZ26" s="17">
        <v>53.29</v>
      </c>
      <c r="OA26" s="17">
        <v>19.11</v>
      </c>
      <c r="OB26" s="17">
        <v>15.2</v>
      </c>
      <c r="OC26" s="17">
        <v>13.32</v>
      </c>
      <c r="OD26" s="17">
        <v>12.493</v>
      </c>
      <c r="OE26" s="17">
        <v>2.7069999999999999</v>
      </c>
      <c r="OF26" s="17"/>
      <c r="OG26" s="17"/>
      <c r="OH26" s="17"/>
      <c r="OI26" s="17">
        <v>0</v>
      </c>
      <c r="OJ26" s="17">
        <v>0.1</v>
      </c>
      <c r="OK26" s="17">
        <v>0.3</v>
      </c>
      <c r="OL26" s="17">
        <v>4.1289999999999996</v>
      </c>
      <c r="OM26" s="17">
        <v>-4.0289999999999999</v>
      </c>
      <c r="ON26" s="17"/>
      <c r="OO26" s="17">
        <v>7.0138400000000001</v>
      </c>
      <c r="OP26" s="17">
        <v>20.33764</v>
      </c>
      <c r="OQ26" s="17">
        <v>-20.33764</v>
      </c>
      <c r="OR26" s="17">
        <v>9.9</v>
      </c>
      <c r="OS26" s="17">
        <v>9</v>
      </c>
      <c r="OT26" s="17">
        <v>9</v>
      </c>
      <c r="OU26" s="17">
        <v>0.9</v>
      </c>
      <c r="OV26" s="17">
        <v>1.1000000000000001</v>
      </c>
      <c r="OW26" s="17"/>
      <c r="OX26" s="17">
        <v>1.34755</v>
      </c>
      <c r="OY26" s="17">
        <v>-0.24754999999999999</v>
      </c>
      <c r="OZ26" s="17">
        <v>186.8</v>
      </c>
      <c r="PA26" s="17">
        <v>189.9</v>
      </c>
      <c r="PB26" s="17">
        <v>183.18</v>
      </c>
      <c r="PC26" s="17">
        <v>3.62</v>
      </c>
      <c r="PD26" s="17">
        <v>94.1</v>
      </c>
      <c r="PE26" s="17">
        <v>88.71</v>
      </c>
      <c r="PF26" s="17">
        <v>89.26</v>
      </c>
      <c r="PG26" s="17">
        <v>4.84</v>
      </c>
      <c r="PH26" s="17">
        <v>0.6</v>
      </c>
      <c r="PI26" s="17">
        <v>0.81</v>
      </c>
      <c r="PJ26" s="17">
        <v>0.81</v>
      </c>
      <c r="PK26" s="17">
        <v>-0.21</v>
      </c>
      <c r="PL26" s="17">
        <v>0.8</v>
      </c>
      <c r="PM26" s="17">
        <v>0.8</v>
      </c>
      <c r="PN26" s="17">
        <v>0.8</v>
      </c>
      <c r="PO26" s="17">
        <v>0</v>
      </c>
      <c r="PP26" s="17">
        <v>4.7</v>
      </c>
      <c r="PQ26" s="17">
        <v>4.5</v>
      </c>
      <c r="PR26" s="17">
        <v>4.5</v>
      </c>
      <c r="PS26" s="17">
        <v>0.2</v>
      </c>
      <c r="PT26" s="17">
        <v>20.8</v>
      </c>
      <c r="PU26" s="17">
        <v>19</v>
      </c>
      <c r="PV26" s="17">
        <v>5.8346499999999999</v>
      </c>
      <c r="PW26" s="17">
        <v>14.965350000000001</v>
      </c>
      <c r="PX26" s="17">
        <v>3.3</v>
      </c>
      <c r="PY26" s="17">
        <v>3.3</v>
      </c>
      <c r="PZ26" s="17">
        <v>3.3</v>
      </c>
      <c r="QA26" s="17">
        <v>0</v>
      </c>
      <c r="QB26" s="17">
        <v>0</v>
      </c>
      <c r="QC26" s="17"/>
      <c r="QD26" s="17"/>
      <c r="QE26" s="17">
        <v>0</v>
      </c>
      <c r="QF26" s="17">
        <v>3.5</v>
      </c>
      <c r="QG26" s="17">
        <v>3.5</v>
      </c>
      <c r="QH26" s="17">
        <v>3.5</v>
      </c>
      <c r="QI26" s="17">
        <v>0</v>
      </c>
      <c r="QJ26" s="17">
        <v>16.3</v>
      </c>
      <c r="QK26" s="17">
        <v>15.45894</v>
      </c>
      <c r="QL26" s="17">
        <v>15.45894</v>
      </c>
      <c r="QM26" s="17">
        <v>0.84106000000000003</v>
      </c>
      <c r="QN26" s="17">
        <v>13.3</v>
      </c>
      <c r="QO26" s="17">
        <v>12.21</v>
      </c>
      <c r="QP26" s="17">
        <v>12.93</v>
      </c>
      <c r="QQ26" s="17">
        <v>0.37</v>
      </c>
      <c r="QR26" s="17">
        <v>16.7</v>
      </c>
      <c r="QS26" s="17">
        <v>16.39</v>
      </c>
      <c r="QT26" s="17">
        <v>16.39</v>
      </c>
      <c r="QU26" s="17">
        <v>0.31</v>
      </c>
      <c r="QV26" s="17">
        <v>0</v>
      </c>
      <c r="QW26" s="17">
        <v>3.25</v>
      </c>
      <c r="QX26" s="17">
        <v>5.3221999999999996</v>
      </c>
      <c r="QY26" s="17">
        <v>-5.3221999999999996</v>
      </c>
      <c r="QZ26" s="17">
        <v>0</v>
      </c>
      <c r="RA26" s="17">
        <v>6.18</v>
      </c>
      <c r="RB26" s="17">
        <v>11.0252</v>
      </c>
      <c r="RC26" s="17">
        <v>-11.0252</v>
      </c>
      <c r="RD26" s="17">
        <v>17.7</v>
      </c>
      <c r="RE26" s="17">
        <v>10.9001</v>
      </c>
      <c r="RF26" s="17">
        <v>10.9001</v>
      </c>
      <c r="RG26" s="17">
        <v>6.7999000000000001</v>
      </c>
      <c r="RH26" s="17">
        <v>2</v>
      </c>
      <c r="RI26" s="17">
        <v>1.9</v>
      </c>
      <c r="RJ26" s="17">
        <v>1.9</v>
      </c>
      <c r="RK26" s="17">
        <v>0.1</v>
      </c>
      <c r="RL26" s="17">
        <v>8.6999999999999993</v>
      </c>
      <c r="RM26" s="17">
        <v>10.69598</v>
      </c>
      <c r="RN26" s="17">
        <v>19.67727</v>
      </c>
      <c r="RO26" s="17">
        <v>-10.977270000000001</v>
      </c>
      <c r="RP26" s="17">
        <v>1.2</v>
      </c>
      <c r="RQ26" s="17">
        <v>1.1319999999999999</v>
      </c>
      <c r="RR26" s="17">
        <v>1.1319999999999999</v>
      </c>
      <c r="RS26" s="17">
        <v>6.8000000000000005E-2</v>
      </c>
      <c r="RT26" s="17"/>
      <c r="RU26" s="17"/>
      <c r="RV26" s="17"/>
      <c r="RW26" s="17">
        <v>0</v>
      </c>
      <c r="RX26" s="17">
        <v>3.9</v>
      </c>
      <c r="RY26" s="17">
        <v>3.6</v>
      </c>
      <c r="RZ26" s="17">
        <v>3.6</v>
      </c>
      <c r="SA26" s="17">
        <v>0.3</v>
      </c>
      <c r="SB26" s="17">
        <v>0.1</v>
      </c>
      <c r="SC26" s="17">
        <v>0.27310000000000001</v>
      </c>
      <c r="SD26" s="17">
        <v>0.27310000000000001</v>
      </c>
      <c r="SE26" s="17">
        <v>-0.1731</v>
      </c>
      <c r="SF26" s="17">
        <v>0.9</v>
      </c>
      <c r="SG26" s="17">
        <v>0.79100000000000004</v>
      </c>
      <c r="SH26" s="17">
        <v>0.79100000000000004</v>
      </c>
      <c r="SI26" s="17">
        <v>0.109</v>
      </c>
      <c r="SJ26" s="17">
        <v>5</v>
      </c>
      <c r="SK26" s="17">
        <v>5.2</v>
      </c>
      <c r="SL26" s="17">
        <v>5.2</v>
      </c>
      <c r="SM26" s="17">
        <v>-0.2</v>
      </c>
      <c r="SN26" s="17">
        <v>4.3</v>
      </c>
      <c r="SO26" s="17">
        <v>3.1</v>
      </c>
      <c r="SP26" s="17">
        <v>3.1</v>
      </c>
      <c r="SQ26" s="17">
        <v>1.2</v>
      </c>
      <c r="SR26" s="17">
        <v>3.2</v>
      </c>
      <c r="SS26" s="17">
        <v>3</v>
      </c>
      <c r="ST26" s="17">
        <v>3</v>
      </c>
      <c r="SU26" s="17">
        <v>0.2</v>
      </c>
      <c r="SV26" s="17">
        <v>4.3</v>
      </c>
      <c r="SW26" s="17">
        <v>4.5</v>
      </c>
      <c r="SX26" s="17">
        <v>4.5</v>
      </c>
      <c r="SY26" s="17">
        <v>-0.2</v>
      </c>
      <c r="SZ26" s="17">
        <v>19.3</v>
      </c>
      <c r="TA26" s="17">
        <v>18.53</v>
      </c>
      <c r="TB26" s="17">
        <v>13</v>
      </c>
      <c r="TC26" s="17">
        <v>6.3</v>
      </c>
      <c r="TD26" s="17">
        <v>0</v>
      </c>
      <c r="TE26" s="17">
        <v>7.48</v>
      </c>
      <c r="TF26" s="17">
        <v>9</v>
      </c>
      <c r="TG26" s="17">
        <v>-9</v>
      </c>
      <c r="TH26" s="17">
        <v>32.1</v>
      </c>
      <c r="TI26" s="17">
        <v>31.894600000000001</v>
      </c>
      <c r="TJ26" s="17">
        <v>31.894600000000001</v>
      </c>
      <c r="TK26" s="17">
        <v>0.2054</v>
      </c>
      <c r="TL26" s="17">
        <v>0</v>
      </c>
      <c r="TM26" s="17"/>
      <c r="TN26" s="17">
        <v>45.706499999999998</v>
      </c>
      <c r="TO26" s="17">
        <v>-45.706499999999998</v>
      </c>
      <c r="TP26" s="17">
        <v>0</v>
      </c>
      <c r="TQ26" s="17"/>
      <c r="TR26" s="17">
        <v>30.170300000000001</v>
      </c>
      <c r="TS26" s="17">
        <v>-30.170300000000001</v>
      </c>
      <c r="TT26" s="17">
        <v>0</v>
      </c>
      <c r="TU26" s="17">
        <v>1.92</v>
      </c>
      <c r="TV26" s="17">
        <v>4.3967000000000001</v>
      </c>
      <c r="TW26" s="17">
        <v>-4.3967000000000001</v>
      </c>
      <c r="TX26" s="17">
        <v>0</v>
      </c>
      <c r="TY26" s="17">
        <v>1.03</v>
      </c>
      <c r="TZ26" s="17">
        <v>2.6983999999999999</v>
      </c>
      <c r="UA26" s="17">
        <v>-2.6983999999999999</v>
      </c>
      <c r="UB26" s="17">
        <v>45.61</v>
      </c>
      <c r="UC26" s="17">
        <v>40.53</v>
      </c>
      <c r="UD26" s="17">
        <v>40.53</v>
      </c>
      <c r="UE26" s="17">
        <v>5.08</v>
      </c>
      <c r="UF26" s="17">
        <v>4.5</v>
      </c>
      <c r="UG26" s="17">
        <v>8</v>
      </c>
      <c r="UH26" s="17">
        <v>8</v>
      </c>
      <c r="UI26" s="17">
        <v>-3.5</v>
      </c>
      <c r="UJ26" s="17">
        <v>1.9</v>
      </c>
      <c r="UK26" s="17">
        <v>2.5</v>
      </c>
      <c r="UL26" s="17">
        <v>2.5</v>
      </c>
      <c r="UM26" s="17">
        <v>-0.6</v>
      </c>
      <c r="UN26" s="17">
        <v>8.3000000000000007</v>
      </c>
      <c r="UO26" s="17">
        <v>7.4</v>
      </c>
      <c r="UP26" s="17">
        <v>7.4</v>
      </c>
      <c r="UQ26" s="17">
        <v>0.9</v>
      </c>
      <c r="UR26" s="17">
        <v>6.8</v>
      </c>
      <c r="US26" s="17">
        <v>8</v>
      </c>
      <c r="UT26" s="17">
        <v>8</v>
      </c>
      <c r="UU26" s="17">
        <v>-1.2</v>
      </c>
      <c r="UV26" s="17">
        <v>7.5</v>
      </c>
      <c r="UW26" s="17">
        <v>8.6</v>
      </c>
      <c r="UX26" s="17">
        <v>8.6</v>
      </c>
      <c r="UY26" s="17">
        <v>-1.1000000000000001</v>
      </c>
      <c r="UZ26" s="17">
        <v>7.8</v>
      </c>
      <c r="VA26" s="17">
        <v>8.8000000000000007</v>
      </c>
      <c r="VB26" s="17">
        <v>8.8000000000000007</v>
      </c>
      <c r="VC26" s="17">
        <v>-1</v>
      </c>
      <c r="VD26" s="17">
        <v>16.600000000000001</v>
      </c>
      <c r="VE26" s="17">
        <v>12.11</v>
      </c>
      <c r="VF26" s="17">
        <v>12.9506</v>
      </c>
      <c r="VG26" s="17">
        <v>3.6494</v>
      </c>
      <c r="VH26" s="17">
        <v>233.9</v>
      </c>
      <c r="VI26" s="17">
        <v>241.7</v>
      </c>
      <c r="VJ26" s="17">
        <v>228.86</v>
      </c>
      <c r="VK26" s="17">
        <v>5.04</v>
      </c>
      <c r="VL26" s="17">
        <v>12.8</v>
      </c>
      <c r="VM26" s="17">
        <v>11.9475</v>
      </c>
      <c r="VN26" s="17">
        <v>11.9475</v>
      </c>
      <c r="VO26" s="17">
        <v>0.85250000000000004</v>
      </c>
      <c r="VP26" s="17">
        <v>131.30000000000001</v>
      </c>
      <c r="VQ26" s="17">
        <v>127.6</v>
      </c>
      <c r="VR26" s="17">
        <v>128</v>
      </c>
      <c r="VS26" s="17">
        <v>3.3</v>
      </c>
      <c r="VT26" s="17">
        <v>0.6</v>
      </c>
      <c r="VU26" s="17">
        <v>0.6</v>
      </c>
      <c r="VV26" s="17">
        <v>0.6</v>
      </c>
      <c r="VW26" s="17">
        <v>0</v>
      </c>
      <c r="VX26" s="17">
        <v>0</v>
      </c>
      <c r="VY26" s="17"/>
      <c r="VZ26" s="17">
        <v>1</v>
      </c>
      <c r="WA26" s="17">
        <v>-1</v>
      </c>
      <c r="WB26" s="17">
        <v>2.5</v>
      </c>
      <c r="WC26" s="17"/>
      <c r="WD26" s="17">
        <v>4</v>
      </c>
      <c r="WE26" s="17">
        <v>-1.5</v>
      </c>
      <c r="WF26" s="17">
        <v>95.3</v>
      </c>
      <c r="WG26" s="17">
        <v>80</v>
      </c>
      <c r="WH26" s="17">
        <v>92.16</v>
      </c>
      <c r="WI26" s="17">
        <v>3.14</v>
      </c>
      <c r="WJ26" s="17">
        <v>0.81699999999999995</v>
      </c>
      <c r="WK26" s="17">
        <v>8</v>
      </c>
      <c r="WL26" s="17">
        <v>8</v>
      </c>
      <c r="WM26" s="17">
        <v>-7.1829999999999998</v>
      </c>
      <c r="WN26" s="17">
        <v>4.8</v>
      </c>
      <c r="WO26" s="17">
        <v>4.5</v>
      </c>
      <c r="WP26" s="17">
        <v>4.5</v>
      </c>
      <c r="WQ26" s="17">
        <v>0.3</v>
      </c>
      <c r="WR26" s="17">
        <v>2.1</v>
      </c>
      <c r="WS26" s="17">
        <v>2.2999999999999998</v>
      </c>
      <c r="WT26" s="17">
        <v>2.2999999999999998</v>
      </c>
      <c r="WU26" s="17">
        <v>-0.2</v>
      </c>
      <c r="WV26" s="17">
        <v>1.2</v>
      </c>
      <c r="WW26" s="17">
        <v>1.1499999999999999</v>
      </c>
      <c r="WX26" s="17">
        <v>1.1499999999999999</v>
      </c>
      <c r="WY26" s="17">
        <v>0.05</v>
      </c>
      <c r="WZ26" s="17">
        <v>2.8</v>
      </c>
      <c r="XA26" s="17">
        <v>2.9</v>
      </c>
      <c r="XB26" s="17">
        <v>2.9</v>
      </c>
      <c r="XC26" s="17">
        <v>-0.1</v>
      </c>
      <c r="XD26" s="17">
        <v>13.3</v>
      </c>
      <c r="XE26" s="17">
        <v>11.725099999999999</v>
      </c>
      <c r="XF26" s="17">
        <v>11.725099999999999</v>
      </c>
      <c r="XG26" s="17">
        <v>1.5749</v>
      </c>
      <c r="XH26" s="17">
        <v>7.8</v>
      </c>
      <c r="XI26" s="17">
        <v>7.8</v>
      </c>
      <c r="XJ26" s="17">
        <v>7.8</v>
      </c>
      <c r="XK26" s="17">
        <v>0</v>
      </c>
      <c r="XL26" s="17">
        <v>20</v>
      </c>
      <c r="XM26" s="17">
        <v>18.937200000000001</v>
      </c>
      <c r="XN26" s="17">
        <v>18.937200000000001</v>
      </c>
      <c r="XO26" s="17">
        <v>1.0628</v>
      </c>
      <c r="XP26" s="17">
        <v>10</v>
      </c>
      <c r="XQ26" s="17">
        <v>9.9</v>
      </c>
      <c r="XR26" s="17">
        <v>9.9</v>
      </c>
      <c r="XS26" s="17">
        <v>0.1</v>
      </c>
      <c r="XT26" s="17">
        <v>8.8000000000000007</v>
      </c>
      <c r="XU26" s="17">
        <v>10.43478</v>
      </c>
      <c r="XV26" s="17">
        <v>10.43478</v>
      </c>
      <c r="XW26" s="17">
        <v>-1.6347799999999999</v>
      </c>
      <c r="XX26" s="17">
        <v>0</v>
      </c>
      <c r="XY26" s="17"/>
      <c r="XZ26" s="17"/>
      <c r="YA26" s="17">
        <v>0</v>
      </c>
      <c r="YB26" s="17"/>
      <c r="YC26" s="17"/>
      <c r="YD26" s="17"/>
      <c r="YE26" s="17">
        <v>0</v>
      </c>
      <c r="YF26" s="17">
        <v>15.4</v>
      </c>
      <c r="YG26" s="17">
        <v>13.52657</v>
      </c>
      <c r="YH26" s="17">
        <v>13.52657</v>
      </c>
      <c r="YI26" s="17">
        <v>1.8734299999999999</v>
      </c>
      <c r="YJ26" s="17">
        <v>10.199999999999999</v>
      </c>
      <c r="YK26" s="17">
        <v>13</v>
      </c>
      <c r="YL26" s="17">
        <v>14.492749999999999</v>
      </c>
      <c r="YM26" s="17">
        <v>-4.2927499999999998</v>
      </c>
      <c r="YN26" s="17">
        <v>5.4</v>
      </c>
      <c r="YO26" s="17">
        <v>8.25</v>
      </c>
      <c r="YP26" s="17">
        <v>8.25</v>
      </c>
      <c r="YQ26" s="17">
        <v>-2.85</v>
      </c>
      <c r="YR26" s="17">
        <v>10.9</v>
      </c>
      <c r="YS26" s="17">
        <v>10.628019999999999</v>
      </c>
      <c r="YT26" s="17">
        <v>10.628019999999999</v>
      </c>
      <c r="YU26" s="17">
        <v>0.27198</v>
      </c>
      <c r="YV26" s="17">
        <v>12.1</v>
      </c>
      <c r="YW26" s="17">
        <v>12.13527</v>
      </c>
      <c r="YX26" s="17">
        <v>12.13527</v>
      </c>
      <c r="YY26" s="17">
        <v>-3.5270000000000003E-2</v>
      </c>
    </row>
    <row r="27" spans="1:675" ht="24" customHeight="1" x14ac:dyDescent="0.25">
      <c r="A27" s="1"/>
      <c r="B27" s="16" t="s">
        <v>44</v>
      </c>
      <c r="C27" s="16" t="s">
        <v>815</v>
      </c>
      <c r="D27" s="17">
        <v>48.4</v>
      </c>
      <c r="E27" s="17">
        <v>34.542169999999999</v>
      </c>
      <c r="F27" s="17">
        <v>48.174680000000002</v>
      </c>
      <c r="G27" s="17">
        <v>0.22531999999999999</v>
      </c>
      <c r="H27" s="17">
        <v>440.2</v>
      </c>
      <c r="I27" s="17">
        <v>445</v>
      </c>
      <c r="J27" s="17">
        <v>448.8503</v>
      </c>
      <c r="K27" s="17">
        <v>-8.6502999999999997</v>
      </c>
      <c r="L27" s="17">
        <v>141.5</v>
      </c>
      <c r="M27" s="17">
        <v>144.06704999999999</v>
      </c>
      <c r="N27" s="17">
        <v>145.31358</v>
      </c>
      <c r="O27" s="17">
        <v>-3.81358</v>
      </c>
      <c r="P27" s="17"/>
      <c r="Q27" s="17"/>
      <c r="R27" s="17"/>
      <c r="S27" s="17">
        <v>0</v>
      </c>
      <c r="T27" s="17"/>
      <c r="U27" s="17"/>
      <c r="V27" s="17"/>
      <c r="W27" s="17">
        <v>0</v>
      </c>
      <c r="X27" s="17">
        <v>11</v>
      </c>
      <c r="Y27" s="17"/>
      <c r="Z27" s="17">
        <v>17.188739999999999</v>
      </c>
      <c r="AA27" s="17">
        <v>-6.1887400000000001</v>
      </c>
      <c r="AB27" s="17">
        <v>95</v>
      </c>
      <c r="AC27" s="17">
        <v>84</v>
      </c>
      <c r="AD27" s="17">
        <v>81.876199999999997</v>
      </c>
      <c r="AE27" s="17">
        <v>13.123799999999999</v>
      </c>
      <c r="AF27" s="17"/>
      <c r="AG27" s="17"/>
      <c r="AH27" s="17"/>
      <c r="AI27" s="17">
        <v>0</v>
      </c>
      <c r="AJ27" s="17">
        <v>81.599999999999994</v>
      </c>
      <c r="AK27" s="17"/>
      <c r="AL27" s="17"/>
      <c r="AM27" s="17">
        <v>81.599999999999994</v>
      </c>
      <c r="AN27" s="17">
        <v>179.4</v>
      </c>
      <c r="AO27" s="17">
        <v>189.81003000000001</v>
      </c>
      <c r="AP27" s="17">
        <v>189.81003000000001</v>
      </c>
      <c r="AQ27" s="17">
        <v>-10.410030000000001</v>
      </c>
      <c r="AR27" s="17">
        <v>193.1</v>
      </c>
      <c r="AS27" s="17">
        <v>189.81003000000001</v>
      </c>
      <c r="AT27" s="17">
        <v>189.81003000000001</v>
      </c>
      <c r="AU27" s="17">
        <v>3.2899699999999998</v>
      </c>
      <c r="AV27" s="17">
        <v>193.5</v>
      </c>
      <c r="AW27" s="17">
        <v>189.81003000000001</v>
      </c>
      <c r="AX27" s="17">
        <v>189.81003000000001</v>
      </c>
      <c r="AY27" s="17">
        <v>3.6899700000000002</v>
      </c>
      <c r="AZ27" s="17">
        <v>284.5</v>
      </c>
      <c r="BA27" s="17">
        <v>285.57004000000001</v>
      </c>
      <c r="BB27" s="17">
        <v>285.57004000000001</v>
      </c>
      <c r="BC27" s="17">
        <v>-1.0700400000000001</v>
      </c>
      <c r="BD27" s="17">
        <v>204.8</v>
      </c>
      <c r="BE27" s="17">
        <v>206.04143999999999</v>
      </c>
      <c r="BF27" s="17">
        <v>206.04143999999999</v>
      </c>
      <c r="BG27" s="17">
        <v>-1.2414400000000001</v>
      </c>
      <c r="BH27" s="17">
        <v>107.7</v>
      </c>
      <c r="BI27" s="17">
        <v>103.33009</v>
      </c>
      <c r="BJ27" s="17">
        <v>103.33009</v>
      </c>
      <c r="BK27" s="17">
        <v>4.36991</v>
      </c>
      <c r="BL27" s="17">
        <v>373.4</v>
      </c>
      <c r="BM27" s="17">
        <v>379.53043000000002</v>
      </c>
      <c r="BN27" s="17">
        <v>214.17686</v>
      </c>
      <c r="BO27" s="17">
        <v>159.22314</v>
      </c>
      <c r="BP27" s="17">
        <v>3</v>
      </c>
      <c r="BQ27" s="17">
        <v>3.02576</v>
      </c>
      <c r="BR27" s="17">
        <v>3.02576</v>
      </c>
      <c r="BS27" s="17">
        <v>-2.5760000000000002E-2</v>
      </c>
      <c r="BT27" s="17"/>
      <c r="BU27" s="17"/>
      <c r="BV27" s="17"/>
      <c r="BW27" s="17">
        <v>0</v>
      </c>
      <c r="BX27" s="17"/>
      <c r="BY27" s="17"/>
      <c r="BZ27" s="17"/>
      <c r="CA27" s="17">
        <v>0</v>
      </c>
      <c r="CB27" s="17"/>
      <c r="CC27" s="17"/>
      <c r="CD27" s="17"/>
      <c r="CE27" s="17">
        <v>0</v>
      </c>
      <c r="CF27" s="17">
        <v>136.6</v>
      </c>
      <c r="CG27" s="17">
        <v>144.92753999999999</v>
      </c>
      <c r="CH27" s="17">
        <v>136.00695999999999</v>
      </c>
      <c r="CI27" s="17">
        <v>0.59304000000000001</v>
      </c>
      <c r="CJ27" s="17">
        <v>7.5</v>
      </c>
      <c r="CK27" s="17">
        <v>6.9961700000000002</v>
      </c>
      <c r="CL27" s="17">
        <v>6.9961700000000002</v>
      </c>
      <c r="CM27" s="17">
        <v>0.50383</v>
      </c>
      <c r="CN27" s="17">
        <v>5.2</v>
      </c>
      <c r="CO27" s="17">
        <v>3.75678</v>
      </c>
      <c r="CP27" s="17">
        <v>3.75678</v>
      </c>
      <c r="CQ27" s="17">
        <v>1.4432199999999999</v>
      </c>
      <c r="CR27" s="17">
        <v>22.5</v>
      </c>
      <c r="CS27" s="17">
        <v>22.280850000000001</v>
      </c>
      <c r="CT27" s="17">
        <v>22.280850000000001</v>
      </c>
      <c r="CU27" s="17">
        <v>0.21915000000000001</v>
      </c>
      <c r="CV27" s="17">
        <v>44.6</v>
      </c>
      <c r="CW27" s="17">
        <v>46.026940000000003</v>
      </c>
      <c r="CX27" s="17">
        <v>46.514400000000002</v>
      </c>
      <c r="CY27" s="17">
        <v>-1.9144000000000001</v>
      </c>
      <c r="CZ27" s="17">
        <v>56.7</v>
      </c>
      <c r="DA27" s="17">
        <v>95.103870000000001</v>
      </c>
      <c r="DB27" s="17">
        <v>20.725390000000001</v>
      </c>
      <c r="DC27" s="17">
        <v>35.974609999999998</v>
      </c>
      <c r="DD27" s="17"/>
      <c r="DE27" s="17"/>
      <c r="DF27" s="17"/>
      <c r="DG27" s="17">
        <v>0</v>
      </c>
      <c r="DH27" s="17"/>
      <c r="DI27" s="17"/>
      <c r="DJ27" s="17"/>
      <c r="DK27" s="17">
        <v>0</v>
      </c>
      <c r="DL27" s="17"/>
      <c r="DM27" s="17"/>
      <c r="DN27" s="17"/>
      <c r="DO27" s="17">
        <v>0</v>
      </c>
      <c r="DP27" s="17">
        <v>6.5</v>
      </c>
      <c r="DQ27" s="17">
        <v>6.39</v>
      </c>
      <c r="DR27" s="17">
        <v>6.39</v>
      </c>
      <c r="DS27" s="17">
        <v>0.11</v>
      </c>
      <c r="DT27" s="17">
        <v>148.80000000000001</v>
      </c>
      <c r="DU27" s="17"/>
      <c r="DV27" s="17">
        <v>145.07772</v>
      </c>
      <c r="DW27" s="17">
        <v>3.72228</v>
      </c>
      <c r="DX27" s="17">
        <v>35</v>
      </c>
      <c r="DY27" s="17">
        <v>35.04083</v>
      </c>
      <c r="DZ27" s="17">
        <v>35.04083</v>
      </c>
      <c r="EA27" s="17">
        <v>-4.0829999999999998E-2</v>
      </c>
      <c r="EB27" s="17">
        <v>0</v>
      </c>
      <c r="EC27" s="17"/>
      <c r="ED27" s="17">
        <v>45</v>
      </c>
      <c r="EE27" s="17">
        <v>-45</v>
      </c>
      <c r="EF27" s="17">
        <v>23</v>
      </c>
      <c r="EG27" s="17"/>
      <c r="EH27" s="17"/>
      <c r="EI27" s="17">
        <v>23</v>
      </c>
      <c r="EJ27" s="17">
        <v>16.2</v>
      </c>
      <c r="EK27" s="17">
        <v>18.001609999999999</v>
      </c>
      <c r="EL27" s="17">
        <v>11.636509999999999</v>
      </c>
      <c r="EM27" s="17">
        <v>4.5634899999999998</v>
      </c>
      <c r="EN27" s="17">
        <v>10.4</v>
      </c>
      <c r="EO27" s="17">
        <v>11.400969999999999</v>
      </c>
      <c r="EP27" s="17">
        <v>11.400969999999999</v>
      </c>
      <c r="EQ27" s="17">
        <v>-1.0009699999999999</v>
      </c>
      <c r="ER27" s="17">
        <v>73.7</v>
      </c>
      <c r="ES27" s="17">
        <v>78.811269999999993</v>
      </c>
      <c r="ET27" s="17">
        <v>73.960279999999997</v>
      </c>
      <c r="EU27" s="17">
        <v>-0.26028000000000001</v>
      </c>
      <c r="EV27" s="17">
        <v>178.3</v>
      </c>
      <c r="EW27" s="17">
        <v>184.74316999999999</v>
      </c>
      <c r="EX27" s="17">
        <v>184.74316999999999</v>
      </c>
      <c r="EY27" s="17">
        <v>-6.4431700000000003</v>
      </c>
      <c r="EZ27" s="17">
        <v>178.3</v>
      </c>
      <c r="FA27" s="17">
        <v>184.74316999999999</v>
      </c>
      <c r="FB27" s="17">
        <v>184.74316999999999</v>
      </c>
      <c r="FC27" s="17">
        <v>-6.4431700000000003</v>
      </c>
      <c r="FD27" s="17">
        <v>181.5</v>
      </c>
      <c r="FE27" s="17">
        <v>185.29795999999999</v>
      </c>
      <c r="FF27" s="17">
        <v>185.29795999999999</v>
      </c>
      <c r="FG27" s="17">
        <v>-3.7979599999999998</v>
      </c>
      <c r="FH27" s="17">
        <v>100.9</v>
      </c>
      <c r="FI27" s="17">
        <v>100.46541000000001</v>
      </c>
      <c r="FJ27" s="17">
        <v>109.84153999999999</v>
      </c>
      <c r="FK27" s="17">
        <v>-8.9415399999999998</v>
      </c>
      <c r="FL27" s="17">
        <v>21.6</v>
      </c>
      <c r="FM27" s="17">
        <v>4.1450800000000001</v>
      </c>
      <c r="FN27" s="17">
        <v>18</v>
      </c>
      <c r="FO27" s="17">
        <v>3.6</v>
      </c>
      <c r="FP27" s="17">
        <v>21.9</v>
      </c>
      <c r="FQ27" s="17">
        <v>22.028020000000001</v>
      </c>
      <c r="FR27" s="17">
        <v>22.028020000000001</v>
      </c>
      <c r="FS27" s="17">
        <v>-0.12801999999999999</v>
      </c>
      <c r="FT27" s="17">
        <v>17.2</v>
      </c>
      <c r="FU27" s="17">
        <v>15.117509999999999</v>
      </c>
      <c r="FV27" s="17">
        <v>15.117509999999999</v>
      </c>
      <c r="FW27" s="17">
        <v>2.08249</v>
      </c>
      <c r="FX27" s="17">
        <v>87</v>
      </c>
      <c r="FY27" s="17">
        <v>41.450780000000002</v>
      </c>
      <c r="FZ27" s="17">
        <v>20.725390000000001</v>
      </c>
      <c r="GA27" s="17">
        <v>66.274609999999996</v>
      </c>
      <c r="GB27" s="17"/>
      <c r="GC27" s="17"/>
      <c r="GD27" s="17"/>
      <c r="GE27" s="17">
        <v>0</v>
      </c>
      <c r="GF27" s="17"/>
      <c r="GG27" s="17"/>
      <c r="GH27" s="17"/>
      <c r="GI27" s="17">
        <v>0</v>
      </c>
      <c r="GJ27" s="17">
        <v>4.4000000000000004</v>
      </c>
      <c r="GK27" s="17">
        <v>6.8787000000000003</v>
      </c>
      <c r="GL27" s="17">
        <v>6.8787000000000003</v>
      </c>
      <c r="GM27" s="17">
        <v>-2.4786999999999999</v>
      </c>
      <c r="GN27" s="17">
        <v>50.4</v>
      </c>
      <c r="GO27" s="17">
        <v>49.999420000000001</v>
      </c>
      <c r="GP27" s="17">
        <v>39.044849999999997</v>
      </c>
      <c r="GQ27" s="17">
        <v>11.35515</v>
      </c>
      <c r="GR27" s="17"/>
      <c r="GS27" s="17"/>
      <c r="GT27" s="17"/>
      <c r="GU27" s="17">
        <v>0</v>
      </c>
      <c r="GV27" s="17"/>
      <c r="GW27" s="17"/>
      <c r="GX27" s="17"/>
      <c r="GY27" s="17">
        <v>0</v>
      </c>
      <c r="GZ27" s="17"/>
      <c r="HA27" s="17"/>
      <c r="HB27" s="17"/>
      <c r="HC27" s="17">
        <v>0</v>
      </c>
      <c r="HD27" s="17"/>
      <c r="HE27" s="17"/>
      <c r="HF27" s="17"/>
      <c r="HG27" s="17">
        <v>0</v>
      </c>
      <c r="HH27" s="17">
        <v>51.5</v>
      </c>
      <c r="HI27" s="17">
        <v>56.828850000000003</v>
      </c>
      <c r="HJ27" s="17">
        <v>68.073220000000006</v>
      </c>
      <c r="HK27" s="17">
        <v>-16.573219999999999</v>
      </c>
      <c r="HL27" s="17">
        <v>0</v>
      </c>
      <c r="HM27" s="17"/>
      <c r="HN27" s="17"/>
      <c r="HO27" s="17">
        <v>0</v>
      </c>
      <c r="HP27" s="17"/>
      <c r="HQ27" s="17"/>
      <c r="HR27" s="17"/>
      <c r="HS27" s="17">
        <v>0</v>
      </c>
      <c r="HT27" s="17">
        <v>39.700000000000003</v>
      </c>
      <c r="HU27" s="17">
        <v>45.291899999999998</v>
      </c>
      <c r="HV27" s="17">
        <v>45.291899999999998</v>
      </c>
      <c r="HW27" s="17">
        <v>-5.5918999999999999</v>
      </c>
      <c r="HX27" s="17"/>
      <c r="HY27" s="17"/>
      <c r="HZ27" s="17"/>
      <c r="IA27" s="17">
        <v>0</v>
      </c>
      <c r="IB27" s="17"/>
      <c r="IC27" s="17"/>
      <c r="ID27" s="17"/>
      <c r="IE27" s="17">
        <v>0</v>
      </c>
      <c r="IF27" s="17"/>
      <c r="IG27" s="17"/>
      <c r="IH27" s="17"/>
      <c r="II27" s="17">
        <v>0</v>
      </c>
      <c r="IJ27" s="17">
        <v>91.4</v>
      </c>
      <c r="IK27" s="17">
        <v>90.009810000000002</v>
      </c>
      <c r="IL27" s="17">
        <v>117.09054999999999</v>
      </c>
      <c r="IM27" s="17">
        <v>-25.690550000000002</v>
      </c>
      <c r="IN27" s="17">
        <v>168.6</v>
      </c>
      <c r="IO27" s="17">
        <v>179.97326000000001</v>
      </c>
      <c r="IP27" s="17">
        <v>179.97326000000001</v>
      </c>
      <c r="IQ27" s="17">
        <v>-11.37326</v>
      </c>
      <c r="IR27" s="17">
        <v>166.9</v>
      </c>
      <c r="IS27" s="17">
        <v>179.97326000000001</v>
      </c>
      <c r="IT27" s="17">
        <v>179.97326000000001</v>
      </c>
      <c r="IU27" s="17">
        <v>-13.073259999999999</v>
      </c>
      <c r="IV27" s="17">
        <v>196.8</v>
      </c>
      <c r="IW27" s="17">
        <v>179.97326000000001</v>
      </c>
      <c r="IX27" s="17">
        <v>179.97326000000001</v>
      </c>
      <c r="IY27" s="17">
        <v>16.826740000000001</v>
      </c>
      <c r="IZ27" s="17">
        <v>267.89999999999998</v>
      </c>
      <c r="JA27" s="17">
        <v>270.77057000000002</v>
      </c>
      <c r="JB27" s="17">
        <v>270.77057000000002</v>
      </c>
      <c r="JC27" s="17">
        <v>-2.8705699999999998</v>
      </c>
      <c r="JD27" s="17">
        <v>67.5</v>
      </c>
      <c r="JE27" s="17">
        <v>73.590999999999994</v>
      </c>
      <c r="JF27" s="17">
        <v>73.590999999999994</v>
      </c>
      <c r="JG27" s="17">
        <v>-6.0910000000000002</v>
      </c>
      <c r="JH27" s="17">
        <v>33.799999999999997</v>
      </c>
      <c r="JI27" s="17">
        <v>36.905999999999999</v>
      </c>
      <c r="JJ27" s="17">
        <v>36.905999999999999</v>
      </c>
      <c r="JK27" s="17">
        <v>-3.1059999999999999</v>
      </c>
      <c r="JL27" s="17"/>
      <c r="JM27" s="17"/>
      <c r="JN27" s="17"/>
      <c r="JO27" s="17">
        <v>0</v>
      </c>
      <c r="JP27" s="17"/>
      <c r="JQ27" s="17"/>
      <c r="JR27" s="17"/>
      <c r="JS27" s="17">
        <v>0</v>
      </c>
      <c r="JT27" s="17"/>
      <c r="JU27" s="17"/>
      <c r="JV27" s="17"/>
      <c r="JW27" s="17">
        <v>0</v>
      </c>
      <c r="JX27" s="17">
        <v>26.8</v>
      </c>
      <c r="JY27" s="17">
        <v>23</v>
      </c>
      <c r="JZ27" s="17">
        <v>23</v>
      </c>
      <c r="KA27" s="17">
        <v>3.8</v>
      </c>
      <c r="KB27" s="17"/>
      <c r="KC27" s="17"/>
      <c r="KD27" s="17"/>
      <c r="KE27" s="17">
        <v>0</v>
      </c>
      <c r="KF27" s="17">
        <v>0</v>
      </c>
      <c r="KG27" s="17"/>
      <c r="KH27" s="17"/>
      <c r="KI27" s="17">
        <v>0</v>
      </c>
      <c r="KJ27" s="17">
        <v>4.0999999999999996</v>
      </c>
      <c r="KK27" s="17"/>
      <c r="KL27" s="17"/>
      <c r="KM27" s="17">
        <v>4.0999999999999996</v>
      </c>
      <c r="KN27" s="17">
        <v>0.7</v>
      </c>
      <c r="KO27" s="17">
        <v>1.4381600000000001</v>
      </c>
      <c r="KP27" s="17">
        <v>1.4381600000000001</v>
      </c>
      <c r="KQ27" s="17">
        <v>-0.73816000000000004</v>
      </c>
      <c r="KR27" s="17">
        <v>63.3</v>
      </c>
      <c r="KS27" s="17">
        <v>78.145160000000004</v>
      </c>
      <c r="KT27" s="17">
        <v>46.8294</v>
      </c>
      <c r="KU27" s="17">
        <v>16.470600000000001</v>
      </c>
      <c r="KV27" s="17">
        <v>92.6</v>
      </c>
      <c r="KW27" s="17">
        <v>97.250280000000004</v>
      </c>
      <c r="KX27" s="17">
        <v>76.263339999999999</v>
      </c>
      <c r="KY27" s="17">
        <v>16.336659999999998</v>
      </c>
      <c r="KZ27" s="17">
        <v>61.8</v>
      </c>
      <c r="LA27" s="17">
        <v>66.809659999999994</v>
      </c>
      <c r="LB27" s="17">
        <v>66.809659999999994</v>
      </c>
      <c r="LC27" s="17">
        <v>-5.0096600000000002</v>
      </c>
      <c r="LD27" s="17">
        <v>65.099999999999994</v>
      </c>
      <c r="LE27" s="17">
        <v>72.37388</v>
      </c>
      <c r="LF27" s="17">
        <v>65.984009999999998</v>
      </c>
      <c r="LG27" s="17">
        <v>-0.88400999999999996</v>
      </c>
      <c r="LH27" s="17">
        <v>30.3</v>
      </c>
      <c r="LI27" s="17">
        <v>29.806760000000001</v>
      </c>
      <c r="LJ27" s="17">
        <v>27.175129999999999</v>
      </c>
      <c r="LK27" s="17">
        <v>3.12487</v>
      </c>
      <c r="LL27" s="17"/>
      <c r="LM27" s="17"/>
      <c r="LN27" s="17"/>
      <c r="LO27" s="17">
        <v>0</v>
      </c>
      <c r="LP27" s="17">
        <v>47.2</v>
      </c>
      <c r="LQ27" s="17">
        <v>50.645899999999997</v>
      </c>
      <c r="LR27" s="17">
        <v>50.645899999999997</v>
      </c>
      <c r="LS27" s="17">
        <v>-3.4459</v>
      </c>
      <c r="LT27" s="17">
        <v>48.3</v>
      </c>
      <c r="LU27" s="17">
        <v>49.666240000000002</v>
      </c>
      <c r="LV27" s="17">
        <v>49.666240000000002</v>
      </c>
      <c r="LW27" s="17">
        <v>-1.3662399999999999</v>
      </c>
      <c r="LX27" s="17">
        <v>141.69999999999999</v>
      </c>
      <c r="LY27" s="17">
        <v>159.10807</v>
      </c>
      <c r="LZ27" s="17">
        <v>159.10807</v>
      </c>
      <c r="MA27" s="17">
        <v>-17.408069999999999</v>
      </c>
      <c r="MB27" s="17">
        <v>143.69999999999999</v>
      </c>
      <c r="MC27" s="17">
        <v>159.10807</v>
      </c>
      <c r="MD27" s="17">
        <v>159.10807</v>
      </c>
      <c r="ME27" s="17">
        <v>-15.40807</v>
      </c>
      <c r="MF27" s="17">
        <v>169.2</v>
      </c>
      <c r="MG27" s="17">
        <v>159.58587</v>
      </c>
      <c r="MH27" s="17">
        <v>159.58587</v>
      </c>
      <c r="MI27" s="17">
        <v>9.6141299999999994</v>
      </c>
      <c r="MJ27" s="17">
        <v>183.3</v>
      </c>
      <c r="MK27" s="17">
        <v>176.36183</v>
      </c>
      <c r="ML27" s="17">
        <v>176.36183</v>
      </c>
      <c r="MM27" s="17">
        <v>6.9381700000000004</v>
      </c>
      <c r="MN27" s="17">
        <v>0</v>
      </c>
      <c r="MO27" s="17"/>
      <c r="MP27" s="17"/>
      <c r="MQ27" s="17">
        <v>0</v>
      </c>
      <c r="MR27" s="17"/>
      <c r="MS27" s="17"/>
      <c r="MT27" s="17"/>
      <c r="MU27" s="17">
        <v>0</v>
      </c>
      <c r="MV27" s="17">
        <v>0</v>
      </c>
      <c r="MW27" s="17"/>
      <c r="MX27" s="17"/>
      <c r="MY27" s="17">
        <v>0</v>
      </c>
      <c r="MZ27" s="17"/>
      <c r="NA27" s="17"/>
      <c r="NB27" s="17"/>
      <c r="NC27" s="17">
        <v>0</v>
      </c>
      <c r="ND27" s="17">
        <v>208.5</v>
      </c>
      <c r="NE27" s="17">
        <v>205.29381000000001</v>
      </c>
      <c r="NF27" s="17">
        <v>205.29381000000001</v>
      </c>
      <c r="NG27" s="17">
        <v>3.2061899999999999</v>
      </c>
      <c r="NH27" s="17">
        <v>100.9</v>
      </c>
      <c r="NI27" s="17">
        <v>102.95515</v>
      </c>
      <c r="NJ27" s="17">
        <v>102.95515</v>
      </c>
      <c r="NK27" s="17">
        <v>-2.0551499999999998</v>
      </c>
      <c r="NL27" s="17">
        <v>6.9</v>
      </c>
      <c r="NM27" s="17">
        <v>3.0261399999999998</v>
      </c>
      <c r="NN27" s="17">
        <v>3.0261399999999998</v>
      </c>
      <c r="NO27" s="17">
        <v>3.8738600000000001</v>
      </c>
      <c r="NP27" s="17">
        <v>3.2</v>
      </c>
      <c r="NQ27" s="17">
        <v>3.1747000000000001</v>
      </c>
      <c r="NR27" s="17">
        <v>3.1747000000000001</v>
      </c>
      <c r="NS27" s="17">
        <v>2.53E-2</v>
      </c>
      <c r="NT27" s="17">
        <v>0</v>
      </c>
      <c r="NU27" s="17"/>
      <c r="NV27" s="17"/>
      <c r="NW27" s="17">
        <v>0</v>
      </c>
      <c r="NX27" s="17">
        <v>74.2</v>
      </c>
      <c r="NY27" s="17">
        <v>75.400000000000006</v>
      </c>
      <c r="NZ27" s="17">
        <v>60.61</v>
      </c>
      <c r="OA27" s="17">
        <v>13.59</v>
      </c>
      <c r="OB27" s="17">
        <v>15</v>
      </c>
      <c r="OC27" s="17">
        <v>13.7</v>
      </c>
      <c r="OD27" s="17">
        <v>12.897500000000001</v>
      </c>
      <c r="OE27" s="17">
        <v>2.1025</v>
      </c>
      <c r="OF27" s="17"/>
      <c r="OG27" s="17"/>
      <c r="OH27" s="17"/>
      <c r="OI27" s="17">
        <v>0</v>
      </c>
      <c r="OJ27" s="17">
        <v>0.1</v>
      </c>
      <c r="OK27" s="17">
        <v>0.4</v>
      </c>
      <c r="OL27" s="17">
        <v>4.1289999999999996</v>
      </c>
      <c r="OM27" s="17">
        <v>-4.0289999999999999</v>
      </c>
      <c r="ON27" s="17"/>
      <c r="OO27" s="17">
        <v>7.0138400000000001</v>
      </c>
      <c r="OP27" s="17">
        <v>20.33764</v>
      </c>
      <c r="OQ27" s="17">
        <v>-20.33764</v>
      </c>
      <c r="OR27" s="17">
        <v>9.9</v>
      </c>
      <c r="OS27" s="17">
        <v>9</v>
      </c>
      <c r="OT27" s="17">
        <v>9</v>
      </c>
      <c r="OU27" s="17">
        <v>0.9</v>
      </c>
      <c r="OV27" s="17">
        <v>1</v>
      </c>
      <c r="OW27" s="17"/>
      <c r="OX27" s="17">
        <v>1.7916700000000001</v>
      </c>
      <c r="OY27" s="17">
        <v>-0.79166999999999998</v>
      </c>
      <c r="OZ27" s="17">
        <v>187.6</v>
      </c>
      <c r="PA27" s="17">
        <v>191.1</v>
      </c>
      <c r="PB27" s="17">
        <v>184.291</v>
      </c>
      <c r="PC27" s="17">
        <v>3.3090000000000002</v>
      </c>
      <c r="PD27" s="17">
        <v>94.8</v>
      </c>
      <c r="PE27" s="17">
        <v>89.26</v>
      </c>
      <c r="PF27" s="17">
        <v>90.35</v>
      </c>
      <c r="PG27" s="17">
        <v>4.45</v>
      </c>
      <c r="PH27" s="17">
        <v>0.6</v>
      </c>
      <c r="PI27" s="17">
        <v>0.8</v>
      </c>
      <c r="PJ27" s="17">
        <v>0.8</v>
      </c>
      <c r="PK27" s="17">
        <v>-0.2</v>
      </c>
      <c r="PL27" s="17">
        <v>0.8</v>
      </c>
      <c r="PM27" s="17">
        <v>0.8</v>
      </c>
      <c r="PN27" s="17">
        <v>0.8</v>
      </c>
      <c r="PO27" s="17">
        <v>0</v>
      </c>
      <c r="PP27" s="17">
        <v>4.7</v>
      </c>
      <c r="PQ27" s="17">
        <v>4.5</v>
      </c>
      <c r="PR27" s="17">
        <v>4.5</v>
      </c>
      <c r="PS27" s="17">
        <v>0.2</v>
      </c>
      <c r="PT27" s="17">
        <v>20.399999999999999</v>
      </c>
      <c r="PU27" s="17">
        <v>19</v>
      </c>
      <c r="PV27" s="17">
        <v>5.8346499999999999</v>
      </c>
      <c r="PW27" s="17">
        <v>14.56535</v>
      </c>
      <c r="PX27" s="17">
        <v>3.3</v>
      </c>
      <c r="PY27" s="17">
        <v>3.3</v>
      </c>
      <c r="PZ27" s="17">
        <v>3.3</v>
      </c>
      <c r="QA27" s="17">
        <v>0</v>
      </c>
      <c r="QB27" s="17">
        <v>0</v>
      </c>
      <c r="QC27" s="17"/>
      <c r="QD27" s="17"/>
      <c r="QE27" s="17">
        <v>0</v>
      </c>
      <c r="QF27" s="17">
        <v>3.5</v>
      </c>
      <c r="QG27" s="17">
        <v>3.5</v>
      </c>
      <c r="QH27" s="17">
        <v>3.5</v>
      </c>
      <c r="QI27" s="17">
        <v>0</v>
      </c>
      <c r="QJ27" s="17">
        <v>16.2</v>
      </c>
      <c r="QK27" s="17">
        <v>15.45894</v>
      </c>
      <c r="QL27" s="17">
        <v>15.45894</v>
      </c>
      <c r="QM27" s="17">
        <v>0.74106000000000005</v>
      </c>
      <c r="QN27" s="17">
        <v>13.3</v>
      </c>
      <c r="QO27" s="17">
        <v>13.01</v>
      </c>
      <c r="QP27" s="17">
        <v>13.01</v>
      </c>
      <c r="QQ27" s="17">
        <v>0.28999999999999998</v>
      </c>
      <c r="QR27" s="17">
        <v>16.7</v>
      </c>
      <c r="QS27" s="17">
        <v>16.68</v>
      </c>
      <c r="QT27" s="17">
        <v>16.68</v>
      </c>
      <c r="QU27" s="17">
        <v>0.02</v>
      </c>
      <c r="QV27" s="17">
        <v>0</v>
      </c>
      <c r="QW27" s="17">
        <v>3.35</v>
      </c>
      <c r="QX27" s="17">
        <v>5.3643000000000001</v>
      </c>
      <c r="QY27" s="17">
        <v>-5.3643000000000001</v>
      </c>
      <c r="QZ27" s="17">
        <v>0.9</v>
      </c>
      <c r="RA27" s="17">
        <v>6.21</v>
      </c>
      <c r="RB27" s="17">
        <v>11.563599999999999</v>
      </c>
      <c r="RC27" s="17">
        <v>-10.663600000000001</v>
      </c>
      <c r="RD27" s="17">
        <v>17.7</v>
      </c>
      <c r="RE27" s="17">
        <v>11.8156</v>
      </c>
      <c r="RF27" s="17">
        <v>11.8156</v>
      </c>
      <c r="RG27" s="17">
        <v>5.8844000000000003</v>
      </c>
      <c r="RH27" s="17">
        <v>1.9</v>
      </c>
      <c r="RI27" s="17">
        <v>1.9</v>
      </c>
      <c r="RJ27" s="17">
        <v>1.9</v>
      </c>
      <c r="RK27" s="17">
        <v>0</v>
      </c>
      <c r="RL27" s="17">
        <v>12.5</v>
      </c>
      <c r="RM27" s="17">
        <v>14.19079</v>
      </c>
      <c r="RN27" s="17">
        <v>19.67727</v>
      </c>
      <c r="RO27" s="17">
        <v>-7.17727</v>
      </c>
      <c r="RP27" s="17">
        <v>1.2</v>
      </c>
      <c r="RQ27" s="17">
        <v>1.1240000000000001</v>
      </c>
      <c r="RR27" s="17">
        <v>1.1240000000000001</v>
      </c>
      <c r="RS27" s="17">
        <v>7.5999999999999998E-2</v>
      </c>
      <c r="RT27" s="17"/>
      <c r="RU27" s="17"/>
      <c r="RV27" s="17"/>
      <c r="RW27" s="17">
        <v>0</v>
      </c>
      <c r="RX27" s="17">
        <v>3.9</v>
      </c>
      <c r="RY27" s="17">
        <v>3.6</v>
      </c>
      <c r="RZ27" s="17">
        <v>3.6</v>
      </c>
      <c r="SA27" s="17">
        <v>0.3</v>
      </c>
      <c r="SB27" s="17">
        <v>0.1</v>
      </c>
      <c r="SC27" s="17">
        <v>0.33119999999999999</v>
      </c>
      <c r="SD27" s="17">
        <v>0.33119999999999999</v>
      </c>
      <c r="SE27" s="17">
        <v>-0.23119999999999999</v>
      </c>
      <c r="SF27" s="17">
        <v>1</v>
      </c>
      <c r="SG27" s="17">
        <v>0.98</v>
      </c>
      <c r="SH27" s="17">
        <v>0.98</v>
      </c>
      <c r="SI27" s="17">
        <v>0.02</v>
      </c>
      <c r="SJ27" s="17">
        <v>4.9000000000000004</v>
      </c>
      <c r="SK27" s="17">
        <v>5.2</v>
      </c>
      <c r="SL27" s="17">
        <v>5.2</v>
      </c>
      <c r="SM27" s="17">
        <v>-0.3</v>
      </c>
      <c r="SN27" s="17">
        <v>4.2</v>
      </c>
      <c r="SO27" s="17">
        <v>3.1</v>
      </c>
      <c r="SP27" s="17">
        <v>3.1</v>
      </c>
      <c r="SQ27" s="17">
        <v>1.1000000000000001</v>
      </c>
      <c r="SR27" s="17">
        <v>3.4</v>
      </c>
      <c r="SS27" s="17">
        <v>3</v>
      </c>
      <c r="ST27" s="17">
        <v>3</v>
      </c>
      <c r="SU27" s="17">
        <v>0.4</v>
      </c>
      <c r="SV27" s="17">
        <v>4.5</v>
      </c>
      <c r="SW27" s="17">
        <v>4.5</v>
      </c>
      <c r="SX27" s="17">
        <v>4.5</v>
      </c>
      <c r="SY27" s="17">
        <v>0</v>
      </c>
      <c r="SZ27" s="17">
        <v>21.2</v>
      </c>
      <c r="TA27" s="17">
        <v>17.940000000000001</v>
      </c>
      <c r="TB27" s="17">
        <v>13</v>
      </c>
      <c r="TC27" s="17">
        <v>8.1999999999999993</v>
      </c>
      <c r="TD27" s="17">
        <v>0.1</v>
      </c>
      <c r="TE27" s="17">
        <v>8.9600000000000009</v>
      </c>
      <c r="TF27" s="17">
        <v>13</v>
      </c>
      <c r="TG27" s="17">
        <v>-12.9</v>
      </c>
      <c r="TH27" s="17">
        <v>30.3</v>
      </c>
      <c r="TI27" s="17">
        <v>32.096499999999999</v>
      </c>
      <c r="TJ27" s="17">
        <v>32.096499999999999</v>
      </c>
      <c r="TK27" s="17">
        <v>-1.7965</v>
      </c>
      <c r="TL27" s="17">
        <v>0</v>
      </c>
      <c r="TM27" s="17">
        <v>0.49</v>
      </c>
      <c r="TN27" s="17">
        <v>44.265999999999998</v>
      </c>
      <c r="TO27" s="17">
        <v>-44.265999999999998</v>
      </c>
      <c r="TP27" s="17">
        <v>0</v>
      </c>
      <c r="TQ27" s="17"/>
      <c r="TR27" s="17">
        <v>29.7803</v>
      </c>
      <c r="TS27" s="17">
        <v>-29.7803</v>
      </c>
      <c r="TT27" s="17">
        <v>0</v>
      </c>
      <c r="TU27" s="17">
        <v>2.0299999999999998</v>
      </c>
      <c r="TV27" s="17">
        <v>4.4427000000000003</v>
      </c>
      <c r="TW27" s="17">
        <v>-4.4427000000000003</v>
      </c>
      <c r="TX27" s="17">
        <v>0</v>
      </c>
      <c r="TY27" s="17">
        <v>0.4</v>
      </c>
      <c r="TZ27" s="17">
        <v>2.0171999999999999</v>
      </c>
      <c r="UA27" s="17">
        <v>-2.0171999999999999</v>
      </c>
      <c r="UB27" s="17">
        <v>46.52</v>
      </c>
      <c r="UC27" s="17">
        <v>41.01</v>
      </c>
      <c r="UD27" s="17">
        <v>41.01</v>
      </c>
      <c r="UE27" s="17">
        <v>5.51</v>
      </c>
      <c r="UF27" s="17">
        <v>4.5999999999999996</v>
      </c>
      <c r="UG27" s="17">
        <v>8</v>
      </c>
      <c r="UH27" s="17">
        <v>8</v>
      </c>
      <c r="UI27" s="17">
        <v>-3.4</v>
      </c>
      <c r="UJ27" s="17">
        <v>1.9</v>
      </c>
      <c r="UK27" s="17">
        <v>2.5</v>
      </c>
      <c r="UL27" s="17">
        <v>2.5</v>
      </c>
      <c r="UM27" s="17">
        <v>-0.6</v>
      </c>
      <c r="UN27" s="17">
        <v>8.3000000000000007</v>
      </c>
      <c r="UO27" s="17">
        <v>7.4</v>
      </c>
      <c r="UP27" s="17">
        <v>7.4</v>
      </c>
      <c r="UQ27" s="17">
        <v>0.9</v>
      </c>
      <c r="UR27" s="17">
        <v>6.6</v>
      </c>
      <c r="US27" s="17">
        <v>8</v>
      </c>
      <c r="UT27" s="17">
        <v>8</v>
      </c>
      <c r="UU27" s="17">
        <v>-1.4</v>
      </c>
      <c r="UV27" s="17">
        <v>7.5</v>
      </c>
      <c r="UW27" s="17">
        <v>8.6</v>
      </c>
      <c r="UX27" s="17">
        <v>8.6</v>
      </c>
      <c r="UY27" s="17">
        <v>-1.1000000000000001</v>
      </c>
      <c r="UZ27" s="17">
        <v>7.8</v>
      </c>
      <c r="VA27" s="17">
        <v>8.8000000000000007</v>
      </c>
      <c r="VB27" s="17">
        <v>8.8000000000000007</v>
      </c>
      <c r="VC27" s="17">
        <v>-1</v>
      </c>
      <c r="VD27" s="17">
        <v>16.8</v>
      </c>
      <c r="VE27" s="17">
        <v>12.83</v>
      </c>
      <c r="VF27" s="17">
        <v>13.654400000000001</v>
      </c>
      <c r="VG27" s="17">
        <v>3.1456</v>
      </c>
      <c r="VH27" s="17">
        <v>234.6</v>
      </c>
      <c r="VI27" s="17">
        <v>242.9</v>
      </c>
      <c r="VJ27" s="17">
        <v>230.21</v>
      </c>
      <c r="VK27" s="17">
        <v>4.3899999999999997</v>
      </c>
      <c r="VL27" s="17">
        <v>14.4</v>
      </c>
      <c r="VM27" s="17">
        <v>12.7578</v>
      </c>
      <c r="VN27" s="17">
        <v>12.7578</v>
      </c>
      <c r="VO27" s="17">
        <v>1.6422000000000001</v>
      </c>
      <c r="VP27" s="17">
        <v>130.4</v>
      </c>
      <c r="VQ27" s="17">
        <v>133.69999999999999</v>
      </c>
      <c r="VR27" s="17">
        <v>129</v>
      </c>
      <c r="VS27" s="17">
        <v>1.4</v>
      </c>
      <c r="VT27" s="17">
        <v>0.6</v>
      </c>
      <c r="VU27" s="17">
        <v>0.6</v>
      </c>
      <c r="VV27" s="17">
        <v>0.6</v>
      </c>
      <c r="VW27" s="17">
        <v>0</v>
      </c>
      <c r="VX27" s="17">
        <v>3.3</v>
      </c>
      <c r="VY27" s="17"/>
      <c r="VZ27" s="17">
        <v>1</v>
      </c>
      <c r="WA27" s="17">
        <v>2.2999999999999998</v>
      </c>
      <c r="WB27" s="17">
        <v>5.8</v>
      </c>
      <c r="WC27" s="17"/>
      <c r="WD27" s="17">
        <v>4</v>
      </c>
      <c r="WE27" s="17">
        <v>1.8</v>
      </c>
      <c r="WF27" s="17">
        <v>95.5</v>
      </c>
      <c r="WG27" s="17">
        <v>92.1</v>
      </c>
      <c r="WH27" s="17">
        <v>92.88</v>
      </c>
      <c r="WI27" s="17">
        <v>2.62</v>
      </c>
      <c r="WJ27" s="17">
        <v>0.78300000000000003</v>
      </c>
      <c r="WK27" s="17">
        <v>10</v>
      </c>
      <c r="WL27" s="17">
        <v>10</v>
      </c>
      <c r="WM27" s="17">
        <v>-9.2170000000000005</v>
      </c>
      <c r="WN27" s="17">
        <v>4.8</v>
      </c>
      <c r="WO27" s="17">
        <v>4.5</v>
      </c>
      <c r="WP27" s="17">
        <v>4.5</v>
      </c>
      <c r="WQ27" s="17">
        <v>0.3</v>
      </c>
      <c r="WR27" s="17">
        <v>2.1</v>
      </c>
      <c r="WS27" s="17">
        <v>2.2999999999999998</v>
      </c>
      <c r="WT27" s="17">
        <v>2.2999999999999998</v>
      </c>
      <c r="WU27" s="17">
        <v>-0.2</v>
      </c>
      <c r="WV27" s="17">
        <v>1.2</v>
      </c>
      <c r="WW27" s="17">
        <v>1.1499999999999999</v>
      </c>
      <c r="WX27" s="17">
        <v>1.1499999999999999</v>
      </c>
      <c r="WY27" s="17">
        <v>0.05</v>
      </c>
      <c r="WZ27" s="17">
        <v>2.9</v>
      </c>
      <c r="XA27" s="17">
        <v>2.9</v>
      </c>
      <c r="XB27" s="17">
        <v>2.9</v>
      </c>
      <c r="XC27" s="17">
        <v>0</v>
      </c>
      <c r="XD27" s="17">
        <v>14.8</v>
      </c>
      <c r="XE27" s="17">
        <v>12.787699999999999</v>
      </c>
      <c r="XF27" s="17">
        <v>12.787699999999999</v>
      </c>
      <c r="XG27" s="17">
        <v>2.0123000000000002</v>
      </c>
      <c r="XH27" s="17">
        <v>7.8</v>
      </c>
      <c r="XI27" s="17">
        <v>7.8</v>
      </c>
      <c r="XJ27" s="17">
        <v>7.8</v>
      </c>
      <c r="XK27" s="17">
        <v>0</v>
      </c>
      <c r="XL27" s="17">
        <v>19.600000000000001</v>
      </c>
      <c r="XM27" s="17">
        <v>18.937200000000001</v>
      </c>
      <c r="XN27" s="17">
        <v>18.937200000000001</v>
      </c>
      <c r="XO27" s="17">
        <v>0.66279999999999994</v>
      </c>
      <c r="XP27" s="17">
        <v>10</v>
      </c>
      <c r="XQ27" s="17">
        <v>9.9</v>
      </c>
      <c r="XR27" s="17">
        <v>9.9</v>
      </c>
      <c r="XS27" s="17">
        <v>0.1</v>
      </c>
      <c r="XT27" s="17">
        <v>8.9</v>
      </c>
      <c r="XU27" s="17">
        <v>10.43478</v>
      </c>
      <c r="XV27" s="17">
        <v>10.43478</v>
      </c>
      <c r="XW27" s="17">
        <v>-1.53478</v>
      </c>
      <c r="XX27" s="17">
        <v>0</v>
      </c>
      <c r="XY27" s="17"/>
      <c r="XZ27" s="17"/>
      <c r="YA27" s="17">
        <v>0</v>
      </c>
      <c r="YB27" s="17"/>
      <c r="YC27" s="17"/>
      <c r="YD27" s="17"/>
      <c r="YE27" s="17">
        <v>0</v>
      </c>
      <c r="YF27" s="17">
        <v>15.1</v>
      </c>
      <c r="YG27" s="17">
        <v>13.52657</v>
      </c>
      <c r="YH27" s="17">
        <v>13.52657</v>
      </c>
      <c r="YI27" s="17">
        <v>1.5734300000000001</v>
      </c>
      <c r="YJ27" s="17">
        <v>12.5</v>
      </c>
      <c r="YK27" s="17">
        <v>13</v>
      </c>
      <c r="YL27" s="17">
        <v>14.492749999999999</v>
      </c>
      <c r="YM27" s="17">
        <v>-1.99275</v>
      </c>
      <c r="YN27" s="17">
        <v>6.2</v>
      </c>
      <c r="YO27" s="17">
        <v>8.25</v>
      </c>
      <c r="YP27" s="17">
        <v>8.25</v>
      </c>
      <c r="YQ27" s="17">
        <v>-2.0499999999999998</v>
      </c>
      <c r="YR27" s="17">
        <v>10.5</v>
      </c>
      <c r="YS27" s="17">
        <v>10.628019999999999</v>
      </c>
      <c r="YT27" s="17">
        <v>10.628019999999999</v>
      </c>
      <c r="YU27" s="17">
        <v>-0.12801999999999999</v>
      </c>
      <c r="YV27" s="17">
        <v>12.1</v>
      </c>
      <c r="YW27" s="17">
        <v>12.13527</v>
      </c>
      <c r="YX27" s="17">
        <v>12.13527</v>
      </c>
      <c r="YY27" s="17">
        <v>-3.5270000000000003E-2</v>
      </c>
    </row>
    <row r="28" spans="1:675" ht="24" customHeight="1" x14ac:dyDescent="0.25">
      <c r="A28" s="1"/>
      <c r="B28" s="16" t="s">
        <v>44</v>
      </c>
      <c r="C28" s="16" t="s">
        <v>816</v>
      </c>
      <c r="D28" s="17">
        <v>79.3</v>
      </c>
      <c r="E28" s="17">
        <v>31.69455</v>
      </c>
      <c r="F28" s="17">
        <v>50.831859999999999</v>
      </c>
      <c r="G28" s="17">
        <v>28.468139999999998</v>
      </c>
      <c r="H28" s="17">
        <v>460.5</v>
      </c>
      <c r="I28" s="17">
        <v>445</v>
      </c>
      <c r="J28" s="17">
        <v>448.8503</v>
      </c>
      <c r="K28" s="17">
        <v>11.649699999999999</v>
      </c>
      <c r="L28" s="17">
        <v>144.4</v>
      </c>
      <c r="M28" s="17">
        <v>144.06704999999999</v>
      </c>
      <c r="N28" s="17">
        <v>145.31358</v>
      </c>
      <c r="O28" s="17">
        <v>-0.91357999999999995</v>
      </c>
      <c r="P28" s="17"/>
      <c r="Q28" s="17"/>
      <c r="R28" s="17"/>
      <c r="S28" s="17">
        <v>0</v>
      </c>
      <c r="T28" s="17"/>
      <c r="U28" s="17"/>
      <c r="V28" s="17"/>
      <c r="W28" s="17">
        <v>0</v>
      </c>
      <c r="X28" s="17">
        <v>11</v>
      </c>
      <c r="Y28" s="17">
        <v>10.362690000000001</v>
      </c>
      <c r="Z28" s="17">
        <v>29.467079999999999</v>
      </c>
      <c r="AA28" s="17">
        <v>-18.467079999999999</v>
      </c>
      <c r="AB28" s="17">
        <v>95.9</v>
      </c>
      <c r="AC28" s="17">
        <v>84</v>
      </c>
      <c r="AD28" s="17">
        <v>81.876199999999997</v>
      </c>
      <c r="AE28" s="17">
        <v>14.0238</v>
      </c>
      <c r="AF28" s="17"/>
      <c r="AG28" s="17"/>
      <c r="AH28" s="17"/>
      <c r="AI28" s="17">
        <v>0</v>
      </c>
      <c r="AJ28" s="17">
        <v>80.3</v>
      </c>
      <c r="AK28" s="17">
        <v>73.77328</v>
      </c>
      <c r="AL28" s="17"/>
      <c r="AM28" s="17">
        <v>80.3</v>
      </c>
      <c r="AN28" s="17">
        <v>178.7</v>
      </c>
      <c r="AO28" s="17">
        <v>189.81003000000001</v>
      </c>
      <c r="AP28" s="17">
        <v>189.81003000000001</v>
      </c>
      <c r="AQ28" s="17">
        <v>-11.11003</v>
      </c>
      <c r="AR28" s="17">
        <v>195</v>
      </c>
      <c r="AS28" s="17">
        <v>189.81003000000001</v>
      </c>
      <c r="AT28" s="17">
        <v>189.81003000000001</v>
      </c>
      <c r="AU28" s="17">
        <v>5.1899699999999998</v>
      </c>
      <c r="AV28" s="17">
        <v>195.5</v>
      </c>
      <c r="AW28" s="17">
        <v>189.81003000000001</v>
      </c>
      <c r="AX28" s="17">
        <v>189.81003000000001</v>
      </c>
      <c r="AY28" s="17">
        <v>5.6899699999999998</v>
      </c>
      <c r="AZ28" s="17">
        <v>276.10000000000002</v>
      </c>
      <c r="BA28" s="17">
        <v>285.57004000000001</v>
      </c>
      <c r="BB28" s="17">
        <v>285.57004000000001</v>
      </c>
      <c r="BC28" s="17">
        <v>-9.4700399999999991</v>
      </c>
      <c r="BD28" s="17">
        <v>202.8</v>
      </c>
      <c r="BE28" s="17">
        <v>206.04143999999999</v>
      </c>
      <c r="BF28" s="17">
        <v>206.04143999999999</v>
      </c>
      <c r="BG28" s="17">
        <v>-3.2414399999999999</v>
      </c>
      <c r="BH28" s="17">
        <v>107.7</v>
      </c>
      <c r="BI28" s="17">
        <v>103.33009</v>
      </c>
      <c r="BJ28" s="17">
        <v>103.33009</v>
      </c>
      <c r="BK28" s="17">
        <v>4.36991</v>
      </c>
      <c r="BL28" s="17">
        <v>375.5</v>
      </c>
      <c r="BM28" s="17">
        <v>317.67723999999998</v>
      </c>
      <c r="BN28" s="17">
        <v>265.92225000000002</v>
      </c>
      <c r="BO28" s="17">
        <v>109.57774999999999</v>
      </c>
      <c r="BP28" s="17">
        <v>3</v>
      </c>
      <c r="BQ28" s="17">
        <v>3.02576</v>
      </c>
      <c r="BR28" s="17">
        <v>3.02576</v>
      </c>
      <c r="BS28" s="17">
        <v>-2.5760000000000002E-2</v>
      </c>
      <c r="BT28" s="17"/>
      <c r="BU28" s="17"/>
      <c r="BV28" s="17"/>
      <c r="BW28" s="17">
        <v>0</v>
      </c>
      <c r="BX28" s="17"/>
      <c r="BY28" s="17"/>
      <c r="BZ28" s="17"/>
      <c r="CA28" s="17">
        <v>0</v>
      </c>
      <c r="CB28" s="17"/>
      <c r="CC28" s="17"/>
      <c r="CD28" s="17"/>
      <c r="CE28" s="17">
        <v>0</v>
      </c>
      <c r="CF28" s="17">
        <v>135.19999999999999</v>
      </c>
      <c r="CG28" s="17">
        <v>144.92753999999999</v>
      </c>
      <c r="CH28" s="17">
        <v>136.00695999999999</v>
      </c>
      <c r="CI28" s="17">
        <v>-0.80696000000000001</v>
      </c>
      <c r="CJ28" s="17">
        <v>7.7</v>
      </c>
      <c r="CK28" s="17">
        <v>6.9961700000000002</v>
      </c>
      <c r="CL28" s="17">
        <v>6.9961700000000002</v>
      </c>
      <c r="CM28" s="17">
        <v>0.70382999999999996</v>
      </c>
      <c r="CN28" s="17">
        <v>5.3</v>
      </c>
      <c r="CO28" s="17">
        <v>3.75678</v>
      </c>
      <c r="CP28" s="17">
        <v>3.75678</v>
      </c>
      <c r="CQ28" s="17">
        <v>1.54322</v>
      </c>
      <c r="CR28" s="17">
        <v>22.5</v>
      </c>
      <c r="CS28" s="17">
        <v>22.280850000000001</v>
      </c>
      <c r="CT28" s="17">
        <v>22.280850000000001</v>
      </c>
      <c r="CU28" s="17">
        <v>0.21915000000000001</v>
      </c>
      <c r="CV28" s="17">
        <v>70.099999999999994</v>
      </c>
      <c r="CW28" s="17">
        <v>48.033520000000003</v>
      </c>
      <c r="CX28" s="17">
        <v>49.781329999999997</v>
      </c>
      <c r="CY28" s="17">
        <v>20.318670000000001</v>
      </c>
      <c r="CZ28" s="17">
        <v>101.3</v>
      </c>
      <c r="DA28" s="17">
        <v>41.450780000000002</v>
      </c>
      <c r="DB28" s="17">
        <v>48.470500000000001</v>
      </c>
      <c r="DC28" s="17">
        <v>52.829500000000003</v>
      </c>
      <c r="DD28" s="17"/>
      <c r="DE28" s="17"/>
      <c r="DF28" s="17"/>
      <c r="DG28" s="17">
        <v>0</v>
      </c>
      <c r="DH28" s="17"/>
      <c r="DI28" s="17"/>
      <c r="DJ28" s="17"/>
      <c r="DK28" s="17">
        <v>0</v>
      </c>
      <c r="DL28" s="17"/>
      <c r="DM28" s="17"/>
      <c r="DN28" s="17"/>
      <c r="DO28" s="17">
        <v>0</v>
      </c>
      <c r="DP28" s="17">
        <v>6.5</v>
      </c>
      <c r="DQ28" s="17">
        <v>6.39</v>
      </c>
      <c r="DR28" s="17">
        <v>6.39</v>
      </c>
      <c r="DS28" s="17">
        <v>0.11</v>
      </c>
      <c r="DT28" s="17">
        <v>225.1</v>
      </c>
      <c r="DU28" s="17">
        <v>145.07772</v>
      </c>
      <c r="DV28" s="17">
        <v>145.07772</v>
      </c>
      <c r="DW28" s="17">
        <v>80.022279999999995</v>
      </c>
      <c r="DX28" s="17">
        <v>35.4</v>
      </c>
      <c r="DY28" s="17">
        <v>35.04083</v>
      </c>
      <c r="DZ28" s="17">
        <v>35.04083</v>
      </c>
      <c r="EA28" s="17">
        <v>0.35916999999999999</v>
      </c>
      <c r="EB28" s="17">
        <v>0</v>
      </c>
      <c r="EC28" s="17"/>
      <c r="ED28" s="17">
        <v>31.088090000000001</v>
      </c>
      <c r="EE28" s="17">
        <v>-31.088090000000001</v>
      </c>
      <c r="EF28" s="17">
        <v>22.4</v>
      </c>
      <c r="EG28" s="17"/>
      <c r="EH28" s="17"/>
      <c r="EI28" s="17">
        <v>22.4</v>
      </c>
      <c r="EJ28" s="17">
        <v>16.2</v>
      </c>
      <c r="EK28" s="17">
        <v>18.001609999999999</v>
      </c>
      <c r="EL28" s="17">
        <v>11.636509999999999</v>
      </c>
      <c r="EM28" s="17">
        <v>4.5634899999999998</v>
      </c>
      <c r="EN28" s="17">
        <v>10.4</v>
      </c>
      <c r="EO28" s="17">
        <v>11.400969999999999</v>
      </c>
      <c r="EP28" s="17">
        <v>11.400969999999999</v>
      </c>
      <c r="EQ28" s="17">
        <v>-1.0009699999999999</v>
      </c>
      <c r="ER28" s="17">
        <v>77.2</v>
      </c>
      <c r="ES28" s="17">
        <v>78.811269999999993</v>
      </c>
      <c r="ET28" s="17">
        <v>73.960279999999997</v>
      </c>
      <c r="EU28" s="17">
        <v>3.2397200000000002</v>
      </c>
      <c r="EV28" s="17">
        <v>179.1</v>
      </c>
      <c r="EW28" s="17">
        <v>184.74316999999999</v>
      </c>
      <c r="EX28" s="17">
        <v>184.74316999999999</v>
      </c>
      <c r="EY28" s="17">
        <v>-5.6431699999999996</v>
      </c>
      <c r="EZ28" s="17">
        <v>179.8</v>
      </c>
      <c r="FA28" s="17">
        <v>184.74316999999999</v>
      </c>
      <c r="FB28" s="17">
        <v>184.74316999999999</v>
      </c>
      <c r="FC28" s="17">
        <v>-4.9431700000000003</v>
      </c>
      <c r="FD28" s="17">
        <v>182.3</v>
      </c>
      <c r="FE28" s="17">
        <v>185.29795999999999</v>
      </c>
      <c r="FF28" s="17">
        <v>185.29795999999999</v>
      </c>
      <c r="FG28" s="17">
        <v>-2.99796</v>
      </c>
      <c r="FH28" s="17">
        <v>81</v>
      </c>
      <c r="FI28" s="17">
        <v>100.46541000000001</v>
      </c>
      <c r="FJ28" s="17">
        <v>109.84153999999999</v>
      </c>
      <c r="FK28" s="17">
        <v>-28.841539999999998</v>
      </c>
      <c r="FL28" s="17">
        <v>21.5</v>
      </c>
      <c r="FM28" s="17">
        <v>4.1450800000000001</v>
      </c>
      <c r="FN28" s="17">
        <v>18</v>
      </c>
      <c r="FO28" s="17">
        <v>3.5</v>
      </c>
      <c r="FP28" s="17">
        <v>21.9</v>
      </c>
      <c r="FQ28" s="17">
        <v>22.028020000000001</v>
      </c>
      <c r="FR28" s="17">
        <v>22.028020000000001</v>
      </c>
      <c r="FS28" s="17">
        <v>-0.12801999999999999</v>
      </c>
      <c r="FT28" s="17">
        <v>17.3</v>
      </c>
      <c r="FU28" s="17">
        <v>15.117509999999999</v>
      </c>
      <c r="FV28" s="17">
        <v>15.117509999999999</v>
      </c>
      <c r="FW28" s="17">
        <v>2.18249</v>
      </c>
      <c r="FX28" s="17">
        <v>50.2</v>
      </c>
      <c r="FY28" s="17">
        <v>41.450780000000002</v>
      </c>
      <c r="FZ28" s="17">
        <v>37.167549999999999</v>
      </c>
      <c r="GA28" s="17">
        <v>13.032450000000001</v>
      </c>
      <c r="GB28" s="17"/>
      <c r="GC28" s="17"/>
      <c r="GD28" s="17"/>
      <c r="GE28" s="17">
        <v>0</v>
      </c>
      <c r="GF28" s="17"/>
      <c r="GG28" s="17"/>
      <c r="GH28" s="17"/>
      <c r="GI28" s="17">
        <v>0</v>
      </c>
      <c r="GJ28" s="17">
        <v>4.4000000000000004</v>
      </c>
      <c r="GK28" s="17">
        <v>6.8787000000000003</v>
      </c>
      <c r="GL28" s="17">
        <v>6.8787000000000003</v>
      </c>
      <c r="GM28" s="17">
        <v>-2.4786999999999999</v>
      </c>
      <c r="GN28" s="17">
        <v>50.8</v>
      </c>
      <c r="GO28" s="17">
        <v>49.999420000000001</v>
      </c>
      <c r="GP28" s="17">
        <v>44.51444</v>
      </c>
      <c r="GQ28" s="17">
        <v>6.2855600000000003</v>
      </c>
      <c r="GR28" s="17"/>
      <c r="GS28" s="17"/>
      <c r="GT28" s="17"/>
      <c r="GU28" s="17">
        <v>0</v>
      </c>
      <c r="GV28" s="17"/>
      <c r="GW28" s="17"/>
      <c r="GX28" s="17"/>
      <c r="GY28" s="17">
        <v>0</v>
      </c>
      <c r="GZ28" s="17"/>
      <c r="HA28" s="17"/>
      <c r="HB28" s="17"/>
      <c r="HC28" s="17">
        <v>0</v>
      </c>
      <c r="HD28" s="17"/>
      <c r="HE28" s="17"/>
      <c r="HF28" s="17"/>
      <c r="HG28" s="17">
        <v>0</v>
      </c>
      <c r="HH28" s="17">
        <v>52.1</v>
      </c>
      <c r="HI28" s="17">
        <v>42.733049999999999</v>
      </c>
      <c r="HJ28" s="17">
        <v>68.073220000000006</v>
      </c>
      <c r="HK28" s="17">
        <v>-15.97322</v>
      </c>
      <c r="HL28" s="17">
        <v>0</v>
      </c>
      <c r="HM28" s="17"/>
      <c r="HN28" s="17"/>
      <c r="HO28" s="17">
        <v>0</v>
      </c>
      <c r="HP28" s="17"/>
      <c r="HQ28" s="17"/>
      <c r="HR28" s="17"/>
      <c r="HS28" s="17">
        <v>0</v>
      </c>
      <c r="HT28" s="17">
        <v>40.1</v>
      </c>
      <c r="HU28" s="17">
        <v>45.291899999999998</v>
      </c>
      <c r="HV28" s="17">
        <v>45.291899999999998</v>
      </c>
      <c r="HW28" s="17">
        <v>-5.1919000000000004</v>
      </c>
      <c r="HX28" s="17"/>
      <c r="HY28" s="17"/>
      <c r="HZ28" s="17"/>
      <c r="IA28" s="17">
        <v>0</v>
      </c>
      <c r="IB28" s="17"/>
      <c r="IC28" s="17"/>
      <c r="ID28" s="17"/>
      <c r="IE28" s="17">
        <v>0</v>
      </c>
      <c r="IF28" s="17"/>
      <c r="IG28" s="17"/>
      <c r="IH28" s="17"/>
      <c r="II28" s="17">
        <v>0</v>
      </c>
      <c r="IJ28" s="17">
        <v>91.9</v>
      </c>
      <c r="IK28" s="17">
        <v>90.009810000000002</v>
      </c>
      <c r="IL28" s="17">
        <v>117.09054999999999</v>
      </c>
      <c r="IM28" s="17">
        <v>-25.190550000000002</v>
      </c>
      <c r="IN28" s="17">
        <v>167.3</v>
      </c>
      <c r="IO28" s="17">
        <v>178.91645</v>
      </c>
      <c r="IP28" s="17">
        <v>178.91645</v>
      </c>
      <c r="IQ28" s="17">
        <v>-11.61645</v>
      </c>
      <c r="IR28" s="17">
        <v>166.4</v>
      </c>
      <c r="IS28" s="17">
        <v>178.91645</v>
      </c>
      <c r="IT28" s="17">
        <v>178.91645</v>
      </c>
      <c r="IU28" s="17">
        <v>-12.516450000000001</v>
      </c>
      <c r="IV28" s="17">
        <v>196</v>
      </c>
      <c r="IW28" s="17">
        <v>178.91645</v>
      </c>
      <c r="IX28" s="17">
        <v>178.91645</v>
      </c>
      <c r="IY28" s="17">
        <v>17.083549999999999</v>
      </c>
      <c r="IZ28" s="17">
        <v>267.2</v>
      </c>
      <c r="JA28" s="17">
        <v>269.18061</v>
      </c>
      <c r="JB28" s="17">
        <v>269.18061</v>
      </c>
      <c r="JC28" s="17">
        <v>-1.98061</v>
      </c>
      <c r="JD28" s="17">
        <v>68.5</v>
      </c>
      <c r="JE28" s="17">
        <v>73.590999999999994</v>
      </c>
      <c r="JF28" s="17">
        <v>73.590999999999994</v>
      </c>
      <c r="JG28" s="17">
        <v>-5.0910000000000002</v>
      </c>
      <c r="JH28" s="17">
        <v>34.5</v>
      </c>
      <c r="JI28" s="17">
        <v>36.905999999999999</v>
      </c>
      <c r="JJ28" s="17">
        <v>36.905999999999999</v>
      </c>
      <c r="JK28" s="17">
        <v>-2.4060000000000001</v>
      </c>
      <c r="JL28" s="17"/>
      <c r="JM28" s="17"/>
      <c r="JN28" s="17"/>
      <c r="JO28" s="17">
        <v>0</v>
      </c>
      <c r="JP28" s="17"/>
      <c r="JQ28" s="17"/>
      <c r="JR28" s="17"/>
      <c r="JS28" s="17">
        <v>0</v>
      </c>
      <c r="JT28" s="17"/>
      <c r="JU28" s="17"/>
      <c r="JV28" s="17"/>
      <c r="JW28" s="17">
        <v>0</v>
      </c>
      <c r="JX28" s="17">
        <v>27.1</v>
      </c>
      <c r="JY28" s="17">
        <v>23</v>
      </c>
      <c r="JZ28" s="17">
        <v>23</v>
      </c>
      <c r="KA28" s="17">
        <v>4.0999999999999996</v>
      </c>
      <c r="KB28" s="17"/>
      <c r="KC28" s="17"/>
      <c r="KD28" s="17"/>
      <c r="KE28" s="17">
        <v>0</v>
      </c>
      <c r="KF28" s="17">
        <v>0</v>
      </c>
      <c r="KG28" s="17"/>
      <c r="KH28" s="17"/>
      <c r="KI28" s="17">
        <v>0</v>
      </c>
      <c r="KJ28" s="17">
        <v>4.0999999999999996</v>
      </c>
      <c r="KK28" s="17"/>
      <c r="KL28" s="17"/>
      <c r="KM28" s="17">
        <v>4.0999999999999996</v>
      </c>
      <c r="KN28" s="17">
        <v>0.7</v>
      </c>
      <c r="KO28" s="17">
        <v>1.4381600000000001</v>
      </c>
      <c r="KP28" s="17">
        <v>1.4381600000000001</v>
      </c>
      <c r="KQ28" s="17">
        <v>-0.73816000000000004</v>
      </c>
      <c r="KR28" s="17">
        <v>49.1</v>
      </c>
      <c r="KS28" s="17">
        <v>46.133870000000002</v>
      </c>
      <c r="KT28" s="17">
        <v>20.725390000000001</v>
      </c>
      <c r="KU28" s="17">
        <v>28.374610000000001</v>
      </c>
      <c r="KV28" s="17">
        <v>84.3</v>
      </c>
      <c r="KW28" s="17">
        <v>83.483189999999993</v>
      </c>
      <c r="KX28" s="17">
        <v>76.263350000000003</v>
      </c>
      <c r="KY28" s="17">
        <v>8.0366499999999998</v>
      </c>
      <c r="KZ28" s="17">
        <v>62.2</v>
      </c>
      <c r="LA28" s="17">
        <v>66.809659999999994</v>
      </c>
      <c r="LB28" s="17">
        <v>66.809659999999994</v>
      </c>
      <c r="LC28" s="17">
        <v>-4.6096599999999999</v>
      </c>
      <c r="LD28" s="17">
        <v>65</v>
      </c>
      <c r="LE28" s="17">
        <v>69.976730000000003</v>
      </c>
      <c r="LF28" s="17">
        <v>65.984009999999998</v>
      </c>
      <c r="LG28" s="17">
        <v>-0.98401000000000005</v>
      </c>
      <c r="LH28" s="17">
        <v>30.6</v>
      </c>
      <c r="LI28" s="17">
        <v>28.819510000000001</v>
      </c>
      <c r="LJ28" s="17">
        <v>27.175129999999999</v>
      </c>
      <c r="LK28" s="17">
        <v>3.4248699999999999</v>
      </c>
      <c r="LL28" s="17"/>
      <c r="LM28" s="17"/>
      <c r="LN28" s="17"/>
      <c r="LO28" s="17">
        <v>0</v>
      </c>
      <c r="LP28" s="17">
        <v>47.3</v>
      </c>
      <c r="LQ28" s="17">
        <v>50.645899999999997</v>
      </c>
      <c r="LR28" s="17">
        <v>50.645899999999997</v>
      </c>
      <c r="LS28" s="17">
        <v>-3.3458999999999999</v>
      </c>
      <c r="LT28" s="17">
        <v>48.3</v>
      </c>
      <c r="LU28" s="17">
        <v>49.666240000000002</v>
      </c>
      <c r="LV28" s="17">
        <v>49.666240000000002</v>
      </c>
      <c r="LW28" s="17">
        <v>-1.3662399999999999</v>
      </c>
      <c r="LX28" s="17">
        <v>141.6</v>
      </c>
      <c r="LY28" s="17">
        <v>159.10807</v>
      </c>
      <c r="LZ28" s="17">
        <v>159.10807</v>
      </c>
      <c r="MA28" s="17">
        <v>-17.50807</v>
      </c>
      <c r="MB28" s="17">
        <v>143.69999999999999</v>
      </c>
      <c r="MC28" s="17">
        <v>159.10807</v>
      </c>
      <c r="MD28" s="17">
        <v>159.10807</v>
      </c>
      <c r="ME28" s="17">
        <v>-15.40807</v>
      </c>
      <c r="MF28" s="17">
        <v>169</v>
      </c>
      <c r="MG28" s="17">
        <v>159.58587</v>
      </c>
      <c r="MH28" s="17">
        <v>159.58587</v>
      </c>
      <c r="MI28" s="17">
        <v>9.4141300000000001</v>
      </c>
      <c r="MJ28" s="17">
        <v>184</v>
      </c>
      <c r="MK28" s="17">
        <v>176.36183</v>
      </c>
      <c r="ML28" s="17">
        <v>176.36183</v>
      </c>
      <c r="MM28" s="17">
        <v>7.6381699999999997</v>
      </c>
      <c r="MN28" s="17">
        <v>0</v>
      </c>
      <c r="MO28" s="17"/>
      <c r="MP28" s="17"/>
      <c r="MQ28" s="17">
        <v>0</v>
      </c>
      <c r="MR28" s="17"/>
      <c r="MS28" s="17"/>
      <c r="MT28" s="17"/>
      <c r="MU28" s="17">
        <v>0</v>
      </c>
      <c r="MV28" s="17">
        <v>0</v>
      </c>
      <c r="MW28" s="17"/>
      <c r="MX28" s="17"/>
      <c r="MY28" s="17">
        <v>0</v>
      </c>
      <c r="MZ28" s="17"/>
      <c r="NA28" s="17"/>
      <c r="NB28" s="17"/>
      <c r="NC28" s="17">
        <v>0</v>
      </c>
      <c r="ND28" s="17">
        <v>208.2</v>
      </c>
      <c r="NE28" s="17">
        <v>205.29381000000001</v>
      </c>
      <c r="NF28" s="17">
        <v>205.29381000000001</v>
      </c>
      <c r="NG28" s="17">
        <v>2.9061900000000001</v>
      </c>
      <c r="NH28" s="17">
        <v>100.7</v>
      </c>
      <c r="NI28" s="17">
        <v>102.95515</v>
      </c>
      <c r="NJ28" s="17">
        <v>102.95515</v>
      </c>
      <c r="NK28" s="17">
        <v>-2.25515</v>
      </c>
      <c r="NL28" s="17">
        <v>6.6</v>
      </c>
      <c r="NM28" s="17">
        <v>3.0261399999999998</v>
      </c>
      <c r="NN28" s="17">
        <v>3.0261399999999998</v>
      </c>
      <c r="NO28" s="17">
        <v>3.5738599999999998</v>
      </c>
      <c r="NP28" s="17">
        <v>3.2</v>
      </c>
      <c r="NQ28" s="17">
        <v>3.1747000000000001</v>
      </c>
      <c r="NR28" s="17">
        <v>3.1747000000000001</v>
      </c>
      <c r="NS28" s="17">
        <v>2.53E-2</v>
      </c>
      <c r="NT28" s="17">
        <v>0</v>
      </c>
      <c r="NU28" s="17"/>
      <c r="NV28" s="17"/>
      <c r="NW28" s="17">
        <v>0</v>
      </c>
      <c r="NX28" s="17">
        <v>74.2</v>
      </c>
      <c r="NY28" s="17">
        <v>75.400000000000006</v>
      </c>
      <c r="NZ28" s="17">
        <v>66.44</v>
      </c>
      <c r="OA28" s="17">
        <v>7.76</v>
      </c>
      <c r="OB28" s="17">
        <v>14.6</v>
      </c>
      <c r="OC28" s="17">
        <v>14.09</v>
      </c>
      <c r="OD28" s="17">
        <v>13.3019</v>
      </c>
      <c r="OE28" s="17">
        <v>1.2981</v>
      </c>
      <c r="OF28" s="17"/>
      <c r="OG28" s="17"/>
      <c r="OH28" s="17"/>
      <c r="OI28" s="17">
        <v>0</v>
      </c>
      <c r="OJ28" s="17">
        <v>0.1</v>
      </c>
      <c r="OK28" s="17">
        <v>0.4</v>
      </c>
      <c r="OL28" s="17">
        <v>4.1289999999999996</v>
      </c>
      <c r="OM28" s="17">
        <v>-4.0289999999999999</v>
      </c>
      <c r="ON28" s="17"/>
      <c r="OO28" s="17">
        <v>7.0138400000000001</v>
      </c>
      <c r="OP28" s="17">
        <v>20.33764</v>
      </c>
      <c r="OQ28" s="17">
        <v>-20.33764</v>
      </c>
      <c r="OR28" s="17">
        <v>10</v>
      </c>
      <c r="OS28" s="17">
        <v>9</v>
      </c>
      <c r="OT28" s="17">
        <v>9</v>
      </c>
      <c r="OU28" s="17">
        <v>1</v>
      </c>
      <c r="OV28" s="17">
        <v>1.2</v>
      </c>
      <c r="OW28" s="17">
        <v>1.34755</v>
      </c>
      <c r="OX28" s="17">
        <v>2.5905300000000002</v>
      </c>
      <c r="OY28" s="17">
        <v>-1.39053</v>
      </c>
      <c r="OZ28" s="17">
        <v>189.2</v>
      </c>
      <c r="PA28" s="17">
        <v>191.1</v>
      </c>
      <c r="PB28" s="17">
        <v>184.53819999999999</v>
      </c>
      <c r="PC28" s="17">
        <v>4.6618000000000004</v>
      </c>
      <c r="PD28" s="17">
        <v>95.7</v>
      </c>
      <c r="PE28" s="17">
        <v>90.35</v>
      </c>
      <c r="PF28" s="17">
        <v>91.14</v>
      </c>
      <c r="PG28" s="17">
        <v>4.5599999999999996</v>
      </c>
      <c r="PH28" s="17">
        <v>0.6</v>
      </c>
      <c r="PI28" s="17">
        <v>0.8</v>
      </c>
      <c r="PJ28" s="17">
        <v>0.8</v>
      </c>
      <c r="PK28" s="17">
        <v>-0.2</v>
      </c>
      <c r="PL28" s="17">
        <v>0.8</v>
      </c>
      <c r="PM28" s="17">
        <v>0.8</v>
      </c>
      <c r="PN28" s="17">
        <v>0.8</v>
      </c>
      <c r="PO28" s="17">
        <v>0</v>
      </c>
      <c r="PP28" s="17">
        <v>4.7</v>
      </c>
      <c r="PQ28" s="17">
        <v>4.5</v>
      </c>
      <c r="PR28" s="17">
        <v>4.5</v>
      </c>
      <c r="PS28" s="17">
        <v>0.2</v>
      </c>
      <c r="PT28" s="17">
        <v>20.6</v>
      </c>
      <c r="PU28" s="17">
        <v>19</v>
      </c>
      <c r="PV28" s="17">
        <v>5.8346499999999999</v>
      </c>
      <c r="PW28" s="17">
        <v>14.76535</v>
      </c>
      <c r="PX28" s="17">
        <v>3.3</v>
      </c>
      <c r="PY28" s="17">
        <v>3.3</v>
      </c>
      <c r="PZ28" s="17">
        <v>3.3</v>
      </c>
      <c r="QA28" s="17">
        <v>0</v>
      </c>
      <c r="QB28" s="17">
        <v>3.3</v>
      </c>
      <c r="QC28" s="17"/>
      <c r="QD28" s="17"/>
      <c r="QE28" s="17">
        <v>3.3</v>
      </c>
      <c r="QF28" s="17">
        <v>3.5</v>
      </c>
      <c r="QG28" s="17">
        <v>3.5</v>
      </c>
      <c r="QH28" s="17">
        <v>3.5</v>
      </c>
      <c r="QI28" s="17">
        <v>0</v>
      </c>
      <c r="QJ28" s="17">
        <v>16.100000000000001</v>
      </c>
      <c r="QK28" s="17">
        <v>15.45894</v>
      </c>
      <c r="QL28" s="17">
        <v>15.45894</v>
      </c>
      <c r="QM28" s="17">
        <v>0.64105999999999996</v>
      </c>
      <c r="QN28" s="17">
        <v>13.3</v>
      </c>
      <c r="QO28" s="17">
        <v>12.94</v>
      </c>
      <c r="QP28" s="17">
        <v>12.94</v>
      </c>
      <c r="QQ28" s="17">
        <v>0.36</v>
      </c>
      <c r="QR28" s="17">
        <v>16.8</v>
      </c>
      <c r="QS28" s="17">
        <v>16.75</v>
      </c>
      <c r="QT28" s="17">
        <v>16.75</v>
      </c>
      <c r="QU28" s="17">
        <v>0.05</v>
      </c>
      <c r="QV28" s="17">
        <v>0</v>
      </c>
      <c r="QW28" s="17">
        <v>3.58</v>
      </c>
      <c r="QX28" s="17">
        <v>5.5366999999999997</v>
      </c>
      <c r="QY28" s="17">
        <v>-5.5366999999999997</v>
      </c>
      <c r="QZ28" s="17">
        <v>3.7</v>
      </c>
      <c r="RA28" s="17">
        <v>6.24</v>
      </c>
      <c r="RB28" s="17">
        <v>11.6233</v>
      </c>
      <c r="RC28" s="17">
        <v>-7.9233000000000002</v>
      </c>
      <c r="RD28" s="17">
        <v>17.8</v>
      </c>
      <c r="RE28" s="17">
        <v>12.0532</v>
      </c>
      <c r="RF28" s="17">
        <v>12.0532</v>
      </c>
      <c r="RG28" s="17">
        <v>5.7468000000000004</v>
      </c>
      <c r="RH28" s="17">
        <v>2</v>
      </c>
      <c r="RI28" s="17">
        <v>1.9</v>
      </c>
      <c r="RJ28" s="17">
        <v>1.9</v>
      </c>
      <c r="RK28" s="17">
        <v>0.1</v>
      </c>
      <c r="RL28" s="17">
        <v>12.4</v>
      </c>
      <c r="RM28" s="17">
        <v>10.946070000000001</v>
      </c>
      <c r="RN28" s="17">
        <v>19.67727</v>
      </c>
      <c r="RO28" s="17">
        <v>-7.2772699999999997</v>
      </c>
      <c r="RP28" s="17">
        <v>1.1000000000000001</v>
      </c>
      <c r="RQ28" s="17">
        <v>1.1160000000000001</v>
      </c>
      <c r="RR28" s="17">
        <v>1.1160000000000001</v>
      </c>
      <c r="RS28" s="17">
        <v>-1.6E-2</v>
      </c>
      <c r="RT28" s="17"/>
      <c r="RU28" s="17"/>
      <c r="RV28" s="17"/>
      <c r="RW28" s="17">
        <v>0</v>
      </c>
      <c r="RX28" s="17">
        <v>3.9</v>
      </c>
      <c r="RY28" s="17">
        <v>3.6</v>
      </c>
      <c r="RZ28" s="17">
        <v>3.6</v>
      </c>
      <c r="SA28" s="17">
        <v>0.3</v>
      </c>
      <c r="SB28" s="17">
        <v>0.1</v>
      </c>
      <c r="SC28" s="17">
        <v>0.3639</v>
      </c>
      <c r="SD28" s="17">
        <v>0.3639</v>
      </c>
      <c r="SE28" s="17">
        <v>-0.26390000000000002</v>
      </c>
      <c r="SF28" s="17">
        <v>1.2</v>
      </c>
      <c r="SG28" s="17">
        <v>1.097</v>
      </c>
      <c r="SH28" s="17">
        <v>1.097</v>
      </c>
      <c r="SI28" s="17">
        <v>0.10299999999999999</v>
      </c>
      <c r="SJ28" s="17">
        <v>4.8</v>
      </c>
      <c r="SK28" s="17">
        <v>5.2</v>
      </c>
      <c r="SL28" s="17">
        <v>5.2</v>
      </c>
      <c r="SM28" s="17">
        <v>-0.4</v>
      </c>
      <c r="SN28" s="17">
        <v>4</v>
      </c>
      <c r="SO28" s="17">
        <v>3.1</v>
      </c>
      <c r="SP28" s="17">
        <v>3.1</v>
      </c>
      <c r="SQ28" s="17">
        <v>0.9</v>
      </c>
      <c r="SR28" s="17">
        <v>3.4</v>
      </c>
      <c r="SS28" s="17">
        <v>3</v>
      </c>
      <c r="ST28" s="17">
        <v>3</v>
      </c>
      <c r="SU28" s="17">
        <v>0.4</v>
      </c>
      <c r="SV28" s="17">
        <v>4.5999999999999996</v>
      </c>
      <c r="SW28" s="17">
        <v>4.5</v>
      </c>
      <c r="SX28" s="17">
        <v>4.5</v>
      </c>
      <c r="SY28" s="17">
        <v>0.1</v>
      </c>
      <c r="SZ28" s="17">
        <v>23.2</v>
      </c>
      <c r="TA28" s="17">
        <v>17.350000000000001</v>
      </c>
      <c r="TB28" s="17">
        <v>13</v>
      </c>
      <c r="TC28" s="17">
        <v>10.199999999999999</v>
      </c>
      <c r="TD28" s="17">
        <v>1.7</v>
      </c>
      <c r="TE28" s="17">
        <v>10.44</v>
      </c>
      <c r="TF28" s="17">
        <v>13</v>
      </c>
      <c r="TG28" s="17">
        <v>-11.3</v>
      </c>
      <c r="TH28" s="17">
        <v>30</v>
      </c>
      <c r="TI28" s="17">
        <v>31.887599999999999</v>
      </c>
      <c r="TJ28" s="17">
        <v>31.887599999999999</v>
      </c>
      <c r="TK28" s="17">
        <v>-1.8875999999999999</v>
      </c>
      <c r="TL28" s="17">
        <v>0</v>
      </c>
      <c r="TM28" s="17">
        <v>1.03</v>
      </c>
      <c r="TN28" s="17">
        <v>46.260399999999997</v>
      </c>
      <c r="TO28" s="17">
        <v>-46.260399999999997</v>
      </c>
      <c r="TP28" s="17">
        <v>0</v>
      </c>
      <c r="TQ28" s="17">
        <v>1.06</v>
      </c>
      <c r="TR28" s="17">
        <v>30.620999999999999</v>
      </c>
      <c r="TS28" s="17">
        <v>-30.620999999999999</v>
      </c>
      <c r="TT28" s="17">
        <v>0</v>
      </c>
      <c r="TU28" s="17">
        <v>2.37</v>
      </c>
      <c r="TV28" s="17">
        <v>4.7107999999999999</v>
      </c>
      <c r="TW28" s="17">
        <v>-4.7107999999999999</v>
      </c>
      <c r="TX28" s="17">
        <v>0</v>
      </c>
      <c r="TY28" s="17">
        <v>0.59</v>
      </c>
      <c r="TZ28" s="17">
        <v>2.1663000000000001</v>
      </c>
      <c r="UA28" s="17">
        <v>-2.1663000000000001</v>
      </c>
      <c r="UB28" s="17">
        <v>46.85</v>
      </c>
      <c r="UC28" s="17">
        <v>40.98</v>
      </c>
      <c r="UD28" s="17">
        <v>40.98</v>
      </c>
      <c r="UE28" s="17">
        <v>5.87</v>
      </c>
      <c r="UF28" s="17">
        <v>4.5999999999999996</v>
      </c>
      <c r="UG28" s="17">
        <v>8</v>
      </c>
      <c r="UH28" s="17">
        <v>8</v>
      </c>
      <c r="UI28" s="17">
        <v>-3.4</v>
      </c>
      <c r="UJ28" s="17">
        <v>1.9</v>
      </c>
      <c r="UK28" s="17">
        <v>2.5</v>
      </c>
      <c r="UL28" s="17">
        <v>2.5</v>
      </c>
      <c r="UM28" s="17">
        <v>-0.6</v>
      </c>
      <c r="UN28" s="17">
        <v>8.1999999999999993</v>
      </c>
      <c r="UO28" s="17">
        <v>7.4</v>
      </c>
      <c r="UP28" s="17">
        <v>7.4</v>
      </c>
      <c r="UQ28" s="17">
        <v>0.8</v>
      </c>
      <c r="UR28" s="17">
        <v>6.4</v>
      </c>
      <c r="US28" s="17">
        <v>8</v>
      </c>
      <c r="UT28" s="17">
        <v>8</v>
      </c>
      <c r="UU28" s="17">
        <v>-1.6</v>
      </c>
      <c r="UV28" s="17">
        <v>7.3</v>
      </c>
      <c r="UW28" s="17">
        <v>8.6</v>
      </c>
      <c r="UX28" s="17">
        <v>8.6</v>
      </c>
      <c r="UY28" s="17">
        <v>-1.3</v>
      </c>
      <c r="UZ28" s="17">
        <v>7.6</v>
      </c>
      <c r="VA28" s="17">
        <v>8.8000000000000007</v>
      </c>
      <c r="VB28" s="17">
        <v>8.8000000000000007</v>
      </c>
      <c r="VC28" s="17">
        <v>-1.2</v>
      </c>
      <c r="VD28" s="17">
        <v>15.3</v>
      </c>
      <c r="VE28" s="17">
        <v>13.56</v>
      </c>
      <c r="VF28" s="17">
        <v>14.3582</v>
      </c>
      <c r="VG28" s="17">
        <v>0.94179999999999997</v>
      </c>
      <c r="VH28" s="17">
        <v>237.3</v>
      </c>
      <c r="VI28" s="17">
        <v>242.8</v>
      </c>
      <c r="VJ28" s="17">
        <v>230.17</v>
      </c>
      <c r="VK28" s="17">
        <v>7.13</v>
      </c>
      <c r="VL28" s="17">
        <v>15.9</v>
      </c>
      <c r="VM28" s="17">
        <v>14.831</v>
      </c>
      <c r="VN28" s="17">
        <v>14.831</v>
      </c>
      <c r="VO28" s="17">
        <v>1.069</v>
      </c>
      <c r="VP28" s="17">
        <v>130.6</v>
      </c>
      <c r="VQ28" s="17">
        <v>135.80000000000001</v>
      </c>
      <c r="VR28" s="17">
        <v>130</v>
      </c>
      <c r="VS28" s="17">
        <v>0.6</v>
      </c>
      <c r="VT28" s="17">
        <v>0.6</v>
      </c>
      <c r="VU28" s="17">
        <v>0.6</v>
      </c>
      <c r="VV28" s="17">
        <v>0.6</v>
      </c>
      <c r="VW28" s="17">
        <v>0</v>
      </c>
      <c r="VX28" s="17">
        <v>4.8</v>
      </c>
      <c r="VY28" s="17">
        <v>7.05</v>
      </c>
      <c r="VZ28" s="17">
        <v>1</v>
      </c>
      <c r="WA28" s="17">
        <v>3.8</v>
      </c>
      <c r="WB28" s="17">
        <v>10.7</v>
      </c>
      <c r="WC28" s="17">
        <v>6.16</v>
      </c>
      <c r="WD28" s="17">
        <v>4</v>
      </c>
      <c r="WE28" s="17">
        <v>6.7</v>
      </c>
      <c r="WF28" s="17">
        <v>96</v>
      </c>
      <c r="WG28" s="17">
        <v>97.9</v>
      </c>
      <c r="WH28" s="17">
        <v>93.6</v>
      </c>
      <c r="WI28" s="17">
        <v>2.4</v>
      </c>
      <c r="WJ28" s="17">
        <v>0.96699999999999997</v>
      </c>
      <c r="WK28" s="17">
        <v>16</v>
      </c>
      <c r="WL28" s="17">
        <v>16</v>
      </c>
      <c r="WM28" s="17">
        <v>-15.032999999999999</v>
      </c>
      <c r="WN28" s="17">
        <v>4.8</v>
      </c>
      <c r="WO28" s="17">
        <v>4.5</v>
      </c>
      <c r="WP28" s="17">
        <v>4.5</v>
      </c>
      <c r="WQ28" s="17">
        <v>0.3</v>
      </c>
      <c r="WR28" s="17">
        <v>2.1</v>
      </c>
      <c r="WS28" s="17">
        <v>2.2999999999999998</v>
      </c>
      <c r="WT28" s="17">
        <v>2.2999999999999998</v>
      </c>
      <c r="WU28" s="17">
        <v>-0.2</v>
      </c>
      <c r="WV28" s="17">
        <v>1.2</v>
      </c>
      <c r="WW28" s="17">
        <v>1.1499999999999999</v>
      </c>
      <c r="WX28" s="17">
        <v>1.1499999999999999</v>
      </c>
      <c r="WY28" s="17">
        <v>0.05</v>
      </c>
      <c r="WZ28" s="17">
        <v>2.9</v>
      </c>
      <c r="XA28" s="17">
        <v>2.9</v>
      </c>
      <c r="XB28" s="17">
        <v>2.9</v>
      </c>
      <c r="XC28" s="17">
        <v>0</v>
      </c>
      <c r="XD28" s="17">
        <v>15.6</v>
      </c>
      <c r="XE28" s="17">
        <v>14.5534</v>
      </c>
      <c r="XF28" s="17">
        <v>14.5534</v>
      </c>
      <c r="XG28" s="17">
        <v>1.0466</v>
      </c>
      <c r="XH28" s="17">
        <v>7.8</v>
      </c>
      <c r="XI28" s="17">
        <v>7.8</v>
      </c>
      <c r="XJ28" s="17">
        <v>7.8</v>
      </c>
      <c r="XK28" s="17">
        <v>0</v>
      </c>
      <c r="XL28" s="17">
        <v>20</v>
      </c>
      <c r="XM28" s="17">
        <v>18.937200000000001</v>
      </c>
      <c r="XN28" s="17">
        <v>18.937200000000001</v>
      </c>
      <c r="XO28" s="17">
        <v>1.0628</v>
      </c>
      <c r="XP28" s="17">
        <v>10</v>
      </c>
      <c r="XQ28" s="17">
        <v>9.9</v>
      </c>
      <c r="XR28" s="17">
        <v>9.9</v>
      </c>
      <c r="XS28" s="17">
        <v>0.1</v>
      </c>
      <c r="XT28" s="17">
        <v>8.6999999999999993</v>
      </c>
      <c r="XU28" s="17">
        <v>10.43478</v>
      </c>
      <c r="XV28" s="17">
        <v>10.43478</v>
      </c>
      <c r="XW28" s="17">
        <v>-1.73478</v>
      </c>
      <c r="XX28" s="17">
        <v>0</v>
      </c>
      <c r="XY28" s="17"/>
      <c r="XZ28" s="17"/>
      <c r="YA28" s="17">
        <v>0</v>
      </c>
      <c r="YB28" s="17"/>
      <c r="YC28" s="17"/>
      <c r="YD28" s="17"/>
      <c r="YE28" s="17">
        <v>0</v>
      </c>
      <c r="YF28" s="17">
        <v>15.2</v>
      </c>
      <c r="YG28" s="17">
        <v>13.52657</v>
      </c>
      <c r="YH28" s="17">
        <v>13.52657</v>
      </c>
      <c r="YI28" s="17">
        <v>1.67343</v>
      </c>
      <c r="YJ28" s="17">
        <v>12.6</v>
      </c>
      <c r="YK28" s="17">
        <v>13</v>
      </c>
      <c r="YL28" s="17">
        <v>14.492749999999999</v>
      </c>
      <c r="YM28" s="17">
        <v>-1.8927499999999999</v>
      </c>
      <c r="YN28" s="17">
        <v>6.6</v>
      </c>
      <c r="YO28" s="17">
        <v>8.25</v>
      </c>
      <c r="YP28" s="17">
        <v>8.25</v>
      </c>
      <c r="YQ28" s="17">
        <v>-1.65</v>
      </c>
      <c r="YR28" s="17">
        <v>10.9</v>
      </c>
      <c r="YS28" s="17">
        <v>10.628019999999999</v>
      </c>
      <c r="YT28" s="17">
        <v>10.628019999999999</v>
      </c>
      <c r="YU28" s="17">
        <v>0.27198</v>
      </c>
      <c r="YV28" s="17">
        <v>14.4</v>
      </c>
      <c r="YW28" s="17">
        <v>12.13527</v>
      </c>
      <c r="YX28" s="17">
        <v>12.13527</v>
      </c>
      <c r="YY28" s="17">
        <v>2.2647300000000001</v>
      </c>
    </row>
    <row r="29" spans="1:675" ht="24" customHeight="1" x14ac:dyDescent="0.25">
      <c r="A29" s="1"/>
      <c r="B29" s="16" t="s">
        <v>44</v>
      </c>
      <c r="C29" s="16" t="s">
        <v>817</v>
      </c>
      <c r="D29" s="17">
        <v>80.8</v>
      </c>
      <c r="E29" s="17">
        <v>31.817039999999999</v>
      </c>
      <c r="F29" s="17">
        <v>49.570810000000002</v>
      </c>
      <c r="G29" s="17">
        <v>31.229189999999999</v>
      </c>
      <c r="H29" s="17">
        <v>445.3</v>
      </c>
      <c r="I29" s="17">
        <v>445</v>
      </c>
      <c r="J29" s="17">
        <v>448.8503</v>
      </c>
      <c r="K29" s="17">
        <v>-3.5503</v>
      </c>
      <c r="L29" s="17">
        <v>142.80000000000001</v>
      </c>
      <c r="M29" s="17">
        <v>144.06704999999999</v>
      </c>
      <c r="N29" s="17">
        <v>145.31358</v>
      </c>
      <c r="O29" s="17">
        <v>-2.5135800000000001</v>
      </c>
      <c r="P29" s="17"/>
      <c r="Q29" s="17"/>
      <c r="R29" s="17"/>
      <c r="S29" s="17">
        <v>0</v>
      </c>
      <c r="T29" s="17"/>
      <c r="U29" s="17"/>
      <c r="V29" s="17"/>
      <c r="W29" s="17">
        <v>0</v>
      </c>
      <c r="X29" s="17">
        <v>11.7</v>
      </c>
      <c r="Y29" s="17">
        <v>10.362690000000001</v>
      </c>
      <c r="Z29" s="17">
        <v>34.546660000000003</v>
      </c>
      <c r="AA29" s="17">
        <v>-22.84666</v>
      </c>
      <c r="AB29" s="17">
        <v>90.9</v>
      </c>
      <c r="AC29" s="17">
        <v>84</v>
      </c>
      <c r="AD29" s="17">
        <v>81.876199999999997</v>
      </c>
      <c r="AE29" s="17">
        <v>9.0237999999999996</v>
      </c>
      <c r="AF29" s="17"/>
      <c r="AG29" s="17"/>
      <c r="AH29" s="17"/>
      <c r="AI29" s="17">
        <v>0</v>
      </c>
      <c r="AJ29" s="17">
        <v>79.2</v>
      </c>
      <c r="AK29" s="17">
        <v>76.291470000000004</v>
      </c>
      <c r="AL29" s="17"/>
      <c r="AM29" s="17">
        <v>79.2</v>
      </c>
      <c r="AN29" s="17">
        <v>178.9</v>
      </c>
      <c r="AO29" s="17">
        <v>189.81003000000001</v>
      </c>
      <c r="AP29" s="17">
        <v>189.81003000000001</v>
      </c>
      <c r="AQ29" s="17">
        <v>-10.910030000000001</v>
      </c>
      <c r="AR29" s="17">
        <v>192.9</v>
      </c>
      <c r="AS29" s="17">
        <v>189.81003000000001</v>
      </c>
      <c r="AT29" s="17">
        <v>189.81003000000001</v>
      </c>
      <c r="AU29" s="17">
        <v>3.0899700000000001</v>
      </c>
      <c r="AV29" s="17">
        <v>193.9</v>
      </c>
      <c r="AW29" s="17">
        <v>189.81003000000001</v>
      </c>
      <c r="AX29" s="17">
        <v>189.81003000000001</v>
      </c>
      <c r="AY29" s="17">
        <v>4.0899700000000001</v>
      </c>
      <c r="AZ29" s="17">
        <v>276.5</v>
      </c>
      <c r="BA29" s="17">
        <v>285.57004000000001</v>
      </c>
      <c r="BB29" s="17">
        <v>285.57004000000001</v>
      </c>
      <c r="BC29" s="17">
        <v>-9.0700400000000005</v>
      </c>
      <c r="BD29" s="17">
        <v>203.3</v>
      </c>
      <c r="BE29" s="17">
        <v>206.04143999999999</v>
      </c>
      <c r="BF29" s="17">
        <v>206.04143999999999</v>
      </c>
      <c r="BG29" s="17">
        <v>-2.7414399999999999</v>
      </c>
      <c r="BH29" s="17">
        <v>107.6</v>
      </c>
      <c r="BI29" s="17">
        <v>103.33009</v>
      </c>
      <c r="BJ29" s="17">
        <v>103.33009</v>
      </c>
      <c r="BK29" s="17">
        <v>4.2699100000000003</v>
      </c>
      <c r="BL29" s="17">
        <v>374.9</v>
      </c>
      <c r="BM29" s="17">
        <v>319.80016000000001</v>
      </c>
      <c r="BN29" s="17">
        <v>282.08553000000001</v>
      </c>
      <c r="BO29" s="17">
        <v>92.81447</v>
      </c>
      <c r="BP29" s="17">
        <v>3.1</v>
      </c>
      <c r="BQ29" s="17">
        <v>3.02576</v>
      </c>
      <c r="BR29" s="17">
        <v>3.02576</v>
      </c>
      <c r="BS29" s="17">
        <v>7.424E-2</v>
      </c>
      <c r="BT29" s="17"/>
      <c r="BU29" s="17"/>
      <c r="BV29" s="17"/>
      <c r="BW29" s="17">
        <v>0</v>
      </c>
      <c r="BX29" s="17"/>
      <c r="BY29" s="17"/>
      <c r="BZ29" s="17"/>
      <c r="CA29" s="17">
        <v>0</v>
      </c>
      <c r="CB29" s="17"/>
      <c r="CC29" s="17"/>
      <c r="CD29" s="17"/>
      <c r="CE29" s="17">
        <v>0</v>
      </c>
      <c r="CF29" s="17">
        <v>138.4</v>
      </c>
      <c r="CG29" s="17">
        <v>144.92753999999999</v>
      </c>
      <c r="CH29" s="17">
        <v>136.00695999999999</v>
      </c>
      <c r="CI29" s="17">
        <v>2.3930400000000001</v>
      </c>
      <c r="CJ29" s="17">
        <v>7.8</v>
      </c>
      <c r="CK29" s="17">
        <v>6.9961700000000002</v>
      </c>
      <c r="CL29" s="17">
        <v>6.9961700000000002</v>
      </c>
      <c r="CM29" s="17">
        <v>0.80383000000000004</v>
      </c>
      <c r="CN29" s="17">
        <v>5.3</v>
      </c>
      <c r="CO29" s="17">
        <v>3.75678</v>
      </c>
      <c r="CP29" s="17">
        <v>3.75678</v>
      </c>
      <c r="CQ29" s="17">
        <v>1.54322</v>
      </c>
      <c r="CR29" s="17">
        <v>22.4</v>
      </c>
      <c r="CS29" s="17">
        <v>22.280850000000001</v>
      </c>
      <c r="CT29" s="17">
        <v>22.280850000000001</v>
      </c>
      <c r="CU29" s="17">
        <v>0.11915000000000001</v>
      </c>
      <c r="CV29" s="17">
        <v>70.099999999999994</v>
      </c>
      <c r="CW29" s="17">
        <v>49.875010000000003</v>
      </c>
      <c r="CX29" s="17">
        <v>51.31765</v>
      </c>
      <c r="CY29" s="17">
        <v>18.782350000000001</v>
      </c>
      <c r="CZ29" s="17">
        <v>109.2</v>
      </c>
      <c r="DA29" s="17">
        <v>64.29871</v>
      </c>
      <c r="DB29" s="17">
        <v>83.793120000000002</v>
      </c>
      <c r="DC29" s="17">
        <v>25.406880000000001</v>
      </c>
      <c r="DD29" s="17"/>
      <c r="DE29" s="17"/>
      <c r="DF29" s="17"/>
      <c r="DG29" s="17">
        <v>0</v>
      </c>
      <c r="DH29" s="17"/>
      <c r="DI29" s="17"/>
      <c r="DJ29" s="17"/>
      <c r="DK29" s="17">
        <v>0</v>
      </c>
      <c r="DL29" s="17"/>
      <c r="DM29" s="17"/>
      <c r="DN29" s="17"/>
      <c r="DO29" s="17">
        <v>0</v>
      </c>
      <c r="DP29" s="17">
        <v>6.5</v>
      </c>
      <c r="DQ29" s="17">
        <v>6.39</v>
      </c>
      <c r="DR29" s="17">
        <v>6.39</v>
      </c>
      <c r="DS29" s="17">
        <v>0.11</v>
      </c>
      <c r="DT29" s="17">
        <v>226.7</v>
      </c>
      <c r="DU29" s="17">
        <v>145.07772</v>
      </c>
      <c r="DV29" s="17">
        <v>145.07772</v>
      </c>
      <c r="DW29" s="17">
        <v>81.622280000000003</v>
      </c>
      <c r="DX29" s="17">
        <v>34</v>
      </c>
      <c r="DY29" s="17">
        <v>35.04083</v>
      </c>
      <c r="DZ29" s="17">
        <v>35.04083</v>
      </c>
      <c r="EA29" s="17">
        <v>-1.0408299999999999</v>
      </c>
      <c r="EB29" s="17">
        <v>20.8</v>
      </c>
      <c r="EC29" s="17">
        <v>42.701509999999999</v>
      </c>
      <c r="ED29" s="17"/>
      <c r="EE29" s="17">
        <v>20.8</v>
      </c>
      <c r="EF29" s="17">
        <v>21.6</v>
      </c>
      <c r="EG29" s="17"/>
      <c r="EH29" s="17"/>
      <c r="EI29" s="17">
        <v>21.6</v>
      </c>
      <c r="EJ29" s="17">
        <v>16</v>
      </c>
      <c r="EK29" s="17">
        <v>18.001609999999999</v>
      </c>
      <c r="EL29" s="17">
        <v>11.636509999999999</v>
      </c>
      <c r="EM29" s="17">
        <v>4.3634899999999996</v>
      </c>
      <c r="EN29" s="17">
        <v>10.4</v>
      </c>
      <c r="EO29" s="17">
        <v>11.400969999999999</v>
      </c>
      <c r="EP29" s="17">
        <v>11.400969999999999</v>
      </c>
      <c r="EQ29" s="17">
        <v>-1.0009699999999999</v>
      </c>
      <c r="ER29" s="17">
        <v>75.099999999999994</v>
      </c>
      <c r="ES29" s="17">
        <v>78.811269999999993</v>
      </c>
      <c r="ET29" s="17">
        <v>73.960279999999997</v>
      </c>
      <c r="EU29" s="17">
        <v>1.1397200000000001</v>
      </c>
      <c r="EV29" s="17">
        <v>181.8</v>
      </c>
      <c r="EW29" s="17">
        <v>184.74316999999999</v>
      </c>
      <c r="EX29" s="17">
        <v>184.74316999999999</v>
      </c>
      <c r="EY29" s="17">
        <v>-2.9431699999999998</v>
      </c>
      <c r="EZ29" s="17">
        <v>181.9</v>
      </c>
      <c r="FA29" s="17">
        <v>184.74316999999999</v>
      </c>
      <c r="FB29" s="17">
        <v>184.74316999999999</v>
      </c>
      <c r="FC29" s="17">
        <v>-2.8431700000000002</v>
      </c>
      <c r="FD29" s="17">
        <v>181.1</v>
      </c>
      <c r="FE29" s="17">
        <v>185.29795999999999</v>
      </c>
      <c r="FF29" s="17">
        <v>185.29795999999999</v>
      </c>
      <c r="FG29" s="17">
        <v>-4.1979600000000001</v>
      </c>
      <c r="FH29" s="17">
        <v>101.5</v>
      </c>
      <c r="FI29" s="17">
        <v>100.46541000000001</v>
      </c>
      <c r="FJ29" s="17">
        <v>109.84153999999999</v>
      </c>
      <c r="FK29" s="17">
        <v>-8.3415400000000002</v>
      </c>
      <c r="FL29" s="17">
        <v>23.8</v>
      </c>
      <c r="FM29" s="17">
        <v>4.1450800000000001</v>
      </c>
      <c r="FN29" s="17">
        <v>19.006419999999999</v>
      </c>
      <c r="FO29" s="17">
        <v>4.7935800000000004</v>
      </c>
      <c r="FP29" s="17">
        <v>22.2</v>
      </c>
      <c r="FQ29" s="17">
        <v>22.028020000000001</v>
      </c>
      <c r="FR29" s="17">
        <v>22.028020000000001</v>
      </c>
      <c r="FS29" s="17">
        <v>0.17197999999999999</v>
      </c>
      <c r="FT29" s="17">
        <v>17</v>
      </c>
      <c r="FU29" s="17">
        <v>15.117509999999999</v>
      </c>
      <c r="FV29" s="17">
        <v>15.117509999999999</v>
      </c>
      <c r="FW29" s="17">
        <v>1.88249</v>
      </c>
      <c r="FX29" s="17">
        <v>41.9</v>
      </c>
      <c r="FY29" s="17">
        <v>41.450780000000002</v>
      </c>
      <c r="FZ29" s="17">
        <v>70.389210000000006</v>
      </c>
      <c r="GA29" s="17">
        <v>-28.48921</v>
      </c>
      <c r="GB29" s="17"/>
      <c r="GC29" s="17"/>
      <c r="GD29" s="17"/>
      <c r="GE29" s="17">
        <v>0</v>
      </c>
      <c r="GF29" s="17"/>
      <c r="GG29" s="17"/>
      <c r="GH29" s="17"/>
      <c r="GI29" s="17">
        <v>0</v>
      </c>
      <c r="GJ29" s="17">
        <v>4.5</v>
      </c>
      <c r="GK29" s="17">
        <v>6.8787000000000003</v>
      </c>
      <c r="GL29" s="17">
        <v>6.8787000000000003</v>
      </c>
      <c r="GM29" s="17">
        <v>-2.3786999999999998</v>
      </c>
      <c r="GN29" s="17">
        <v>51.5</v>
      </c>
      <c r="GO29" s="17">
        <v>49.999420000000001</v>
      </c>
      <c r="GP29" s="17">
        <v>42.081139999999998</v>
      </c>
      <c r="GQ29" s="17">
        <v>9.4188600000000005</v>
      </c>
      <c r="GR29" s="17"/>
      <c r="GS29" s="17"/>
      <c r="GT29" s="17"/>
      <c r="GU29" s="17">
        <v>0</v>
      </c>
      <c r="GV29" s="17"/>
      <c r="GW29" s="17"/>
      <c r="GX29" s="17"/>
      <c r="GY29" s="17">
        <v>0</v>
      </c>
      <c r="GZ29" s="17"/>
      <c r="HA29" s="17"/>
      <c r="HB29" s="17"/>
      <c r="HC29" s="17">
        <v>0</v>
      </c>
      <c r="HD29" s="17"/>
      <c r="HE29" s="17"/>
      <c r="HF29" s="17"/>
      <c r="HG29" s="17">
        <v>0</v>
      </c>
      <c r="HH29" s="17">
        <v>52.6</v>
      </c>
      <c r="HI29" s="17">
        <v>50.248190000000001</v>
      </c>
      <c r="HJ29" s="17">
        <v>68.073220000000006</v>
      </c>
      <c r="HK29" s="17">
        <v>-15.47322</v>
      </c>
      <c r="HL29" s="17">
        <v>29.7</v>
      </c>
      <c r="HM29" s="17"/>
      <c r="HN29" s="17"/>
      <c r="HO29" s="17">
        <v>29.7</v>
      </c>
      <c r="HP29" s="17"/>
      <c r="HQ29" s="17"/>
      <c r="HR29" s="17"/>
      <c r="HS29" s="17">
        <v>0</v>
      </c>
      <c r="HT29" s="17">
        <v>39.4</v>
      </c>
      <c r="HU29" s="17">
        <v>45.291899999999998</v>
      </c>
      <c r="HV29" s="17">
        <v>45.291899999999998</v>
      </c>
      <c r="HW29" s="17">
        <v>-5.8918999999999997</v>
      </c>
      <c r="HX29" s="17"/>
      <c r="HY29" s="17"/>
      <c r="HZ29" s="17"/>
      <c r="IA29" s="17">
        <v>0</v>
      </c>
      <c r="IB29" s="17"/>
      <c r="IC29" s="17"/>
      <c r="ID29" s="17"/>
      <c r="IE29" s="17">
        <v>0</v>
      </c>
      <c r="IF29" s="17"/>
      <c r="IG29" s="17"/>
      <c r="IH29" s="17"/>
      <c r="II29" s="17">
        <v>0</v>
      </c>
      <c r="IJ29" s="17">
        <v>92.9</v>
      </c>
      <c r="IK29" s="17">
        <v>90.009810000000002</v>
      </c>
      <c r="IL29" s="17">
        <v>117.09056</v>
      </c>
      <c r="IM29" s="17">
        <v>-24.190560000000001</v>
      </c>
      <c r="IN29" s="17">
        <v>166.6</v>
      </c>
      <c r="IO29" s="17">
        <v>176.52112</v>
      </c>
      <c r="IP29" s="17">
        <v>176.52112</v>
      </c>
      <c r="IQ29" s="17">
        <v>-9.9211200000000002</v>
      </c>
      <c r="IR29" s="17">
        <v>164.9</v>
      </c>
      <c r="IS29" s="17">
        <v>176.52112</v>
      </c>
      <c r="IT29" s="17">
        <v>176.52112</v>
      </c>
      <c r="IU29" s="17">
        <v>-11.621119999999999</v>
      </c>
      <c r="IV29" s="17">
        <v>196.1</v>
      </c>
      <c r="IW29" s="17">
        <v>176.52112</v>
      </c>
      <c r="IX29" s="17">
        <v>176.52112</v>
      </c>
      <c r="IY29" s="17">
        <v>19.578880000000002</v>
      </c>
      <c r="IZ29" s="17">
        <v>267.2</v>
      </c>
      <c r="JA29" s="17">
        <v>265.57682999999997</v>
      </c>
      <c r="JB29" s="17">
        <v>265.57682999999997</v>
      </c>
      <c r="JC29" s="17">
        <v>1.62317</v>
      </c>
      <c r="JD29" s="17">
        <v>69.5</v>
      </c>
      <c r="JE29" s="17">
        <v>73.590999999999994</v>
      </c>
      <c r="JF29" s="17">
        <v>73.590999999999994</v>
      </c>
      <c r="JG29" s="17">
        <v>-4.0910000000000002</v>
      </c>
      <c r="JH29" s="17">
        <v>33.799999999999997</v>
      </c>
      <c r="JI29" s="17">
        <v>36.905999999999999</v>
      </c>
      <c r="JJ29" s="17">
        <v>36.905999999999999</v>
      </c>
      <c r="JK29" s="17">
        <v>-3.1059999999999999</v>
      </c>
      <c r="JL29" s="17"/>
      <c r="JM29" s="17"/>
      <c r="JN29" s="17"/>
      <c r="JO29" s="17">
        <v>0</v>
      </c>
      <c r="JP29" s="17"/>
      <c r="JQ29" s="17"/>
      <c r="JR29" s="17"/>
      <c r="JS29" s="17">
        <v>0</v>
      </c>
      <c r="JT29" s="17"/>
      <c r="JU29" s="17"/>
      <c r="JV29" s="17"/>
      <c r="JW29" s="17">
        <v>0</v>
      </c>
      <c r="JX29" s="17">
        <v>27.4</v>
      </c>
      <c r="JY29" s="17">
        <v>23</v>
      </c>
      <c r="JZ29" s="17">
        <v>23</v>
      </c>
      <c r="KA29" s="17">
        <v>4.4000000000000004</v>
      </c>
      <c r="KB29" s="17"/>
      <c r="KC29" s="17"/>
      <c r="KD29" s="17"/>
      <c r="KE29" s="17">
        <v>0</v>
      </c>
      <c r="KF29" s="17">
        <v>1.7</v>
      </c>
      <c r="KG29" s="17">
        <v>1.8</v>
      </c>
      <c r="KH29" s="17">
        <v>1.8</v>
      </c>
      <c r="KI29" s="17">
        <v>-0.1</v>
      </c>
      <c r="KJ29" s="17">
        <v>4.0999999999999996</v>
      </c>
      <c r="KK29" s="17"/>
      <c r="KL29" s="17"/>
      <c r="KM29" s="17">
        <v>4.0999999999999996</v>
      </c>
      <c r="KN29" s="17">
        <v>0.7</v>
      </c>
      <c r="KO29" s="17">
        <v>1.4381600000000001</v>
      </c>
      <c r="KP29" s="17">
        <v>1.4381600000000001</v>
      </c>
      <c r="KQ29" s="17">
        <v>-0.73816000000000004</v>
      </c>
      <c r="KR29" s="17">
        <v>62.1</v>
      </c>
      <c r="KS29" s="17">
        <v>61.141240000000003</v>
      </c>
      <c r="KT29" s="17">
        <v>41.450780000000002</v>
      </c>
      <c r="KU29" s="17">
        <v>20.64922</v>
      </c>
      <c r="KV29" s="17">
        <v>89.7</v>
      </c>
      <c r="KW29" s="17">
        <v>90.529709999999994</v>
      </c>
      <c r="KX29" s="17">
        <v>76.263319999999993</v>
      </c>
      <c r="KY29" s="17">
        <v>13.436680000000001</v>
      </c>
      <c r="KZ29" s="17">
        <v>62.6</v>
      </c>
      <c r="LA29" s="17">
        <v>66.809659999999994</v>
      </c>
      <c r="LB29" s="17">
        <v>66.809659999999994</v>
      </c>
      <c r="LC29" s="17">
        <v>-4.2096600000000004</v>
      </c>
      <c r="LD29" s="17">
        <v>65.599999999999994</v>
      </c>
      <c r="LE29" s="17">
        <v>72.37388</v>
      </c>
      <c r="LF29" s="17">
        <v>65.984009999999998</v>
      </c>
      <c r="LG29" s="17">
        <v>-0.38401000000000002</v>
      </c>
      <c r="LH29" s="17">
        <v>30.6</v>
      </c>
      <c r="LI29" s="17">
        <v>29.806760000000001</v>
      </c>
      <c r="LJ29" s="17">
        <v>27.175129999999999</v>
      </c>
      <c r="LK29" s="17">
        <v>3.4248699999999999</v>
      </c>
      <c r="LL29" s="17"/>
      <c r="LM29" s="17"/>
      <c r="LN29" s="17"/>
      <c r="LO29" s="17">
        <v>0</v>
      </c>
      <c r="LP29" s="17">
        <v>47.2</v>
      </c>
      <c r="LQ29" s="17">
        <v>50.645899999999997</v>
      </c>
      <c r="LR29" s="17">
        <v>50.645899999999997</v>
      </c>
      <c r="LS29" s="17">
        <v>-3.4459</v>
      </c>
      <c r="LT29" s="17">
        <v>48.1</v>
      </c>
      <c r="LU29" s="17">
        <v>49.666240000000002</v>
      </c>
      <c r="LV29" s="17">
        <v>49.666240000000002</v>
      </c>
      <c r="LW29" s="17">
        <v>-1.5662400000000001</v>
      </c>
      <c r="LX29" s="17">
        <v>140.80000000000001</v>
      </c>
      <c r="LY29" s="17">
        <v>159.10807</v>
      </c>
      <c r="LZ29" s="17">
        <v>159.10807</v>
      </c>
      <c r="MA29" s="17">
        <v>-18.308070000000001</v>
      </c>
      <c r="MB29" s="17">
        <v>142.4</v>
      </c>
      <c r="MC29" s="17">
        <v>159.10807</v>
      </c>
      <c r="MD29" s="17">
        <v>159.10807</v>
      </c>
      <c r="ME29" s="17">
        <v>-16.708069999999999</v>
      </c>
      <c r="MF29" s="17">
        <v>168.5</v>
      </c>
      <c r="MG29" s="17">
        <v>159.58587</v>
      </c>
      <c r="MH29" s="17">
        <v>159.58587</v>
      </c>
      <c r="MI29" s="17">
        <v>8.9141300000000001</v>
      </c>
      <c r="MJ29" s="17">
        <v>183</v>
      </c>
      <c r="MK29" s="17">
        <v>176.36183</v>
      </c>
      <c r="ML29" s="17">
        <v>176.36183</v>
      </c>
      <c r="MM29" s="17">
        <v>6.6381699999999997</v>
      </c>
      <c r="MN29" s="17">
        <v>0</v>
      </c>
      <c r="MO29" s="17"/>
      <c r="MP29" s="17"/>
      <c r="MQ29" s="17">
        <v>0</v>
      </c>
      <c r="MR29" s="17"/>
      <c r="MS29" s="17"/>
      <c r="MT29" s="17"/>
      <c r="MU29" s="17">
        <v>0</v>
      </c>
      <c r="MV29" s="17">
        <v>0</v>
      </c>
      <c r="MW29" s="17"/>
      <c r="MX29" s="17"/>
      <c r="MY29" s="17">
        <v>0</v>
      </c>
      <c r="MZ29" s="17"/>
      <c r="NA29" s="17"/>
      <c r="NB29" s="17"/>
      <c r="NC29" s="17">
        <v>0</v>
      </c>
      <c r="ND29" s="17">
        <v>207.9</v>
      </c>
      <c r="NE29" s="17">
        <v>205.29381000000001</v>
      </c>
      <c r="NF29" s="17">
        <v>205.29381000000001</v>
      </c>
      <c r="NG29" s="17">
        <v>2.6061899999999998</v>
      </c>
      <c r="NH29" s="17">
        <v>100.6</v>
      </c>
      <c r="NI29" s="17">
        <v>102.95515</v>
      </c>
      <c r="NJ29" s="17">
        <v>102.95515</v>
      </c>
      <c r="NK29" s="17">
        <v>-2.3551500000000001</v>
      </c>
      <c r="NL29" s="17">
        <v>6.8</v>
      </c>
      <c r="NM29" s="17">
        <v>3.0261399999999998</v>
      </c>
      <c r="NN29" s="17">
        <v>3.0261399999999998</v>
      </c>
      <c r="NO29" s="17">
        <v>3.77386</v>
      </c>
      <c r="NP29" s="17">
        <v>3.2</v>
      </c>
      <c r="NQ29" s="17">
        <v>3.1747000000000001</v>
      </c>
      <c r="NR29" s="17">
        <v>3.1747000000000001</v>
      </c>
      <c r="NS29" s="17">
        <v>2.53E-2</v>
      </c>
      <c r="NT29" s="17">
        <v>0</v>
      </c>
      <c r="NU29" s="17"/>
      <c r="NV29" s="17"/>
      <c r="NW29" s="17">
        <v>0</v>
      </c>
      <c r="NX29" s="17">
        <v>73.900000000000006</v>
      </c>
      <c r="NY29" s="17">
        <v>75.099999999999994</v>
      </c>
      <c r="NZ29" s="17">
        <v>71.28</v>
      </c>
      <c r="OA29" s="17">
        <v>2.62</v>
      </c>
      <c r="OB29" s="17">
        <v>13.4</v>
      </c>
      <c r="OC29" s="17">
        <v>14.31</v>
      </c>
      <c r="OD29" s="17">
        <v>13.5564</v>
      </c>
      <c r="OE29" s="17">
        <v>-0.15640000000000001</v>
      </c>
      <c r="OF29" s="17"/>
      <c r="OG29" s="17"/>
      <c r="OH29" s="17"/>
      <c r="OI29" s="17">
        <v>0</v>
      </c>
      <c r="OJ29" s="17">
        <v>0.2</v>
      </c>
      <c r="OK29" s="17">
        <v>0.4</v>
      </c>
      <c r="OL29" s="17">
        <v>4.1289999999999996</v>
      </c>
      <c r="OM29" s="17">
        <v>-3.9289999999999998</v>
      </c>
      <c r="ON29" s="17"/>
      <c r="OO29" s="17">
        <v>7.0138400000000001</v>
      </c>
      <c r="OP29" s="17">
        <v>20.33764</v>
      </c>
      <c r="OQ29" s="17">
        <v>-20.33764</v>
      </c>
      <c r="OR29" s="17">
        <v>9.9</v>
      </c>
      <c r="OS29" s="17">
        <v>9</v>
      </c>
      <c r="OT29" s="17">
        <v>9</v>
      </c>
      <c r="OU29" s="17">
        <v>0.9</v>
      </c>
      <c r="OV29" s="17">
        <v>1.1000000000000001</v>
      </c>
      <c r="OW29" s="17">
        <v>1.34755</v>
      </c>
      <c r="OX29" s="17">
        <v>2.9210199999999999</v>
      </c>
      <c r="OY29" s="17">
        <v>-1.8210200000000001</v>
      </c>
      <c r="OZ29" s="17">
        <v>190.8</v>
      </c>
      <c r="PA29" s="17">
        <v>190.5</v>
      </c>
      <c r="PB29" s="17">
        <v>184.29499999999999</v>
      </c>
      <c r="PC29" s="17">
        <v>6.5049999999999999</v>
      </c>
      <c r="PD29" s="17">
        <v>96.2</v>
      </c>
      <c r="PE29" s="17">
        <v>91.14</v>
      </c>
      <c r="PF29" s="17">
        <v>91.26</v>
      </c>
      <c r="PG29" s="17">
        <v>4.9400000000000004</v>
      </c>
      <c r="PH29" s="17">
        <v>0.6</v>
      </c>
      <c r="PI29" s="17">
        <v>0.79</v>
      </c>
      <c r="PJ29" s="17">
        <v>0.79</v>
      </c>
      <c r="PK29" s="17">
        <v>-0.19</v>
      </c>
      <c r="PL29" s="17">
        <v>0.8</v>
      </c>
      <c r="PM29" s="17">
        <v>0.8</v>
      </c>
      <c r="PN29" s="17">
        <v>0.8</v>
      </c>
      <c r="PO29" s="17">
        <v>0</v>
      </c>
      <c r="PP29" s="17">
        <v>4.9000000000000004</v>
      </c>
      <c r="PQ29" s="17">
        <v>4.5</v>
      </c>
      <c r="PR29" s="17">
        <v>4.5</v>
      </c>
      <c r="PS29" s="17">
        <v>0.4</v>
      </c>
      <c r="PT29" s="17">
        <v>20.6</v>
      </c>
      <c r="PU29" s="17">
        <v>19</v>
      </c>
      <c r="PV29" s="17">
        <v>5.8346499999999999</v>
      </c>
      <c r="PW29" s="17">
        <v>14.76535</v>
      </c>
      <c r="PX29" s="17">
        <v>3.3</v>
      </c>
      <c r="PY29" s="17">
        <v>3.3</v>
      </c>
      <c r="PZ29" s="17">
        <v>3.3</v>
      </c>
      <c r="QA29" s="17">
        <v>0</v>
      </c>
      <c r="QB29" s="17">
        <v>3.3</v>
      </c>
      <c r="QC29" s="17"/>
      <c r="QD29" s="17"/>
      <c r="QE29" s="17">
        <v>3.3</v>
      </c>
      <c r="QF29" s="17">
        <v>3.5</v>
      </c>
      <c r="QG29" s="17">
        <v>3.5</v>
      </c>
      <c r="QH29" s="17">
        <v>3.5</v>
      </c>
      <c r="QI29" s="17">
        <v>0</v>
      </c>
      <c r="QJ29" s="17">
        <v>16.100000000000001</v>
      </c>
      <c r="QK29" s="17">
        <v>15.45894</v>
      </c>
      <c r="QL29" s="17">
        <v>15.45894</v>
      </c>
      <c r="QM29" s="17">
        <v>0.64105999999999996</v>
      </c>
      <c r="QN29" s="17">
        <v>13.6</v>
      </c>
      <c r="QO29" s="17">
        <v>12.81</v>
      </c>
      <c r="QP29" s="17">
        <v>12.81</v>
      </c>
      <c r="QQ29" s="17">
        <v>0.79</v>
      </c>
      <c r="QR29" s="17">
        <v>17.600000000000001</v>
      </c>
      <c r="QS29" s="17">
        <v>16.8</v>
      </c>
      <c r="QT29" s="17">
        <v>16.8</v>
      </c>
      <c r="QU29" s="17">
        <v>0.8</v>
      </c>
      <c r="QV29" s="17">
        <v>0.1</v>
      </c>
      <c r="QW29" s="17">
        <v>3.29</v>
      </c>
      <c r="QX29" s="17">
        <v>5.1839000000000004</v>
      </c>
      <c r="QY29" s="17">
        <v>-5.0838999999999999</v>
      </c>
      <c r="QZ29" s="17">
        <v>4.2</v>
      </c>
      <c r="RA29" s="17">
        <v>6.26</v>
      </c>
      <c r="RB29" s="17">
        <v>11.0495</v>
      </c>
      <c r="RC29" s="17">
        <v>-6.8494999999999999</v>
      </c>
      <c r="RD29" s="17">
        <v>18</v>
      </c>
      <c r="RE29" s="17">
        <v>12.614100000000001</v>
      </c>
      <c r="RF29" s="17">
        <v>12.614100000000001</v>
      </c>
      <c r="RG29" s="17">
        <v>5.3859000000000004</v>
      </c>
      <c r="RH29" s="17">
        <v>1.9</v>
      </c>
      <c r="RI29" s="17">
        <v>1.9</v>
      </c>
      <c r="RJ29" s="17">
        <v>1.9</v>
      </c>
      <c r="RK29" s="17">
        <v>0</v>
      </c>
      <c r="RL29" s="17">
        <v>12.4</v>
      </c>
      <c r="RM29" s="17">
        <v>12.675979999999999</v>
      </c>
      <c r="RN29" s="17">
        <v>19.67727</v>
      </c>
      <c r="RO29" s="17">
        <v>-7.2772699999999997</v>
      </c>
      <c r="RP29" s="17">
        <v>1.1000000000000001</v>
      </c>
      <c r="RQ29" s="17">
        <v>1.1080000000000001</v>
      </c>
      <c r="RR29" s="17">
        <v>1.1080000000000001</v>
      </c>
      <c r="RS29" s="17">
        <v>-8.0000000000000002E-3</v>
      </c>
      <c r="RT29" s="17"/>
      <c r="RU29" s="17"/>
      <c r="RV29" s="17"/>
      <c r="RW29" s="17">
        <v>0</v>
      </c>
      <c r="RX29" s="17">
        <v>3.9</v>
      </c>
      <c r="RY29" s="17">
        <v>3.6</v>
      </c>
      <c r="RZ29" s="17">
        <v>3.6</v>
      </c>
      <c r="SA29" s="17">
        <v>0.3</v>
      </c>
      <c r="SB29" s="17">
        <v>0.1</v>
      </c>
      <c r="SC29" s="17">
        <v>0.38190000000000002</v>
      </c>
      <c r="SD29" s="17">
        <v>0.38190000000000002</v>
      </c>
      <c r="SE29" s="17">
        <v>-0.28189999999999998</v>
      </c>
      <c r="SF29" s="17">
        <v>1.3</v>
      </c>
      <c r="SG29" s="17">
        <v>1.1950000000000001</v>
      </c>
      <c r="SH29" s="17">
        <v>1.1950000000000001</v>
      </c>
      <c r="SI29" s="17">
        <v>0.105</v>
      </c>
      <c r="SJ29" s="17">
        <v>4.8</v>
      </c>
      <c r="SK29" s="17">
        <v>5.2</v>
      </c>
      <c r="SL29" s="17">
        <v>5.2</v>
      </c>
      <c r="SM29" s="17">
        <v>-0.4</v>
      </c>
      <c r="SN29" s="17">
        <v>3.7</v>
      </c>
      <c r="SO29" s="17">
        <v>3.1</v>
      </c>
      <c r="SP29" s="17">
        <v>3.1</v>
      </c>
      <c r="SQ29" s="17">
        <v>0.6</v>
      </c>
      <c r="SR29" s="17">
        <v>3.4</v>
      </c>
      <c r="SS29" s="17">
        <v>3</v>
      </c>
      <c r="ST29" s="17">
        <v>3</v>
      </c>
      <c r="SU29" s="17">
        <v>0.4</v>
      </c>
      <c r="SV29" s="17">
        <v>4.5999999999999996</v>
      </c>
      <c r="SW29" s="17">
        <v>4.5</v>
      </c>
      <c r="SX29" s="17">
        <v>4.5</v>
      </c>
      <c r="SY29" s="17">
        <v>0.1</v>
      </c>
      <c r="SZ29" s="17">
        <v>21.8</v>
      </c>
      <c r="TA29" s="17">
        <v>17.46</v>
      </c>
      <c r="TB29" s="17">
        <v>15</v>
      </c>
      <c r="TC29" s="17">
        <v>6.8</v>
      </c>
      <c r="TD29" s="17">
        <v>3.2</v>
      </c>
      <c r="TE29" s="17">
        <v>12.38</v>
      </c>
      <c r="TF29" s="17">
        <v>15</v>
      </c>
      <c r="TG29" s="17">
        <v>-11.8</v>
      </c>
      <c r="TH29" s="17">
        <v>29.8</v>
      </c>
      <c r="TI29" s="17">
        <v>31.7332</v>
      </c>
      <c r="TJ29" s="17">
        <v>31.7332</v>
      </c>
      <c r="TK29" s="17">
        <v>-1.9332</v>
      </c>
      <c r="TL29" s="17">
        <v>0</v>
      </c>
      <c r="TM29" s="17">
        <v>2.17</v>
      </c>
      <c r="TN29" s="17">
        <v>47.311799999999998</v>
      </c>
      <c r="TO29" s="17">
        <v>-47.311799999999998</v>
      </c>
      <c r="TP29" s="17">
        <v>0</v>
      </c>
      <c r="TQ29" s="17">
        <v>1.23</v>
      </c>
      <c r="TR29" s="17">
        <v>32.487000000000002</v>
      </c>
      <c r="TS29" s="17">
        <v>-32.487000000000002</v>
      </c>
      <c r="TT29" s="17">
        <v>0</v>
      </c>
      <c r="TU29" s="17">
        <v>2.59</v>
      </c>
      <c r="TV29" s="17">
        <v>4.8555999999999999</v>
      </c>
      <c r="TW29" s="17">
        <v>-4.8555999999999999</v>
      </c>
      <c r="TX29" s="17">
        <v>0</v>
      </c>
      <c r="TY29" s="17">
        <v>0.27</v>
      </c>
      <c r="TZ29" s="17">
        <v>1.7974000000000001</v>
      </c>
      <c r="UA29" s="17">
        <v>-1.7974000000000001</v>
      </c>
      <c r="UB29" s="17">
        <v>46.69</v>
      </c>
      <c r="UC29" s="17">
        <v>40.81</v>
      </c>
      <c r="UD29" s="17">
        <v>40.81</v>
      </c>
      <c r="UE29" s="17">
        <v>5.88</v>
      </c>
      <c r="UF29" s="17">
        <v>4.5999999999999996</v>
      </c>
      <c r="UG29" s="17">
        <v>8</v>
      </c>
      <c r="UH29" s="17">
        <v>8</v>
      </c>
      <c r="UI29" s="17">
        <v>-3.4</v>
      </c>
      <c r="UJ29" s="17">
        <v>1.9</v>
      </c>
      <c r="UK29" s="17">
        <v>2.5</v>
      </c>
      <c r="UL29" s="17">
        <v>2.5</v>
      </c>
      <c r="UM29" s="17">
        <v>-0.6</v>
      </c>
      <c r="UN29" s="17">
        <v>8.3000000000000007</v>
      </c>
      <c r="UO29" s="17">
        <v>7.4</v>
      </c>
      <c r="UP29" s="17">
        <v>7.4</v>
      </c>
      <c r="UQ29" s="17">
        <v>0.9</v>
      </c>
      <c r="UR29" s="17">
        <v>6.4</v>
      </c>
      <c r="US29" s="17">
        <v>8</v>
      </c>
      <c r="UT29" s="17">
        <v>8</v>
      </c>
      <c r="UU29" s="17">
        <v>-1.6</v>
      </c>
      <c r="UV29" s="17">
        <v>7.1</v>
      </c>
      <c r="UW29" s="17">
        <v>8.6</v>
      </c>
      <c r="UX29" s="17">
        <v>8.6</v>
      </c>
      <c r="UY29" s="17">
        <v>-1.5</v>
      </c>
      <c r="UZ29" s="17">
        <v>7.4</v>
      </c>
      <c r="VA29" s="17">
        <v>8.8000000000000007</v>
      </c>
      <c r="VB29" s="17">
        <v>8.8000000000000007</v>
      </c>
      <c r="VC29" s="17">
        <v>-1.4</v>
      </c>
      <c r="VD29" s="17">
        <v>16.5</v>
      </c>
      <c r="VE29" s="17">
        <v>13.97</v>
      </c>
      <c r="VF29" s="17">
        <v>14.7485</v>
      </c>
      <c r="VG29" s="17">
        <v>1.7515000000000001</v>
      </c>
      <c r="VH29" s="17">
        <v>239.7</v>
      </c>
      <c r="VI29" s="17">
        <v>242.2</v>
      </c>
      <c r="VJ29" s="17">
        <v>230.29</v>
      </c>
      <c r="VK29" s="17">
        <v>9.41</v>
      </c>
      <c r="VL29" s="17">
        <v>17</v>
      </c>
      <c r="VM29" s="17">
        <v>15.3482</v>
      </c>
      <c r="VN29" s="17">
        <v>15.3482</v>
      </c>
      <c r="VO29" s="17">
        <v>1.6517999999999999</v>
      </c>
      <c r="VP29" s="17">
        <v>129.5</v>
      </c>
      <c r="VQ29" s="17">
        <v>135</v>
      </c>
      <c r="VR29" s="17">
        <v>130</v>
      </c>
      <c r="VS29" s="17">
        <v>-0.5</v>
      </c>
      <c r="VT29" s="17">
        <v>0.6</v>
      </c>
      <c r="VU29" s="17">
        <v>0.6</v>
      </c>
      <c r="VV29" s="17">
        <v>0.6</v>
      </c>
      <c r="VW29" s="17">
        <v>0</v>
      </c>
      <c r="VX29" s="17">
        <v>7.7</v>
      </c>
      <c r="VY29" s="17">
        <v>6.9</v>
      </c>
      <c r="VZ29" s="17">
        <v>2</v>
      </c>
      <c r="WA29" s="17">
        <v>5.7</v>
      </c>
      <c r="WB29" s="17">
        <v>12.9</v>
      </c>
      <c r="WC29" s="17">
        <v>7.06</v>
      </c>
      <c r="WD29" s="17">
        <v>6</v>
      </c>
      <c r="WE29" s="17">
        <v>6.9</v>
      </c>
      <c r="WF29" s="17">
        <v>95.9</v>
      </c>
      <c r="WG29" s="17">
        <v>97.7</v>
      </c>
      <c r="WH29" s="17">
        <v>93.6</v>
      </c>
      <c r="WI29" s="17">
        <v>2.2999999999999998</v>
      </c>
      <c r="WJ29" s="17">
        <v>1.024</v>
      </c>
      <c r="WK29" s="17">
        <v>17</v>
      </c>
      <c r="WL29" s="17">
        <v>17</v>
      </c>
      <c r="WM29" s="17">
        <v>-15.976000000000001</v>
      </c>
      <c r="WN29" s="17">
        <v>4.8</v>
      </c>
      <c r="WO29" s="17">
        <v>4.5</v>
      </c>
      <c r="WP29" s="17">
        <v>4.5</v>
      </c>
      <c r="WQ29" s="17">
        <v>0.3</v>
      </c>
      <c r="WR29" s="17">
        <v>2.1</v>
      </c>
      <c r="WS29" s="17">
        <v>2.2999999999999998</v>
      </c>
      <c r="WT29" s="17">
        <v>2.2999999999999998</v>
      </c>
      <c r="WU29" s="17">
        <v>-0.2</v>
      </c>
      <c r="WV29" s="17">
        <v>1.2</v>
      </c>
      <c r="WW29" s="17">
        <v>1.1499999999999999</v>
      </c>
      <c r="WX29" s="17">
        <v>1.1499999999999999</v>
      </c>
      <c r="WY29" s="17">
        <v>0.05</v>
      </c>
      <c r="WZ29" s="17">
        <v>2.8</v>
      </c>
      <c r="XA29" s="17">
        <v>2.9</v>
      </c>
      <c r="XB29" s="17">
        <v>2.9</v>
      </c>
      <c r="XC29" s="17">
        <v>-0.1</v>
      </c>
      <c r="XD29" s="17">
        <v>16.8</v>
      </c>
      <c r="XE29" s="17">
        <v>15.274699999999999</v>
      </c>
      <c r="XF29" s="17">
        <v>15.274699999999999</v>
      </c>
      <c r="XG29" s="17">
        <v>1.5253000000000001</v>
      </c>
      <c r="XH29" s="17">
        <v>7.8</v>
      </c>
      <c r="XI29" s="17">
        <v>7.8</v>
      </c>
      <c r="XJ29" s="17">
        <v>7.8</v>
      </c>
      <c r="XK29" s="17">
        <v>0</v>
      </c>
      <c r="XL29" s="17">
        <v>20.100000000000001</v>
      </c>
      <c r="XM29" s="17">
        <v>18.937200000000001</v>
      </c>
      <c r="XN29" s="17">
        <v>18.937200000000001</v>
      </c>
      <c r="XO29" s="17">
        <v>1.1628000000000001</v>
      </c>
      <c r="XP29" s="17">
        <v>10</v>
      </c>
      <c r="XQ29" s="17">
        <v>9.9</v>
      </c>
      <c r="XR29" s="17">
        <v>9.9</v>
      </c>
      <c r="XS29" s="17">
        <v>0.1</v>
      </c>
      <c r="XT29" s="17">
        <v>9.1999999999999993</v>
      </c>
      <c r="XU29" s="17">
        <v>10.43478</v>
      </c>
      <c r="XV29" s="17">
        <v>10.43478</v>
      </c>
      <c r="XW29" s="17">
        <v>-1.23478</v>
      </c>
      <c r="XX29" s="17">
        <v>0</v>
      </c>
      <c r="XY29" s="17"/>
      <c r="XZ29" s="17"/>
      <c r="YA29" s="17">
        <v>0</v>
      </c>
      <c r="YB29" s="17"/>
      <c r="YC29" s="17"/>
      <c r="YD29" s="17"/>
      <c r="YE29" s="17">
        <v>0</v>
      </c>
      <c r="YF29" s="17">
        <v>15.5</v>
      </c>
      <c r="YG29" s="17">
        <v>13.52657</v>
      </c>
      <c r="YH29" s="17">
        <v>13.52657</v>
      </c>
      <c r="YI29" s="17">
        <v>1.97343</v>
      </c>
      <c r="YJ29" s="17">
        <v>12.6</v>
      </c>
      <c r="YK29" s="17">
        <v>13</v>
      </c>
      <c r="YL29" s="17">
        <v>14.492749999999999</v>
      </c>
      <c r="YM29" s="17">
        <v>-1.8927499999999999</v>
      </c>
      <c r="YN29" s="17">
        <v>7.3</v>
      </c>
      <c r="YO29" s="17">
        <v>8.25</v>
      </c>
      <c r="YP29" s="17">
        <v>8.25</v>
      </c>
      <c r="YQ29" s="17">
        <v>-0.95</v>
      </c>
      <c r="YR29" s="17">
        <v>10.9</v>
      </c>
      <c r="YS29" s="17">
        <v>10.628019999999999</v>
      </c>
      <c r="YT29" s="17">
        <v>10.628019999999999</v>
      </c>
      <c r="YU29" s="17">
        <v>0.27198</v>
      </c>
      <c r="YV29" s="17">
        <v>15</v>
      </c>
      <c r="YW29" s="17">
        <v>12.13527</v>
      </c>
      <c r="YX29" s="17">
        <v>12.13527</v>
      </c>
      <c r="YY29" s="17">
        <v>2.8647300000000002</v>
      </c>
    </row>
    <row r="30" spans="1:675" ht="24" customHeight="1" x14ac:dyDescent="0.25">
      <c r="A30" s="1"/>
      <c r="B30" s="16" t="s">
        <v>44</v>
      </c>
      <c r="C30" s="16" t="s">
        <v>818</v>
      </c>
      <c r="D30" s="17">
        <v>82.2</v>
      </c>
      <c r="E30" s="17">
        <v>35.739229999999999</v>
      </c>
      <c r="F30" s="17"/>
      <c r="G30" s="17">
        <v>82.2</v>
      </c>
      <c r="H30" s="17">
        <v>444.5</v>
      </c>
      <c r="I30" s="17">
        <v>445</v>
      </c>
      <c r="J30" s="17">
        <v>448.8503</v>
      </c>
      <c r="K30" s="17">
        <v>-4.3502999999999998</v>
      </c>
      <c r="L30" s="17">
        <v>143</v>
      </c>
      <c r="M30" s="17">
        <v>144.06704999999999</v>
      </c>
      <c r="N30" s="17">
        <v>145.31358</v>
      </c>
      <c r="O30" s="17">
        <v>-2.31358</v>
      </c>
      <c r="P30" s="17"/>
      <c r="Q30" s="17"/>
      <c r="R30" s="17"/>
      <c r="S30" s="17">
        <v>0</v>
      </c>
      <c r="T30" s="17"/>
      <c r="U30" s="17"/>
      <c r="V30" s="17"/>
      <c r="W30" s="17">
        <v>0</v>
      </c>
      <c r="X30" s="17">
        <v>11.1</v>
      </c>
      <c r="Y30" s="17">
        <v>10.94369</v>
      </c>
      <c r="Z30" s="17">
        <v>55.420529999999999</v>
      </c>
      <c r="AA30" s="17">
        <v>-44.320529999999998</v>
      </c>
      <c r="AB30" s="17">
        <v>93.2</v>
      </c>
      <c r="AC30" s="17">
        <v>84</v>
      </c>
      <c r="AD30" s="17">
        <v>81.876199999999997</v>
      </c>
      <c r="AE30" s="17">
        <v>11.3238</v>
      </c>
      <c r="AF30" s="17"/>
      <c r="AG30" s="17"/>
      <c r="AH30" s="17"/>
      <c r="AI30" s="17">
        <v>0</v>
      </c>
      <c r="AJ30" s="17">
        <v>79.400000000000006</v>
      </c>
      <c r="AK30" s="17">
        <v>81.16028</v>
      </c>
      <c r="AL30" s="17"/>
      <c r="AM30" s="17">
        <v>79.400000000000006</v>
      </c>
      <c r="AN30" s="17">
        <v>171.2</v>
      </c>
      <c r="AO30" s="17">
        <v>189.81003000000001</v>
      </c>
      <c r="AP30" s="17">
        <v>189.81003000000001</v>
      </c>
      <c r="AQ30" s="17">
        <v>-18.610029999999998</v>
      </c>
      <c r="AR30" s="17">
        <v>172.8</v>
      </c>
      <c r="AS30" s="17">
        <v>189.81003000000001</v>
      </c>
      <c r="AT30" s="17">
        <v>189.81003000000001</v>
      </c>
      <c r="AU30" s="17">
        <v>-17.01003</v>
      </c>
      <c r="AV30" s="17">
        <v>172.7</v>
      </c>
      <c r="AW30" s="17">
        <v>189.81003000000001</v>
      </c>
      <c r="AX30" s="17">
        <v>189.81003000000001</v>
      </c>
      <c r="AY30" s="17">
        <v>-17.110029999999998</v>
      </c>
      <c r="AZ30" s="17">
        <v>279.2</v>
      </c>
      <c r="BA30" s="17">
        <v>285.57004000000001</v>
      </c>
      <c r="BB30" s="17">
        <v>285.57004000000001</v>
      </c>
      <c r="BC30" s="17">
        <v>-6.3700400000000004</v>
      </c>
      <c r="BD30" s="17">
        <v>202.5</v>
      </c>
      <c r="BE30" s="17">
        <v>206.04143999999999</v>
      </c>
      <c r="BF30" s="17">
        <v>206.04143999999999</v>
      </c>
      <c r="BG30" s="17">
        <v>-3.5414400000000001</v>
      </c>
      <c r="BH30" s="17">
        <v>107.4</v>
      </c>
      <c r="BI30" s="17">
        <v>103.33009</v>
      </c>
      <c r="BJ30" s="17">
        <v>103.33009</v>
      </c>
      <c r="BK30" s="17">
        <v>4.0699100000000001</v>
      </c>
      <c r="BL30" s="17">
        <v>370</v>
      </c>
      <c r="BM30" s="17">
        <v>347.50313</v>
      </c>
      <c r="BN30" s="17">
        <v>327.61151999999998</v>
      </c>
      <c r="BO30" s="17">
        <v>42.388480000000001</v>
      </c>
      <c r="BP30" s="17">
        <v>3</v>
      </c>
      <c r="BQ30" s="17">
        <v>3.02576</v>
      </c>
      <c r="BR30" s="17">
        <v>3.02576</v>
      </c>
      <c r="BS30" s="17">
        <v>-2.5760000000000002E-2</v>
      </c>
      <c r="BT30" s="17"/>
      <c r="BU30" s="17"/>
      <c r="BV30" s="17"/>
      <c r="BW30" s="17">
        <v>0</v>
      </c>
      <c r="BX30" s="17"/>
      <c r="BY30" s="17"/>
      <c r="BZ30" s="17"/>
      <c r="CA30" s="17">
        <v>0</v>
      </c>
      <c r="CB30" s="17"/>
      <c r="CC30" s="17"/>
      <c r="CD30" s="17"/>
      <c r="CE30" s="17">
        <v>0</v>
      </c>
      <c r="CF30" s="17">
        <v>141</v>
      </c>
      <c r="CG30" s="17">
        <v>144.92753999999999</v>
      </c>
      <c r="CH30" s="17">
        <v>136.00695999999999</v>
      </c>
      <c r="CI30" s="17">
        <v>4.9930399999999997</v>
      </c>
      <c r="CJ30" s="17">
        <v>7.6</v>
      </c>
      <c r="CK30" s="17">
        <v>6.9961700000000002</v>
      </c>
      <c r="CL30" s="17">
        <v>6.9961700000000002</v>
      </c>
      <c r="CM30" s="17">
        <v>0.60382999999999998</v>
      </c>
      <c r="CN30" s="17">
        <v>5.2</v>
      </c>
      <c r="CO30" s="17">
        <v>3.75678</v>
      </c>
      <c r="CP30" s="17">
        <v>3.75678</v>
      </c>
      <c r="CQ30" s="17">
        <v>1.4432199999999999</v>
      </c>
      <c r="CR30" s="17">
        <v>22.4</v>
      </c>
      <c r="CS30" s="17">
        <v>22.280850000000001</v>
      </c>
      <c r="CT30" s="17">
        <v>22.280850000000001</v>
      </c>
      <c r="CU30" s="17">
        <v>0.11915000000000001</v>
      </c>
      <c r="CV30" s="17">
        <v>70</v>
      </c>
      <c r="CW30" s="17">
        <v>51.382240000000003</v>
      </c>
      <c r="CX30" s="17">
        <v>64.729920000000007</v>
      </c>
      <c r="CY30" s="17">
        <v>5.2700800000000001</v>
      </c>
      <c r="CZ30" s="17">
        <v>124.4</v>
      </c>
      <c r="DA30" s="17">
        <v>128.13177999999999</v>
      </c>
      <c r="DB30" s="17">
        <v>130.45593</v>
      </c>
      <c r="DC30" s="17">
        <v>-6.05593</v>
      </c>
      <c r="DD30" s="17"/>
      <c r="DE30" s="17"/>
      <c r="DF30" s="17"/>
      <c r="DG30" s="17">
        <v>0</v>
      </c>
      <c r="DH30" s="17"/>
      <c r="DI30" s="17"/>
      <c r="DJ30" s="17"/>
      <c r="DK30" s="17">
        <v>0</v>
      </c>
      <c r="DL30" s="17"/>
      <c r="DM30" s="17"/>
      <c r="DN30" s="17"/>
      <c r="DO30" s="17">
        <v>0</v>
      </c>
      <c r="DP30" s="17">
        <v>6.5</v>
      </c>
      <c r="DQ30" s="17">
        <v>6.39</v>
      </c>
      <c r="DR30" s="17">
        <v>6.39</v>
      </c>
      <c r="DS30" s="17">
        <v>0.11</v>
      </c>
      <c r="DT30" s="17">
        <v>225.2</v>
      </c>
      <c r="DU30" s="17">
        <v>145.07772</v>
      </c>
      <c r="DV30" s="17"/>
      <c r="DW30" s="17">
        <v>225.2</v>
      </c>
      <c r="DX30" s="17">
        <v>33</v>
      </c>
      <c r="DY30" s="17">
        <v>35.04083</v>
      </c>
      <c r="DZ30" s="17">
        <v>35.04083</v>
      </c>
      <c r="EA30" s="17">
        <v>-2.0408300000000001</v>
      </c>
      <c r="EB30" s="17">
        <v>30.6</v>
      </c>
      <c r="EC30" s="17">
        <v>55.29419</v>
      </c>
      <c r="ED30" s="17">
        <v>67.357510000000005</v>
      </c>
      <c r="EE30" s="17">
        <v>-36.757510000000003</v>
      </c>
      <c r="EF30" s="17">
        <v>22.9</v>
      </c>
      <c r="EG30" s="17"/>
      <c r="EH30" s="17"/>
      <c r="EI30" s="17">
        <v>22.9</v>
      </c>
      <c r="EJ30" s="17">
        <v>16</v>
      </c>
      <c r="EK30" s="17">
        <v>18.001609999999999</v>
      </c>
      <c r="EL30" s="17">
        <v>11.636509999999999</v>
      </c>
      <c r="EM30" s="17">
        <v>4.3634899999999996</v>
      </c>
      <c r="EN30" s="17">
        <v>10.4</v>
      </c>
      <c r="EO30" s="17">
        <v>11.400969999999999</v>
      </c>
      <c r="EP30" s="17">
        <v>11.400969999999999</v>
      </c>
      <c r="EQ30" s="17">
        <v>-1.0009699999999999</v>
      </c>
      <c r="ER30" s="17">
        <v>72.8</v>
      </c>
      <c r="ES30" s="17">
        <v>78.811269999999993</v>
      </c>
      <c r="ET30" s="17">
        <v>73.960279999999997</v>
      </c>
      <c r="EU30" s="17">
        <v>-1.16028</v>
      </c>
      <c r="EV30" s="17">
        <v>180</v>
      </c>
      <c r="EW30" s="17">
        <v>184.74316999999999</v>
      </c>
      <c r="EX30" s="17">
        <v>184.74316999999999</v>
      </c>
      <c r="EY30" s="17">
        <v>-4.7431700000000001</v>
      </c>
      <c r="EZ30" s="17">
        <v>179.8</v>
      </c>
      <c r="FA30" s="17">
        <v>184.74316999999999</v>
      </c>
      <c r="FB30" s="17">
        <v>184.74316999999999</v>
      </c>
      <c r="FC30" s="17">
        <v>-4.9431700000000003</v>
      </c>
      <c r="FD30" s="17">
        <v>179.8</v>
      </c>
      <c r="FE30" s="17">
        <v>185.29795999999999</v>
      </c>
      <c r="FF30" s="17">
        <v>185.29795999999999</v>
      </c>
      <c r="FG30" s="17">
        <v>-5.49796</v>
      </c>
      <c r="FH30" s="17">
        <v>101.8</v>
      </c>
      <c r="FI30" s="17">
        <v>100.46541000000001</v>
      </c>
      <c r="FJ30" s="17">
        <v>109.84155</v>
      </c>
      <c r="FK30" s="17">
        <v>-8.0415500000000009</v>
      </c>
      <c r="FL30" s="17">
        <v>22.8</v>
      </c>
      <c r="FM30" s="17">
        <v>4.1450800000000001</v>
      </c>
      <c r="FN30" s="17">
        <v>34.44218</v>
      </c>
      <c r="FO30" s="17">
        <v>-11.64218</v>
      </c>
      <c r="FP30" s="17">
        <v>22.4</v>
      </c>
      <c r="FQ30" s="17">
        <v>22.028020000000001</v>
      </c>
      <c r="FR30" s="17">
        <v>22.028020000000001</v>
      </c>
      <c r="FS30" s="17">
        <v>0.37197999999999998</v>
      </c>
      <c r="FT30" s="17">
        <v>17</v>
      </c>
      <c r="FU30" s="17">
        <v>15.117509999999999</v>
      </c>
      <c r="FV30" s="17">
        <v>15.117509999999999</v>
      </c>
      <c r="FW30" s="17">
        <v>1.88249</v>
      </c>
      <c r="FX30" s="17">
        <v>41.4</v>
      </c>
      <c r="FY30" s="17">
        <v>41.450780000000002</v>
      </c>
      <c r="FZ30" s="17">
        <v>107.57687</v>
      </c>
      <c r="GA30" s="17">
        <v>-66.176869999999994</v>
      </c>
      <c r="GB30" s="17"/>
      <c r="GC30" s="17"/>
      <c r="GD30" s="17"/>
      <c r="GE30" s="17">
        <v>0</v>
      </c>
      <c r="GF30" s="17"/>
      <c r="GG30" s="17"/>
      <c r="GH30" s="17"/>
      <c r="GI30" s="17">
        <v>0</v>
      </c>
      <c r="GJ30" s="17">
        <v>3.8</v>
      </c>
      <c r="GK30" s="17">
        <v>6.8787000000000003</v>
      </c>
      <c r="GL30" s="17">
        <v>6.8787000000000003</v>
      </c>
      <c r="GM30" s="17">
        <v>-3.0787</v>
      </c>
      <c r="GN30" s="17">
        <v>49.5</v>
      </c>
      <c r="GO30" s="17">
        <v>49.999420000000001</v>
      </c>
      <c r="GP30" s="17">
        <v>60.344380000000001</v>
      </c>
      <c r="GQ30" s="17">
        <v>-10.844379999999999</v>
      </c>
      <c r="GR30" s="17"/>
      <c r="GS30" s="17"/>
      <c r="GT30" s="17"/>
      <c r="GU30" s="17">
        <v>0</v>
      </c>
      <c r="GV30" s="17"/>
      <c r="GW30" s="17"/>
      <c r="GX30" s="17"/>
      <c r="GY30" s="17">
        <v>0</v>
      </c>
      <c r="GZ30" s="17"/>
      <c r="HA30" s="17"/>
      <c r="HB30" s="17"/>
      <c r="HC30" s="17">
        <v>0</v>
      </c>
      <c r="HD30" s="17"/>
      <c r="HE30" s="17"/>
      <c r="HF30" s="17"/>
      <c r="HG30" s="17">
        <v>0</v>
      </c>
      <c r="HH30" s="17">
        <v>52.2</v>
      </c>
      <c r="HI30" s="17">
        <v>4.6632100000000003</v>
      </c>
      <c r="HJ30" s="17">
        <v>68.073220000000006</v>
      </c>
      <c r="HK30" s="17">
        <v>-15.87322</v>
      </c>
      <c r="HL30" s="17">
        <v>29.7</v>
      </c>
      <c r="HM30" s="17"/>
      <c r="HN30" s="17"/>
      <c r="HO30" s="17">
        <v>29.7</v>
      </c>
      <c r="HP30" s="17"/>
      <c r="HQ30" s="17"/>
      <c r="HR30" s="17"/>
      <c r="HS30" s="17">
        <v>0</v>
      </c>
      <c r="HT30" s="17">
        <v>39.5</v>
      </c>
      <c r="HU30" s="17">
        <v>45.291899999999998</v>
      </c>
      <c r="HV30" s="17">
        <v>45.291899999999998</v>
      </c>
      <c r="HW30" s="17">
        <v>-5.7919</v>
      </c>
      <c r="HX30" s="17"/>
      <c r="HY30" s="17"/>
      <c r="HZ30" s="17"/>
      <c r="IA30" s="17">
        <v>0</v>
      </c>
      <c r="IB30" s="17"/>
      <c r="IC30" s="17"/>
      <c r="ID30" s="17"/>
      <c r="IE30" s="17">
        <v>0</v>
      </c>
      <c r="IF30" s="17"/>
      <c r="IG30" s="17"/>
      <c r="IH30" s="17"/>
      <c r="II30" s="17">
        <v>0</v>
      </c>
      <c r="IJ30" s="17">
        <v>91.7</v>
      </c>
      <c r="IK30" s="17">
        <v>90.009810000000002</v>
      </c>
      <c r="IL30" s="17">
        <v>117.09056</v>
      </c>
      <c r="IM30" s="17">
        <v>-25.390560000000001</v>
      </c>
      <c r="IN30" s="17">
        <v>166.6</v>
      </c>
      <c r="IO30" s="17">
        <v>174.04354000000001</v>
      </c>
      <c r="IP30" s="17">
        <v>174.04354000000001</v>
      </c>
      <c r="IQ30" s="17">
        <v>-7.4435399999999996</v>
      </c>
      <c r="IR30" s="17">
        <v>164.8</v>
      </c>
      <c r="IS30" s="17">
        <v>174.04354000000001</v>
      </c>
      <c r="IT30" s="17">
        <v>174.04354000000001</v>
      </c>
      <c r="IU30" s="17">
        <v>-9.2435399999999994</v>
      </c>
      <c r="IV30" s="17">
        <v>194.9</v>
      </c>
      <c r="IW30" s="17">
        <v>174.04354000000001</v>
      </c>
      <c r="IX30" s="17">
        <v>174.04354000000001</v>
      </c>
      <c r="IY30" s="17">
        <v>20.856459999999998</v>
      </c>
      <c r="IZ30" s="17">
        <v>266.60000000000002</v>
      </c>
      <c r="JA30" s="17">
        <v>261.84929</v>
      </c>
      <c r="JB30" s="17">
        <v>261.84929</v>
      </c>
      <c r="JC30" s="17">
        <v>4.7507099999999998</v>
      </c>
      <c r="JD30" s="17">
        <v>68.7</v>
      </c>
      <c r="JE30" s="17">
        <v>73.590999999999994</v>
      </c>
      <c r="JF30" s="17">
        <v>73.590999999999994</v>
      </c>
      <c r="JG30" s="17">
        <v>-4.891</v>
      </c>
      <c r="JH30" s="17">
        <v>33.799999999999997</v>
      </c>
      <c r="JI30" s="17">
        <v>36.905999999999999</v>
      </c>
      <c r="JJ30" s="17">
        <v>36.905999999999999</v>
      </c>
      <c r="JK30" s="17">
        <v>-3.1059999999999999</v>
      </c>
      <c r="JL30" s="17"/>
      <c r="JM30" s="17"/>
      <c r="JN30" s="17"/>
      <c r="JO30" s="17">
        <v>0</v>
      </c>
      <c r="JP30" s="17"/>
      <c r="JQ30" s="17"/>
      <c r="JR30" s="17"/>
      <c r="JS30" s="17">
        <v>0</v>
      </c>
      <c r="JT30" s="17"/>
      <c r="JU30" s="17"/>
      <c r="JV30" s="17"/>
      <c r="JW30" s="17">
        <v>0</v>
      </c>
      <c r="JX30" s="17">
        <v>27.3</v>
      </c>
      <c r="JY30" s="17">
        <v>23</v>
      </c>
      <c r="JZ30" s="17">
        <v>23</v>
      </c>
      <c r="KA30" s="17">
        <v>4.3</v>
      </c>
      <c r="KB30" s="17"/>
      <c r="KC30" s="17"/>
      <c r="KD30" s="17"/>
      <c r="KE30" s="17">
        <v>0</v>
      </c>
      <c r="KF30" s="17">
        <v>1.5</v>
      </c>
      <c r="KG30" s="17">
        <v>1.8</v>
      </c>
      <c r="KH30" s="17">
        <v>1.8</v>
      </c>
      <c r="KI30" s="17">
        <v>-0.3</v>
      </c>
      <c r="KJ30" s="17">
        <v>4.0999999999999996</v>
      </c>
      <c r="KK30" s="17"/>
      <c r="KL30" s="17"/>
      <c r="KM30" s="17">
        <v>4.0999999999999996</v>
      </c>
      <c r="KN30" s="17">
        <v>0.7</v>
      </c>
      <c r="KO30" s="17">
        <v>1.4381600000000001</v>
      </c>
      <c r="KP30" s="17">
        <v>1.4381600000000001</v>
      </c>
      <c r="KQ30" s="17">
        <v>-0.73816000000000004</v>
      </c>
      <c r="KR30" s="17">
        <v>47.1</v>
      </c>
      <c r="KS30" s="17">
        <v>87.431299999999993</v>
      </c>
      <c r="KT30" s="17">
        <v>41.450780000000002</v>
      </c>
      <c r="KU30" s="17">
        <v>5.6492199999999997</v>
      </c>
      <c r="KV30" s="17">
        <v>90.9</v>
      </c>
      <c r="KW30" s="17">
        <v>92.444500000000005</v>
      </c>
      <c r="KX30" s="17">
        <v>81.069109999999995</v>
      </c>
      <c r="KY30" s="17">
        <v>9.8308900000000001</v>
      </c>
      <c r="KZ30" s="17">
        <v>66.2</v>
      </c>
      <c r="LA30" s="17">
        <v>66.809659999999994</v>
      </c>
      <c r="LB30" s="17">
        <v>66.809659999999994</v>
      </c>
      <c r="LC30" s="17">
        <v>-0.60965999999999998</v>
      </c>
      <c r="LD30" s="17">
        <v>67</v>
      </c>
      <c r="LE30" s="17">
        <v>72.37388</v>
      </c>
      <c r="LF30" s="17">
        <v>65.984009999999998</v>
      </c>
      <c r="LG30" s="17">
        <v>1.0159899999999999</v>
      </c>
      <c r="LH30" s="17">
        <v>30.6</v>
      </c>
      <c r="LI30" s="17">
        <v>29.806760000000001</v>
      </c>
      <c r="LJ30" s="17">
        <v>27.175129999999999</v>
      </c>
      <c r="LK30" s="17">
        <v>3.4248699999999999</v>
      </c>
      <c r="LL30" s="17"/>
      <c r="LM30" s="17"/>
      <c r="LN30" s="17"/>
      <c r="LO30" s="17">
        <v>0</v>
      </c>
      <c r="LP30" s="17">
        <v>46.9</v>
      </c>
      <c r="LQ30" s="17">
        <v>50.645899999999997</v>
      </c>
      <c r="LR30" s="17">
        <v>50.645899999999997</v>
      </c>
      <c r="LS30" s="17">
        <v>-3.7458999999999998</v>
      </c>
      <c r="LT30" s="17">
        <v>47.8</v>
      </c>
      <c r="LU30" s="17">
        <v>49.666240000000002</v>
      </c>
      <c r="LV30" s="17">
        <v>49.666240000000002</v>
      </c>
      <c r="LW30" s="17">
        <v>-1.8662399999999999</v>
      </c>
      <c r="LX30" s="17">
        <v>140.69999999999999</v>
      </c>
      <c r="LY30" s="17">
        <v>159.10807</v>
      </c>
      <c r="LZ30" s="17">
        <v>159.10807</v>
      </c>
      <c r="MA30" s="17">
        <v>-18.408069999999999</v>
      </c>
      <c r="MB30" s="17">
        <v>142.1</v>
      </c>
      <c r="MC30" s="17">
        <v>159.10807</v>
      </c>
      <c r="MD30" s="17">
        <v>159.10807</v>
      </c>
      <c r="ME30" s="17">
        <v>-17.00807</v>
      </c>
      <c r="MF30" s="17">
        <v>168.1</v>
      </c>
      <c r="MG30" s="17">
        <v>159.58587</v>
      </c>
      <c r="MH30" s="17">
        <v>159.58587</v>
      </c>
      <c r="MI30" s="17">
        <v>8.5141299999999998</v>
      </c>
      <c r="MJ30" s="17">
        <v>180.9</v>
      </c>
      <c r="MK30" s="17">
        <v>176.36183</v>
      </c>
      <c r="ML30" s="17">
        <v>176.36183</v>
      </c>
      <c r="MM30" s="17">
        <v>4.53817</v>
      </c>
      <c r="MN30" s="17">
        <v>0</v>
      </c>
      <c r="MO30" s="17"/>
      <c r="MP30" s="17"/>
      <c r="MQ30" s="17">
        <v>0</v>
      </c>
      <c r="MR30" s="17"/>
      <c r="MS30" s="17"/>
      <c r="MT30" s="17"/>
      <c r="MU30" s="17">
        <v>0</v>
      </c>
      <c r="MV30" s="17">
        <v>0</v>
      </c>
      <c r="MW30" s="17"/>
      <c r="MX30" s="17"/>
      <c r="MY30" s="17">
        <v>0</v>
      </c>
      <c r="MZ30" s="17"/>
      <c r="NA30" s="17"/>
      <c r="NB30" s="17"/>
      <c r="NC30" s="17">
        <v>0</v>
      </c>
      <c r="ND30" s="17">
        <v>207.6</v>
      </c>
      <c r="NE30" s="17">
        <v>205.29381000000001</v>
      </c>
      <c r="NF30" s="17">
        <v>205.29381000000001</v>
      </c>
      <c r="NG30" s="17">
        <v>2.30619</v>
      </c>
      <c r="NH30" s="17">
        <v>100.4</v>
      </c>
      <c r="NI30" s="17">
        <v>102.95515</v>
      </c>
      <c r="NJ30" s="17">
        <v>102.95515</v>
      </c>
      <c r="NK30" s="17">
        <v>-2.5551499999999998</v>
      </c>
      <c r="NL30" s="17">
        <v>6.8</v>
      </c>
      <c r="NM30" s="17">
        <v>3.0261399999999998</v>
      </c>
      <c r="NN30" s="17">
        <v>3.0261399999999998</v>
      </c>
      <c r="NO30" s="17">
        <v>3.77386</v>
      </c>
      <c r="NP30" s="17">
        <v>3.2</v>
      </c>
      <c r="NQ30" s="17">
        <v>3.1747000000000001</v>
      </c>
      <c r="NR30" s="17">
        <v>3.1747000000000001</v>
      </c>
      <c r="NS30" s="17">
        <v>2.53E-2</v>
      </c>
      <c r="NT30" s="17">
        <v>0</v>
      </c>
      <c r="NU30" s="17"/>
      <c r="NV30" s="17"/>
      <c r="NW30" s="17">
        <v>0</v>
      </c>
      <c r="NX30" s="17">
        <v>73.8</v>
      </c>
      <c r="NY30" s="17">
        <v>74.7</v>
      </c>
      <c r="NZ30" s="17">
        <v>75.06</v>
      </c>
      <c r="OA30" s="17">
        <v>-1.26</v>
      </c>
      <c r="OB30" s="17">
        <v>15.4</v>
      </c>
      <c r="OC30" s="17">
        <v>14.55</v>
      </c>
      <c r="OD30" s="17">
        <v>13.8109</v>
      </c>
      <c r="OE30" s="17">
        <v>1.5891</v>
      </c>
      <c r="OF30" s="17"/>
      <c r="OG30" s="17"/>
      <c r="OH30" s="17"/>
      <c r="OI30" s="17">
        <v>0</v>
      </c>
      <c r="OJ30" s="17">
        <v>0.3</v>
      </c>
      <c r="OK30" s="17">
        <v>0.4</v>
      </c>
      <c r="OL30" s="17">
        <v>4.1289999999999996</v>
      </c>
      <c r="OM30" s="17">
        <v>-3.8290000000000002</v>
      </c>
      <c r="ON30" s="17"/>
      <c r="OO30" s="17">
        <v>7.0138400000000001</v>
      </c>
      <c r="OP30" s="17">
        <v>20.33764</v>
      </c>
      <c r="OQ30" s="17">
        <v>-20.33764</v>
      </c>
      <c r="OR30" s="17">
        <v>9.9</v>
      </c>
      <c r="OS30" s="17">
        <v>9</v>
      </c>
      <c r="OT30" s="17">
        <v>9</v>
      </c>
      <c r="OU30" s="17">
        <v>0.9</v>
      </c>
      <c r="OV30" s="17">
        <v>1.1000000000000001</v>
      </c>
      <c r="OW30" s="17">
        <v>1.3853500000000001</v>
      </c>
      <c r="OX30" s="17">
        <v>4.2791199999999998</v>
      </c>
      <c r="OY30" s="17">
        <v>-3.1791200000000002</v>
      </c>
      <c r="OZ30" s="17">
        <v>191.2</v>
      </c>
      <c r="PA30" s="17">
        <v>189.5</v>
      </c>
      <c r="PB30" s="17">
        <v>183.98949999999999</v>
      </c>
      <c r="PC30" s="17">
        <v>7.2104999999999997</v>
      </c>
      <c r="PD30" s="17">
        <v>96.7</v>
      </c>
      <c r="PE30" s="17">
        <v>91.29</v>
      </c>
      <c r="PF30" s="17">
        <v>91.29</v>
      </c>
      <c r="PG30" s="17">
        <v>5.41</v>
      </c>
      <c r="PH30" s="17">
        <v>0.6</v>
      </c>
      <c r="PI30" s="17">
        <v>0.79</v>
      </c>
      <c r="PJ30" s="17">
        <v>0.79</v>
      </c>
      <c r="PK30" s="17">
        <v>-0.19</v>
      </c>
      <c r="PL30" s="17">
        <v>0.8</v>
      </c>
      <c r="PM30" s="17">
        <v>0.8</v>
      </c>
      <c r="PN30" s="17">
        <v>0.8</v>
      </c>
      <c r="PO30" s="17">
        <v>0</v>
      </c>
      <c r="PP30" s="17">
        <v>4.8</v>
      </c>
      <c r="PQ30" s="17">
        <v>4.5</v>
      </c>
      <c r="PR30" s="17">
        <v>4.5</v>
      </c>
      <c r="PS30" s="17">
        <v>0.3</v>
      </c>
      <c r="PT30" s="17">
        <v>20.6</v>
      </c>
      <c r="PU30" s="17">
        <v>19</v>
      </c>
      <c r="PV30" s="17">
        <v>5.8346499999999999</v>
      </c>
      <c r="PW30" s="17">
        <v>14.76535</v>
      </c>
      <c r="PX30" s="17">
        <v>3.3</v>
      </c>
      <c r="PY30" s="17">
        <v>3.3</v>
      </c>
      <c r="PZ30" s="17">
        <v>3.3</v>
      </c>
      <c r="QA30" s="17">
        <v>0</v>
      </c>
      <c r="QB30" s="17">
        <v>3.2</v>
      </c>
      <c r="QC30" s="17"/>
      <c r="QD30" s="17"/>
      <c r="QE30" s="17">
        <v>3.2</v>
      </c>
      <c r="QF30" s="17">
        <v>3.5</v>
      </c>
      <c r="QG30" s="17">
        <v>3.5</v>
      </c>
      <c r="QH30" s="17">
        <v>3.5</v>
      </c>
      <c r="QI30" s="17">
        <v>0</v>
      </c>
      <c r="QJ30" s="17">
        <v>16.100000000000001</v>
      </c>
      <c r="QK30" s="17">
        <v>15.45894</v>
      </c>
      <c r="QL30" s="17">
        <v>15.45894</v>
      </c>
      <c r="QM30" s="17">
        <v>0.64105999999999996</v>
      </c>
      <c r="QN30" s="17">
        <v>13.9</v>
      </c>
      <c r="QO30" s="17">
        <v>12.72</v>
      </c>
      <c r="QP30" s="17">
        <v>12.72</v>
      </c>
      <c r="QQ30" s="17">
        <v>1.18</v>
      </c>
      <c r="QR30" s="17">
        <v>17.8</v>
      </c>
      <c r="QS30" s="17">
        <v>16.829999999999998</v>
      </c>
      <c r="QT30" s="17">
        <v>16.829999999999998</v>
      </c>
      <c r="QU30" s="17">
        <v>0.97</v>
      </c>
      <c r="QV30" s="17">
        <v>0.1</v>
      </c>
      <c r="QW30" s="17">
        <v>3.4</v>
      </c>
      <c r="QX30" s="17">
        <v>5.2412999999999998</v>
      </c>
      <c r="QY30" s="17">
        <v>-5.1413000000000002</v>
      </c>
      <c r="QZ30" s="17">
        <v>1</v>
      </c>
      <c r="RA30" s="17">
        <v>6.19</v>
      </c>
      <c r="RB30" s="17">
        <v>11.1966</v>
      </c>
      <c r="RC30" s="17">
        <v>-10.1966</v>
      </c>
      <c r="RD30" s="17">
        <v>17.899999999999999</v>
      </c>
      <c r="RE30" s="17">
        <v>12.3391</v>
      </c>
      <c r="RF30" s="17">
        <v>12.3391</v>
      </c>
      <c r="RG30" s="17">
        <v>5.5609000000000002</v>
      </c>
      <c r="RH30" s="17">
        <v>2</v>
      </c>
      <c r="RI30" s="17">
        <v>1.9</v>
      </c>
      <c r="RJ30" s="17">
        <v>1.9</v>
      </c>
      <c r="RK30" s="17">
        <v>0.1</v>
      </c>
      <c r="RL30" s="17">
        <v>12.5</v>
      </c>
      <c r="RM30" s="17"/>
      <c r="RN30" s="17">
        <v>19.67727</v>
      </c>
      <c r="RO30" s="17">
        <v>-7.17727</v>
      </c>
      <c r="RP30" s="17">
        <v>1.1000000000000001</v>
      </c>
      <c r="RQ30" s="17">
        <v>1.1000000000000001</v>
      </c>
      <c r="RR30" s="17">
        <v>1.1000000000000001</v>
      </c>
      <c r="RS30" s="17">
        <v>0</v>
      </c>
      <c r="RT30" s="17"/>
      <c r="RU30" s="17"/>
      <c r="RV30" s="17"/>
      <c r="RW30" s="17">
        <v>0</v>
      </c>
      <c r="RX30" s="17">
        <v>3.9</v>
      </c>
      <c r="RY30" s="17">
        <v>3.6</v>
      </c>
      <c r="RZ30" s="17">
        <v>3.6</v>
      </c>
      <c r="SA30" s="17">
        <v>0.3</v>
      </c>
      <c r="SB30" s="17">
        <v>0.1</v>
      </c>
      <c r="SC30" s="17">
        <v>0.3886</v>
      </c>
      <c r="SD30" s="17">
        <v>0.3886</v>
      </c>
      <c r="SE30" s="17">
        <v>-0.28860000000000002</v>
      </c>
      <c r="SF30" s="17">
        <v>1.3</v>
      </c>
      <c r="SG30" s="17">
        <v>1.2210000000000001</v>
      </c>
      <c r="SH30" s="17">
        <v>1.2210000000000001</v>
      </c>
      <c r="SI30" s="17">
        <v>7.9000000000000001E-2</v>
      </c>
      <c r="SJ30" s="17">
        <v>4.8</v>
      </c>
      <c r="SK30" s="17">
        <v>5.2</v>
      </c>
      <c r="SL30" s="17">
        <v>5.2</v>
      </c>
      <c r="SM30" s="17">
        <v>-0.4</v>
      </c>
      <c r="SN30" s="17">
        <v>3.4</v>
      </c>
      <c r="SO30" s="17">
        <v>3.1</v>
      </c>
      <c r="SP30" s="17">
        <v>3.1</v>
      </c>
      <c r="SQ30" s="17">
        <v>0.3</v>
      </c>
      <c r="SR30" s="17">
        <v>3.2</v>
      </c>
      <c r="SS30" s="17">
        <v>3</v>
      </c>
      <c r="ST30" s="17">
        <v>3</v>
      </c>
      <c r="SU30" s="17">
        <v>0.2</v>
      </c>
      <c r="SV30" s="17">
        <v>4.7</v>
      </c>
      <c r="SW30" s="17">
        <v>4.5</v>
      </c>
      <c r="SX30" s="17">
        <v>4.5</v>
      </c>
      <c r="SY30" s="17">
        <v>0.2</v>
      </c>
      <c r="SZ30" s="17">
        <v>16.3</v>
      </c>
      <c r="TA30" s="17">
        <v>17.47</v>
      </c>
      <c r="TB30" s="17">
        <v>15</v>
      </c>
      <c r="TC30" s="17">
        <v>1.3</v>
      </c>
      <c r="TD30" s="17">
        <v>3.7</v>
      </c>
      <c r="TE30" s="17">
        <v>14.32</v>
      </c>
      <c r="TF30" s="17">
        <v>15</v>
      </c>
      <c r="TG30" s="17">
        <v>-11.3</v>
      </c>
      <c r="TH30" s="17">
        <v>29.8</v>
      </c>
      <c r="TI30" s="17">
        <v>31.645299999999999</v>
      </c>
      <c r="TJ30" s="17">
        <v>31.645299999999999</v>
      </c>
      <c r="TK30" s="17">
        <v>-1.8452999999999999</v>
      </c>
      <c r="TL30" s="17">
        <v>0</v>
      </c>
      <c r="TM30" s="17">
        <v>3.21</v>
      </c>
      <c r="TN30" s="17">
        <v>44.614600000000003</v>
      </c>
      <c r="TO30" s="17">
        <v>-44.614600000000003</v>
      </c>
      <c r="TP30" s="17">
        <v>0</v>
      </c>
      <c r="TQ30" s="17">
        <v>1.41</v>
      </c>
      <c r="TR30" s="17">
        <v>33.459200000000003</v>
      </c>
      <c r="TS30" s="17">
        <v>-33.459200000000003</v>
      </c>
      <c r="TT30" s="17">
        <v>0</v>
      </c>
      <c r="TU30" s="17">
        <v>2.82</v>
      </c>
      <c r="TV30" s="17">
        <v>5.0202999999999998</v>
      </c>
      <c r="TW30" s="17">
        <v>-5.0202999999999998</v>
      </c>
      <c r="TX30" s="17">
        <v>0</v>
      </c>
      <c r="TY30" s="17">
        <v>0.85</v>
      </c>
      <c r="TZ30" s="17">
        <v>2.3323</v>
      </c>
      <c r="UA30" s="17">
        <v>-2.3323</v>
      </c>
      <c r="UB30" s="17">
        <v>46.73</v>
      </c>
      <c r="UC30" s="17">
        <v>40.5</v>
      </c>
      <c r="UD30" s="17">
        <v>40.5</v>
      </c>
      <c r="UE30" s="17">
        <v>6.23</v>
      </c>
      <c r="UF30" s="17">
        <v>4.5999999999999996</v>
      </c>
      <c r="UG30" s="17">
        <v>8</v>
      </c>
      <c r="UH30" s="17">
        <v>8</v>
      </c>
      <c r="UI30" s="17">
        <v>-3.4</v>
      </c>
      <c r="UJ30" s="17">
        <v>1.9</v>
      </c>
      <c r="UK30" s="17">
        <v>2.5</v>
      </c>
      <c r="UL30" s="17">
        <v>2.5</v>
      </c>
      <c r="UM30" s="17">
        <v>-0.6</v>
      </c>
      <c r="UN30" s="17">
        <v>8.3000000000000007</v>
      </c>
      <c r="UO30" s="17">
        <v>7.4</v>
      </c>
      <c r="UP30" s="17">
        <v>7.4</v>
      </c>
      <c r="UQ30" s="17">
        <v>0.9</v>
      </c>
      <c r="UR30" s="17">
        <v>6.2</v>
      </c>
      <c r="US30" s="17">
        <v>8</v>
      </c>
      <c r="UT30" s="17">
        <v>8</v>
      </c>
      <c r="UU30" s="17">
        <v>-1.8</v>
      </c>
      <c r="UV30" s="17">
        <v>7</v>
      </c>
      <c r="UW30" s="17">
        <v>8.6</v>
      </c>
      <c r="UX30" s="17">
        <v>8.6</v>
      </c>
      <c r="UY30" s="17">
        <v>-1.6</v>
      </c>
      <c r="UZ30" s="17">
        <v>7.2</v>
      </c>
      <c r="VA30" s="17">
        <v>8.8000000000000007</v>
      </c>
      <c r="VB30" s="17">
        <v>8.8000000000000007</v>
      </c>
      <c r="VC30" s="17">
        <v>-1.6</v>
      </c>
      <c r="VD30" s="17">
        <v>17.600000000000001</v>
      </c>
      <c r="VE30" s="17">
        <v>14.39</v>
      </c>
      <c r="VF30" s="17">
        <v>15.1388</v>
      </c>
      <c r="VG30" s="17">
        <v>2.4611999999999998</v>
      </c>
      <c r="VH30" s="17">
        <v>239.8</v>
      </c>
      <c r="VI30" s="17">
        <v>241</v>
      </c>
      <c r="VJ30" s="17">
        <v>233.5</v>
      </c>
      <c r="VK30" s="17">
        <v>6.3</v>
      </c>
      <c r="VL30" s="17">
        <v>17.899999999999999</v>
      </c>
      <c r="VM30" s="17">
        <v>16.558</v>
      </c>
      <c r="VN30" s="17">
        <v>16.558</v>
      </c>
      <c r="VO30" s="17">
        <v>1.3420000000000001</v>
      </c>
      <c r="VP30" s="17">
        <v>129.5</v>
      </c>
      <c r="VQ30" s="17">
        <v>134.1</v>
      </c>
      <c r="VR30" s="17">
        <v>131</v>
      </c>
      <c r="VS30" s="17">
        <v>-1.5</v>
      </c>
      <c r="VT30" s="17">
        <v>0.6</v>
      </c>
      <c r="VU30" s="17">
        <v>0.6</v>
      </c>
      <c r="VV30" s="17">
        <v>0.6</v>
      </c>
      <c r="VW30" s="17">
        <v>0</v>
      </c>
      <c r="VX30" s="17">
        <v>4.8</v>
      </c>
      <c r="VY30" s="17">
        <v>6.74</v>
      </c>
      <c r="VZ30" s="17">
        <v>3</v>
      </c>
      <c r="WA30" s="17">
        <v>1.8</v>
      </c>
      <c r="WB30" s="17">
        <v>13.1</v>
      </c>
      <c r="WC30" s="17">
        <v>8.9600000000000009</v>
      </c>
      <c r="WD30" s="17">
        <v>10</v>
      </c>
      <c r="WE30" s="17">
        <v>3.1</v>
      </c>
      <c r="WF30" s="17">
        <v>96.2</v>
      </c>
      <c r="WG30" s="17">
        <v>97.4</v>
      </c>
      <c r="WH30" s="17">
        <v>94.32</v>
      </c>
      <c r="WI30" s="17">
        <v>1.88</v>
      </c>
      <c r="WJ30" s="17">
        <v>1.347</v>
      </c>
      <c r="WK30" s="17">
        <v>20</v>
      </c>
      <c r="WL30" s="17">
        <v>20</v>
      </c>
      <c r="WM30" s="17">
        <v>-18.652999999999999</v>
      </c>
      <c r="WN30" s="17">
        <v>4.8</v>
      </c>
      <c r="WO30" s="17">
        <v>4.5</v>
      </c>
      <c r="WP30" s="17">
        <v>4.5</v>
      </c>
      <c r="WQ30" s="17">
        <v>0.3</v>
      </c>
      <c r="WR30" s="17">
        <v>2.1</v>
      </c>
      <c r="WS30" s="17">
        <v>2.2999999999999998</v>
      </c>
      <c r="WT30" s="17">
        <v>2.2999999999999998</v>
      </c>
      <c r="WU30" s="17">
        <v>-0.2</v>
      </c>
      <c r="WV30" s="17">
        <v>1.2</v>
      </c>
      <c r="WW30" s="17">
        <v>1.1499999999999999</v>
      </c>
      <c r="WX30" s="17">
        <v>1.1499999999999999</v>
      </c>
      <c r="WY30" s="17">
        <v>0.05</v>
      </c>
      <c r="WZ30" s="17">
        <v>2.8</v>
      </c>
      <c r="XA30" s="17">
        <v>2.9</v>
      </c>
      <c r="XB30" s="17">
        <v>2.9</v>
      </c>
      <c r="XC30" s="17">
        <v>-0.1</v>
      </c>
      <c r="XD30" s="17">
        <v>17.5</v>
      </c>
      <c r="XE30" s="17">
        <v>16.154299999999999</v>
      </c>
      <c r="XF30" s="17">
        <v>16.154299999999999</v>
      </c>
      <c r="XG30" s="17">
        <v>1.3456999999999999</v>
      </c>
      <c r="XH30" s="17">
        <v>7.8</v>
      </c>
      <c r="XI30" s="17">
        <v>7.8</v>
      </c>
      <c r="XJ30" s="17">
        <v>7.8</v>
      </c>
      <c r="XK30" s="17">
        <v>0</v>
      </c>
      <c r="XL30" s="17">
        <v>20</v>
      </c>
      <c r="XM30" s="17">
        <v>18.937200000000001</v>
      </c>
      <c r="XN30" s="17">
        <v>18.937200000000001</v>
      </c>
      <c r="XO30" s="17">
        <v>1.0628</v>
      </c>
      <c r="XP30" s="17">
        <v>10</v>
      </c>
      <c r="XQ30" s="17">
        <v>9.9</v>
      </c>
      <c r="XR30" s="17">
        <v>9.9</v>
      </c>
      <c r="XS30" s="17">
        <v>0.1</v>
      </c>
      <c r="XT30" s="17">
        <v>9.1</v>
      </c>
      <c r="XU30" s="17">
        <v>10.43478</v>
      </c>
      <c r="XV30" s="17">
        <v>10.43478</v>
      </c>
      <c r="XW30" s="17">
        <v>-1.3347800000000001</v>
      </c>
      <c r="XX30" s="17">
        <v>0</v>
      </c>
      <c r="XY30" s="17"/>
      <c r="XZ30" s="17"/>
      <c r="YA30" s="17">
        <v>0</v>
      </c>
      <c r="YB30" s="17"/>
      <c r="YC30" s="17"/>
      <c r="YD30" s="17"/>
      <c r="YE30" s="17">
        <v>0</v>
      </c>
      <c r="YF30" s="17">
        <v>16.399999999999999</v>
      </c>
      <c r="YG30" s="17">
        <v>13.52657</v>
      </c>
      <c r="YH30" s="17">
        <v>13.52657</v>
      </c>
      <c r="YI30" s="17">
        <v>2.8734299999999999</v>
      </c>
      <c r="YJ30" s="17">
        <v>12.6</v>
      </c>
      <c r="YK30" s="17">
        <v>13</v>
      </c>
      <c r="YL30" s="17">
        <v>14.492749999999999</v>
      </c>
      <c r="YM30" s="17">
        <v>-1.8927499999999999</v>
      </c>
      <c r="YN30" s="17">
        <v>7.3</v>
      </c>
      <c r="YO30" s="17">
        <v>8.25</v>
      </c>
      <c r="YP30" s="17">
        <v>8.25</v>
      </c>
      <c r="YQ30" s="17">
        <v>-0.95</v>
      </c>
      <c r="YR30" s="17">
        <v>10.9</v>
      </c>
      <c r="YS30" s="17">
        <v>10.628019999999999</v>
      </c>
      <c r="YT30" s="17">
        <v>10.628019999999999</v>
      </c>
      <c r="YU30" s="17">
        <v>0.27198</v>
      </c>
      <c r="YV30" s="17">
        <v>14.3</v>
      </c>
      <c r="YW30" s="17">
        <v>12.13527</v>
      </c>
      <c r="YX30" s="17">
        <v>12.13527</v>
      </c>
      <c r="YY30" s="17">
        <v>2.16473</v>
      </c>
    </row>
    <row r="31" spans="1:675" ht="24" customHeight="1" x14ac:dyDescent="0.25">
      <c r="A31" s="1"/>
      <c r="B31" s="16" t="s">
        <v>44</v>
      </c>
      <c r="C31" s="16" t="s">
        <v>819</v>
      </c>
      <c r="D31" s="17">
        <v>80.2</v>
      </c>
      <c r="E31" s="17">
        <v>34.884779999999999</v>
      </c>
      <c r="F31" s="17"/>
      <c r="G31" s="17">
        <v>80.2</v>
      </c>
      <c r="H31" s="17">
        <v>452.5</v>
      </c>
      <c r="I31" s="17">
        <v>445</v>
      </c>
      <c r="J31" s="17">
        <v>448.8503</v>
      </c>
      <c r="K31" s="17">
        <v>3.6497000000000002</v>
      </c>
      <c r="L31" s="17">
        <v>143.80000000000001</v>
      </c>
      <c r="M31" s="17">
        <v>144.06704999999999</v>
      </c>
      <c r="N31" s="17">
        <v>145.31358</v>
      </c>
      <c r="O31" s="17">
        <v>-1.5135799999999999</v>
      </c>
      <c r="P31" s="17"/>
      <c r="Q31" s="17"/>
      <c r="R31" s="17"/>
      <c r="S31" s="17">
        <v>0</v>
      </c>
      <c r="T31" s="17"/>
      <c r="U31" s="17"/>
      <c r="V31" s="17"/>
      <c r="W31" s="17">
        <v>0</v>
      </c>
      <c r="X31" s="17">
        <v>11.4</v>
      </c>
      <c r="Y31" s="17">
        <v>19.34883</v>
      </c>
      <c r="Z31" s="17">
        <v>40.445959999999999</v>
      </c>
      <c r="AA31" s="17">
        <v>-29.045960000000001</v>
      </c>
      <c r="AB31" s="17">
        <v>93.8</v>
      </c>
      <c r="AC31" s="17">
        <v>84</v>
      </c>
      <c r="AD31" s="17">
        <v>81.876199999999997</v>
      </c>
      <c r="AE31" s="17">
        <v>11.9238</v>
      </c>
      <c r="AF31" s="17"/>
      <c r="AG31" s="17"/>
      <c r="AH31" s="17"/>
      <c r="AI31" s="17">
        <v>0</v>
      </c>
      <c r="AJ31" s="17">
        <v>79.5</v>
      </c>
      <c r="AK31" s="17">
        <v>86.820319999999995</v>
      </c>
      <c r="AL31" s="17"/>
      <c r="AM31" s="17">
        <v>79.5</v>
      </c>
      <c r="AN31" s="17">
        <v>176.6</v>
      </c>
      <c r="AO31" s="17">
        <v>189.81003000000001</v>
      </c>
      <c r="AP31" s="17">
        <v>189.81003000000001</v>
      </c>
      <c r="AQ31" s="17">
        <v>-13.21003</v>
      </c>
      <c r="AR31" s="17">
        <v>194</v>
      </c>
      <c r="AS31" s="17">
        <v>189.81003000000001</v>
      </c>
      <c r="AT31" s="17">
        <v>189.81003000000001</v>
      </c>
      <c r="AU31" s="17">
        <v>4.1899699999999998</v>
      </c>
      <c r="AV31" s="17">
        <v>194.9</v>
      </c>
      <c r="AW31" s="17">
        <v>189.81003000000001</v>
      </c>
      <c r="AX31" s="17">
        <v>189.81003000000001</v>
      </c>
      <c r="AY31" s="17">
        <v>5.0899700000000001</v>
      </c>
      <c r="AZ31" s="17">
        <v>280.7</v>
      </c>
      <c r="BA31" s="17">
        <v>285.57004000000001</v>
      </c>
      <c r="BB31" s="17">
        <v>285.57004000000001</v>
      </c>
      <c r="BC31" s="17">
        <v>-4.8700400000000004</v>
      </c>
      <c r="BD31" s="17">
        <v>203.3</v>
      </c>
      <c r="BE31" s="17">
        <v>206.04143999999999</v>
      </c>
      <c r="BF31" s="17">
        <v>206.04143999999999</v>
      </c>
      <c r="BG31" s="17">
        <v>-2.7414399999999999</v>
      </c>
      <c r="BH31" s="17">
        <v>107.5</v>
      </c>
      <c r="BI31" s="17">
        <v>103.33009</v>
      </c>
      <c r="BJ31" s="17">
        <v>103.33009</v>
      </c>
      <c r="BK31" s="17">
        <v>4.1699099999999998</v>
      </c>
      <c r="BL31" s="17">
        <v>373.9</v>
      </c>
      <c r="BM31" s="17">
        <v>373.79266999999999</v>
      </c>
      <c r="BN31" s="17">
        <v>297.35563999999999</v>
      </c>
      <c r="BO31" s="17">
        <v>76.544359999999998</v>
      </c>
      <c r="BP31" s="17">
        <v>3</v>
      </c>
      <c r="BQ31" s="17">
        <v>3.02576</v>
      </c>
      <c r="BR31" s="17">
        <v>3.02576</v>
      </c>
      <c r="BS31" s="17">
        <v>-2.5760000000000002E-2</v>
      </c>
      <c r="BT31" s="17"/>
      <c r="BU31" s="17"/>
      <c r="BV31" s="17"/>
      <c r="BW31" s="17">
        <v>0</v>
      </c>
      <c r="BX31" s="17"/>
      <c r="BY31" s="17"/>
      <c r="BZ31" s="17"/>
      <c r="CA31" s="17">
        <v>0</v>
      </c>
      <c r="CB31" s="17"/>
      <c r="CC31" s="17"/>
      <c r="CD31" s="17"/>
      <c r="CE31" s="17">
        <v>0</v>
      </c>
      <c r="CF31" s="17">
        <v>142.1</v>
      </c>
      <c r="CG31" s="17">
        <v>144.92753999999999</v>
      </c>
      <c r="CH31" s="17">
        <v>136.00695999999999</v>
      </c>
      <c r="CI31" s="17">
        <v>6.0930400000000002</v>
      </c>
      <c r="CJ31" s="17">
        <v>7.9</v>
      </c>
      <c r="CK31" s="17">
        <v>6.9961700000000002</v>
      </c>
      <c r="CL31" s="17">
        <v>6.9961700000000002</v>
      </c>
      <c r="CM31" s="17">
        <v>0.90383000000000002</v>
      </c>
      <c r="CN31" s="17">
        <v>5.3</v>
      </c>
      <c r="CO31" s="17">
        <v>3.75678</v>
      </c>
      <c r="CP31" s="17">
        <v>3.75678</v>
      </c>
      <c r="CQ31" s="17">
        <v>1.54322</v>
      </c>
      <c r="CR31" s="17">
        <v>22.5</v>
      </c>
      <c r="CS31" s="17">
        <v>22.280850000000001</v>
      </c>
      <c r="CT31" s="17">
        <v>22.280850000000001</v>
      </c>
      <c r="CU31" s="17">
        <v>0.21915000000000001</v>
      </c>
      <c r="CV31" s="17">
        <v>70.3</v>
      </c>
      <c r="CW31" s="17">
        <v>52.035899999999998</v>
      </c>
      <c r="CX31" s="17">
        <v>64.361509999999996</v>
      </c>
      <c r="CY31" s="17">
        <v>5.9384899999999998</v>
      </c>
      <c r="CZ31" s="17">
        <v>129.80000000000001</v>
      </c>
      <c r="DA31" s="17">
        <v>147.72158999999999</v>
      </c>
      <c r="DB31" s="17">
        <v>138.03165999999999</v>
      </c>
      <c r="DC31" s="17">
        <v>-8.2316599999999998</v>
      </c>
      <c r="DD31" s="17"/>
      <c r="DE31" s="17"/>
      <c r="DF31" s="17"/>
      <c r="DG31" s="17">
        <v>0</v>
      </c>
      <c r="DH31" s="17"/>
      <c r="DI31" s="17"/>
      <c r="DJ31" s="17"/>
      <c r="DK31" s="17">
        <v>0</v>
      </c>
      <c r="DL31" s="17"/>
      <c r="DM31" s="17"/>
      <c r="DN31" s="17"/>
      <c r="DO31" s="17">
        <v>0</v>
      </c>
      <c r="DP31" s="17">
        <v>6.5</v>
      </c>
      <c r="DQ31" s="17">
        <v>6.39</v>
      </c>
      <c r="DR31" s="17">
        <v>6.39</v>
      </c>
      <c r="DS31" s="17">
        <v>0.11</v>
      </c>
      <c r="DT31" s="17">
        <v>224.8</v>
      </c>
      <c r="DU31" s="17"/>
      <c r="DV31" s="17">
        <v>145.07772</v>
      </c>
      <c r="DW31" s="17">
        <v>79.722279999999998</v>
      </c>
      <c r="DX31" s="17">
        <v>33</v>
      </c>
      <c r="DY31" s="17">
        <v>35.04083</v>
      </c>
      <c r="DZ31" s="17">
        <v>35.04083</v>
      </c>
      <c r="EA31" s="17">
        <v>-2.0408300000000001</v>
      </c>
      <c r="EB31" s="17">
        <v>49.8</v>
      </c>
      <c r="EC31" s="17">
        <v>56.708649999999999</v>
      </c>
      <c r="ED31" s="17"/>
      <c r="EE31" s="17">
        <v>49.8</v>
      </c>
      <c r="EF31" s="17">
        <v>21.7</v>
      </c>
      <c r="EG31" s="17"/>
      <c r="EH31" s="17"/>
      <c r="EI31" s="17">
        <v>21.7</v>
      </c>
      <c r="EJ31" s="17">
        <v>16</v>
      </c>
      <c r="EK31" s="17">
        <v>18.001609999999999</v>
      </c>
      <c r="EL31" s="17">
        <v>11.636509999999999</v>
      </c>
      <c r="EM31" s="17">
        <v>4.3634899999999996</v>
      </c>
      <c r="EN31" s="17">
        <v>10.4</v>
      </c>
      <c r="EO31" s="17">
        <v>11.400969999999999</v>
      </c>
      <c r="EP31" s="17">
        <v>11.400969999999999</v>
      </c>
      <c r="EQ31" s="17">
        <v>-1.0009699999999999</v>
      </c>
      <c r="ER31" s="17">
        <v>76.099999999999994</v>
      </c>
      <c r="ES31" s="17">
        <v>78.811269999999993</v>
      </c>
      <c r="ET31" s="17">
        <v>73.960279999999997</v>
      </c>
      <c r="EU31" s="17">
        <v>2.1397200000000001</v>
      </c>
      <c r="EV31" s="17">
        <v>181.1</v>
      </c>
      <c r="EW31" s="17">
        <v>184.74316999999999</v>
      </c>
      <c r="EX31" s="17">
        <v>184.74316999999999</v>
      </c>
      <c r="EY31" s="17">
        <v>-3.64317</v>
      </c>
      <c r="EZ31" s="17">
        <v>181</v>
      </c>
      <c r="FA31" s="17">
        <v>184.74316999999999</v>
      </c>
      <c r="FB31" s="17">
        <v>184.74316999999999</v>
      </c>
      <c r="FC31" s="17">
        <v>-3.7431700000000001</v>
      </c>
      <c r="FD31" s="17">
        <v>181.4</v>
      </c>
      <c r="FE31" s="17">
        <v>185.29795999999999</v>
      </c>
      <c r="FF31" s="17">
        <v>185.29795999999999</v>
      </c>
      <c r="FG31" s="17">
        <v>-3.8979599999999999</v>
      </c>
      <c r="FH31" s="17">
        <v>102.1</v>
      </c>
      <c r="FI31" s="17">
        <v>100.46541000000001</v>
      </c>
      <c r="FJ31" s="17">
        <v>109.84153999999999</v>
      </c>
      <c r="FK31" s="17">
        <v>-7.7415399999999996</v>
      </c>
      <c r="FL31" s="17">
        <v>22.1</v>
      </c>
      <c r="FM31" s="17">
        <v>4.1450800000000001</v>
      </c>
      <c r="FN31" s="17">
        <v>27.06945</v>
      </c>
      <c r="FO31" s="17">
        <v>-4.9694500000000001</v>
      </c>
      <c r="FP31" s="17">
        <v>22.1</v>
      </c>
      <c r="FQ31" s="17">
        <v>22.028020000000001</v>
      </c>
      <c r="FR31" s="17">
        <v>22.028020000000001</v>
      </c>
      <c r="FS31" s="17">
        <v>7.1980000000000002E-2</v>
      </c>
      <c r="FT31" s="17">
        <v>16.899999999999999</v>
      </c>
      <c r="FU31" s="17">
        <v>15.117509999999999</v>
      </c>
      <c r="FV31" s="17">
        <v>15.117509999999999</v>
      </c>
      <c r="FW31" s="17">
        <v>1.7824899999999999</v>
      </c>
      <c r="FX31" s="17">
        <v>56</v>
      </c>
      <c r="FY31" s="17">
        <v>41.450780000000002</v>
      </c>
      <c r="FZ31" s="17">
        <v>83.066450000000003</v>
      </c>
      <c r="GA31" s="17">
        <v>-27.06645</v>
      </c>
      <c r="GB31" s="17"/>
      <c r="GC31" s="17"/>
      <c r="GD31" s="17"/>
      <c r="GE31" s="17">
        <v>0</v>
      </c>
      <c r="GF31" s="17"/>
      <c r="GG31" s="17"/>
      <c r="GH31" s="17"/>
      <c r="GI31" s="17">
        <v>0</v>
      </c>
      <c r="GJ31" s="17">
        <v>6.7</v>
      </c>
      <c r="GK31" s="17">
        <v>6.8787000000000003</v>
      </c>
      <c r="GL31" s="17">
        <v>6.8787000000000003</v>
      </c>
      <c r="GM31" s="17">
        <v>-0.1787</v>
      </c>
      <c r="GN31" s="17">
        <v>91.1</v>
      </c>
      <c r="GO31" s="17">
        <v>49.999420000000001</v>
      </c>
      <c r="GP31" s="17">
        <v>53.52901</v>
      </c>
      <c r="GQ31" s="17">
        <v>37.570990000000002</v>
      </c>
      <c r="GR31" s="17"/>
      <c r="GS31" s="17"/>
      <c r="GT31" s="17"/>
      <c r="GU31" s="17">
        <v>0</v>
      </c>
      <c r="GV31" s="17"/>
      <c r="GW31" s="17"/>
      <c r="GX31" s="17"/>
      <c r="GY31" s="17">
        <v>0</v>
      </c>
      <c r="GZ31" s="17"/>
      <c r="HA31" s="17"/>
      <c r="HB31" s="17"/>
      <c r="HC31" s="17">
        <v>0</v>
      </c>
      <c r="HD31" s="17"/>
      <c r="HE31" s="17"/>
      <c r="HF31" s="17"/>
      <c r="HG31" s="17">
        <v>0</v>
      </c>
      <c r="HH31" s="17">
        <v>52.3</v>
      </c>
      <c r="HI31" s="17">
        <v>65.520110000000003</v>
      </c>
      <c r="HJ31" s="17">
        <v>68.073220000000006</v>
      </c>
      <c r="HK31" s="17">
        <v>-15.77322</v>
      </c>
      <c r="HL31" s="17">
        <v>30.5</v>
      </c>
      <c r="HM31" s="17">
        <v>25.906739999999999</v>
      </c>
      <c r="HN31" s="17"/>
      <c r="HO31" s="17">
        <v>30.5</v>
      </c>
      <c r="HP31" s="17"/>
      <c r="HQ31" s="17"/>
      <c r="HR31" s="17"/>
      <c r="HS31" s="17">
        <v>0</v>
      </c>
      <c r="HT31" s="17">
        <v>39.700000000000003</v>
      </c>
      <c r="HU31" s="17">
        <v>45.291899999999998</v>
      </c>
      <c r="HV31" s="17">
        <v>45.291899999999998</v>
      </c>
      <c r="HW31" s="17">
        <v>-5.5918999999999999</v>
      </c>
      <c r="HX31" s="17"/>
      <c r="HY31" s="17"/>
      <c r="HZ31" s="17"/>
      <c r="IA31" s="17">
        <v>0</v>
      </c>
      <c r="IB31" s="17"/>
      <c r="IC31" s="17"/>
      <c r="ID31" s="17"/>
      <c r="IE31" s="17">
        <v>0</v>
      </c>
      <c r="IF31" s="17"/>
      <c r="IG31" s="17"/>
      <c r="IH31" s="17"/>
      <c r="II31" s="17">
        <v>0</v>
      </c>
      <c r="IJ31" s="17">
        <v>91.7</v>
      </c>
      <c r="IK31" s="17">
        <v>90.009810000000002</v>
      </c>
      <c r="IL31" s="17">
        <v>117.09056</v>
      </c>
      <c r="IM31" s="17">
        <v>-25.390560000000001</v>
      </c>
      <c r="IN31" s="17">
        <v>165.5</v>
      </c>
      <c r="IO31" s="17">
        <v>174.62081000000001</v>
      </c>
      <c r="IP31" s="17">
        <v>174.62081000000001</v>
      </c>
      <c r="IQ31" s="17">
        <v>-9.1208100000000005</v>
      </c>
      <c r="IR31" s="17">
        <v>164.1</v>
      </c>
      <c r="IS31" s="17">
        <v>174.62081000000001</v>
      </c>
      <c r="IT31" s="17">
        <v>174.62081000000001</v>
      </c>
      <c r="IU31" s="17">
        <v>-10.520810000000001</v>
      </c>
      <c r="IV31" s="17">
        <v>194.5</v>
      </c>
      <c r="IW31" s="17">
        <v>174.62081000000001</v>
      </c>
      <c r="IX31" s="17">
        <v>174.62081000000001</v>
      </c>
      <c r="IY31" s="17">
        <v>19.879190000000001</v>
      </c>
      <c r="IZ31" s="17">
        <v>265.39999999999998</v>
      </c>
      <c r="JA31" s="17">
        <v>262.71778999999998</v>
      </c>
      <c r="JB31" s="17">
        <v>262.71778999999998</v>
      </c>
      <c r="JC31" s="17">
        <v>2.68221</v>
      </c>
      <c r="JD31" s="17">
        <v>69.3</v>
      </c>
      <c r="JE31" s="17">
        <v>73.590999999999994</v>
      </c>
      <c r="JF31" s="17">
        <v>73.590999999999994</v>
      </c>
      <c r="JG31" s="17">
        <v>-4.2910000000000004</v>
      </c>
      <c r="JH31" s="17">
        <v>34</v>
      </c>
      <c r="JI31" s="17">
        <v>36.905999999999999</v>
      </c>
      <c r="JJ31" s="17">
        <v>36.905999999999999</v>
      </c>
      <c r="JK31" s="17">
        <v>-2.9060000000000001</v>
      </c>
      <c r="JL31" s="17"/>
      <c r="JM31" s="17"/>
      <c r="JN31" s="17"/>
      <c r="JO31" s="17">
        <v>0</v>
      </c>
      <c r="JP31" s="17"/>
      <c r="JQ31" s="17"/>
      <c r="JR31" s="17"/>
      <c r="JS31" s="17">
        <v>0</v>
      </c>
      <c r="JT31" s="17"/>
      <c r="JU31" s="17"/>
      <c r="JV31" s="17"/>
      <c r="JW31" s="17">
        <v>0</v>
      </c>
      <c r="JX31" s="17">
        <v>24.5</v>
      </c>
      <c r="JY31" s="17">
        <v>23</v>
      </c>
      <c r="JZ31" s="17">
        <v>23</v>
      </c>
      <c r="KA31" s="17">
        <v>1.5</v>
      </c>
      <c r="KB31" s="17"/>
      <c r="KC31" s="17"/>
      <c r="KD31" s="17"/>
      <c r="KE31" s="17">
        <v>0</v>
      </c>
      <c r="KF31" s="17">
        <v>0</v>
      </c>
      <c r="KG31" s="17"/>
      <c r="KH31" s="17"/>
      <c r="KI31" s="17">
        <v>0</v>
      </c>
      <c r="KJ31" s="17">
        <v>4.0999999999999996</v>
      </c>
      <c r="KK31" s="17"/>
      <c r="KL31" s="17"/>
      <c r="KM31" s="17">
        <v>4.0999999999999996</v>
      </c>
      <c r="KN31" s="17">
        <v>0.7</v>
      </c>
      <c r="KO31" s="17">
        <v>1.4381600000000001</v>
      </c>
      <c r="KP31" s="17">
        <v>1.4381600000000001</v>
      </c>
      <c r="KQ31" s="17">
        <v>-0.73816000000000004</v>
      </c>
      <c r="KR31" s="17">
        <v>57.7</v>
      </c>
      <c r="KS31" s="17">
        <v>89.621719999999996</v>
      </c>
      <c r="KT31" s="17">
        <v>41.450780000000002</v>
      </c>
      <c r="KU31" s="17">
        <v>16.249220000000001</v>
      </c>
      <c r="KV31" s="17">
        <v>92</v>
      </c>
      <c r="KW31" s="17">
        <v>97.250280000000004</v>
      </c>
      <c r="KX31" s="17">
        <v>76.263239999999996</v>
      </c>
      <c r="KY31" s="17">
        <v>15.73676</v>
      </c>
      <c r="KZ31" s="17">
        <v>66.3</v>
      </c>
      <c r="LA31" s="17">
        <v>66.809659999999994</v>
      </c>
      <c r="LB31" s="17">
        <v>66.809659999999994</v>
      </c>
      <c r="LC31" s="17">
        <v>-0.50966</v>
      </c>
      <c r="LD31" s="17">
        <v>66.900000000000006</v>
      </c>
      <c r="LE31" s="17">
        <v>72.37388</v>
      </c>
      <c r="LF31" s="17">
        <v>65.984009999999998</v>
      </c>
      <c r="LG31" s="17">
        <v>0.91598999999999997</v>
      </c>
      <c r="LH31" s="17">
        <v>30.7</v>
      </c>
      <c r="LI31" s="17">
        <v>29.806760000000001</v>
      </c>
      <c r="LJ31" s="17">
        <v>27.175129999999999</v>
      </c>
      <c r="LK31" s="17">
        <v>3.5248699999999999</v>
      </c>
      <c r="LL31" s="17"/>
      <c r="LM31" s="17"/>
      <c r="LN31" s="17"/>
      <c r="LO31" s="17">
        <v>0</v>
      </c>
      <c r="LP31" s="17">
        <v>47</v>
      </c>
      <c r="LQ31" s="17">
        <v>50.645899999999997</v>
      </c>
      <c r="LR31" s="17">
        <v>50.645899999999997</v>
      </c>
      <c r="LS31" s="17">
        <v>-3.6459000000000001</v>
      </c>
      <c r="LT31" s="17">
        <v>47.9</v>
      </c>
      <c r="LU31" s="17">
        <v>49.666240000000002</v>
      </c>
      <c r="LV31" s="17">
        <v>49.666240000000002</v>
      </c>
      <c r="LW31" s="17">
        <v>-1.76624</v>
      </c>
      <c r="LX31" s="17">
        <v>140.5</v>
      </c>
      <c r="LY31" s="17">
        <v>159.10807</v>
      </c>
      <c r="LZ31" s="17">
        <v>159.10807</v>
      </c>
      <c r="MA31" s="17">
        <v>-18.608070000000001</v>
      </c>
      <c r="MB31" s="17">
        <v>141.9</v>
      </c>
      <c r="MC31" s="17">
        <v>159.10807</v>
      </c>
      <c r="MD31" s="17">
        <v>159.10807</v>
      </c>
      <c r="ME31" s="17">
        <v>-17.208069999999999</v>
      </c>
      <c r="MF31" s="17">
        <v>168.4</v>
      </c>
      <c r="MG31" s="17">
        <v>159.58587</v>
      </c>
      <c r="MH31" s="17">
        <v>159.58587</v>
      </c>
      <c r="MI31" s="17">
        <v>8.8141300000000005</v>
      </c>
      <c r="MJ31" s="17">
        <v>180.3</v>
      </c>
      <c r="MK31" s="17">
        <v>176.36183</v>
      </c>
      <c r="ML31" s="17">
        <v>176.36183</v>
      </c>
      <c r="MM31" s="17">
        <v>3.9381699999999999</v>
      </c>
      <c r="MN31" s="17">
        <v>0</v>
      </c>
      <c r="MO31" s="17"/>
      <c r="MP31" s="17"/>
      <c r="MQ31" s="17">
        <v>0</v>
      </c>
      <c r="MR31" s="17"/>
      <c r="MS31" s="17"/>
      <c r="MT31" s="17"/>
      <c r="MU31" s="17">
        <v>0</v>
      </c>
      <c r="MV31" s="17">
        <v>0</v>
      </c>
      <c r="MW31" s="17"/>
      <c r="MX31" s="17"/>
      <c r="MY31" s="17">
        <v>0</v>
      </c>
      <c r="MZ31" s="17"/>
      <c r="NA31" s="17"/>
      <c r="NB31" s="17"/>
      <c r="NC31" s="17">
        <v>0</v>
      </c>
      <c r="ND31" s="17">
        <v>206.9</v>
      </c>
      <c r="NE31" s="17">
        <v>205.29381000000001</v>
      </c>
      <c r="NF31" s="17">
        <v>205.29381000000001</v>
      </c>
      <c r="NG31" s="17">
        <v>1.60619</v>
      </c>
      <c r="NH31" s="17">
        <v>100</v>
      </c>
      <c r="NI31" s="17">
        <v>102.95515</v>
      </c>
      <c r="NJ31" s="17">
        <v>102.95515</v>
      </c>
      <c r="NK31" s="17">
        <v>-2.9551500000000002</v>
      </c>
      <c r="NL31" s="17">
        <v>6.8</v>
      </c>
      <c r="NM31" s="17">
        <v>3.0261399999999998</v>
      </c>
      <c r="NN31" s="17">
        <v>3.0261399999999998</v>
      </c>
      <c r="NO31" s="17">
        <v>3.77386</v>
      </c>
      <c r="NP31" s="17">
        <v>3.2</v>
      </c>
      <c r="NQ31" s="17">
        <v>3.1747000000000001</v>
      </c>
      <c r="NR31" s="17">
        <v>3.1747000000000001</v>
      </c>
      <c r="NS31" s="17">
        <v>2.53E-2</v>
      </c>
      <c r="NT31" s="17">
        <v>0</v>
      </c>
      <c r="NU31" s="17"/>
      <c r="NV31" s="17"/>
      <c r="NW31" s="17">
        <v>0</v>
      </c>
      <c r="NX31" s="17">
        <v>77.099999999999994</v>
      </c>
      <c r="NY31" s="17">
        <v>74.400000000000006</v>
      </c>
      <c r="NZ31" s="17">
        <v>77.650000000000006</v>
      </c>
      <c r="OA31" s="17">
        <v>-0.55000000000000004</v>
      </c>
      <c r="OB31" s="17">
        <v>15.1</v>
      </c>
      <c r="OC31" s="17">
        <v>14.71</v>
      </c>
      <c r="OD31" s="17">
        <v>13.994</v>
      </c>
      <c r="OE31" s="17">
        <v>1.1060000000000001</v>
      </c>
      <c r="OF31" s="17"/>
      <c r="OG31" s="17"/>
      <c r="OH31" s="17"/>
      <c r="OI31" s="17">
        <v>0</v>
      </c>
      <c r="OJ31" s="17">
        <v>0.2</v>
      </c>
      <c r="OK31" s="17">
        <v>0.3</v>
      </c>
      <c r="OL31" s="17">
        <v>4.1289999999999996</v>
      </c>
      <c r="OM31" s="17">
        <v>-3.9289999999999998</v>
      </c>
      <c r="ON31" s="17"/>
      <c r="OO31" s="17">
        <v>7.0138400000000001</v>
      </c>
      <c r="OP31" s="17">
        <v>20.33764</v>
      </c>
      <c r="OQ31" s="17">
        <v>-20.33764</v>
      </c>
      <c r="OR31" s="17">
        <v>9.9</v>
      </c>
      <c r="OS31" s="17">
        <v>9</v>
      </c>
      <c r="OT31" s="17">
        <v>9</v>
      </c>
      <c r="OU31" s="17">
        <v>0.9</v>
      </c>
      <c r="OV31" s="17">
        <v>1.2</v>
      </c>
      <c r="OW31" s="17">
        <v>1.93221</v>
      </c>
      <c r="OX31" s="17">
        <v>3.30484</v>
      </c>
      <c r="OY31" s="17">
        <v>-2.1048399999999998</v>
      </c>
      <c r="OZ31" s="17">
        <v>191.9</v>
      </c>
      <c r="PA31" s="17">
        <v>188.8</v>
      </c>
      <c r="PB31" s="17">
        <v>184.32820000000001</v>
      </c>
      <c r="PC31" s="17">
        <v>7.5717999999999996</v>
      </c>
      <c r="PD31" s="17">
        <v>96.9</v>
      </c>
      <c r="PE31" s="17">
        <v>91.66</v>
      </c>
      <c r="PF31" s="17">
        <v>91.66</v>
      </c>
      <c r="PG31" s="17">
        <v>5.24</v>
      </c>
      <c r="PH31" s="17">
        <v>0.6</v>
      </c>
      <c r="PI31" s="17">
        <v>0.79</v>
      </c>
      <c r="PJ31" s="17">
        <v>0.79</v>
      </c>
      <c r="PK31" s="17">
        <v>-0.19</v>
      </c>
      <c r="PL31" s="17">
        <v>0.3</v>
      </c>
      <c r="PM31" s="17">
        <v>0.8</v>
      </c>
      <c r="PN31" s="17">
        <v>0.8</v>
      </c>
      <c r="PO31" s="17">
        <v>-0.5</v>
      </c>
      <c r="PP31" s="17">
        <v>4.7</v>
      </c>
      <c r="PQ31" s="17">
        <v>4.5</v>
      </c>
      <c r="PR31" s="17">
        <v>4.5</v>
      </c>
      <c r="PS31" s="17">
        <v>0.2</v>
      </c>
      <c r="PT31" s="17">
        <v>20.9</v>
      </c>
      <c r="PU31" s="17">
        <v>19</v>
      </c>
      <c r="PV31" s="17">
        <v>5.8346499999999999</v>
      </c>
      <c r="PW31" s="17">
        <v>15.06535</v>
      </c>
      <c r="PX31" s="17">
        <v>3.3</v>
      </c>
      <c r="PY31" s="17">
        <v>3.3</v>
      </c>
      <c r="PZ31" s="17">
        <v>3.3</v>
      </c>
      <c r="QA31" s="17">
        <v>0</v>
      </c>
      <c r="QB31" s="17">
        <v>3.2</v>
      </c>
      <c r="QC31" s="17"/>
      <c r="QD31" s="17"/>
      <c r="QE31" s="17">
        <v>3.2</v>
      </c>
      <c r="QF31" s="17">
        <v>3.5</v>
      </c>
      <c r="QG31" s="17">
        <v>3.5</v>
      </c>
      <c r="QH31" s="17">
        <v>3.5</v>
      </c>
      <c r="QI31" s="17">
        <v>0</v>
      </c>
      <c r="QJ31" s="17">
        <v>16</v>
      </c>
      <c r="QK31" s="17">
        <v>15.45894</v>
      </c>
      <c r="QL31" s="17">
        <v>15.45894</v>
      </c>
      <c r="QM31" s="17">
        <v>0.54105999999999999</v>
      </c>
      <c r="QN31" s="17">
        <v>13.8</v>
      </c>
      <c r="QO31" s="17">
        <v>12.71</v>
      </c>
      <c r="QP31" s="17">
        <v>12.71</v>
      </c>
      <c r="QQ31" s="17">
        <v>1.0900000000000001</v>
      </c>
      <c r="QR31" s="17">
        <v>17.600000000000001</v>
      </c>
      <c r="QS31" s="17">
        <v>16.86</v>
      </c>
      <c r="QT31" s="17">
        <v>16.86</v>
      </c>
      <c r="QU31" s="17">
        <v>0.74</v>
      </c>
      <c r="QV31" s="17">
        <v>0.3</v>
      </c>
      <c r="QW31" s="17">
        <v>3.23</v>
      </c>
      <c r="QX31" s="17">
        <v>5.0088999999999997</v>
      </c>
      <c r="QY31" s="17">
        <v>-4.7088999999999999</v>
      </c>
      <c r="QZ31" s="17">
        <v>0.8</v>
      </c>
      <c r="RA31" s="17">
        <v>6.41</v>
      </c>
      <c r="RB31" s="17">
        <v>10.413</v>
      </c>
      <c r="RC31" s="17">
        <v>-9.6129999999999995</v>
      </c>
      <c r="RD31" s="17">
        <v>17.7</v>
      </c>
      <c r="RE31" s="17">
        <v>12.4238</v>
      </c>
      <c r="RF31" s="17">
        <v>12.4238</v>
      </c>
      <c r="RG31" s="17">
        <v>5.2762000000000002</v>
      </c>
      <c r="RH31" s="17">
        <v>2</v>
      </c>
      <c r="RI31" s="17">
        <v>1.9</v>
      </c>
      <c r="RJ31" s="17">
        <v>1.9</v>
      </c>
      <c r="RK31" s="17">
        <v>0.1</v>
      </c>
      <c r="RL31" s="17">
        <v>12.5</v>
      </c>
      <c r="RM31" s="17">
        <v>16.19143</v>
      </c>
      <c r="RN31" s="17">
        <v>19.67727</v>
      </c>
      <c r="RO31" s="17">
        <v>-7.17727</v>
      </c>
      <c r="RP31" s="17">
        <v>1.1000000000000001</v>
      </c>
      <c r="RQ31" s="17">
        <v>1.0960000000000001</v>
      </c>
      <c r="RR31" s="17">
        <v>1.0960000000000001</v>
      </c>
      <c r="RS31" s="17">
        <v>4.0000000000000001E-3</v>
      </c>
      <c r="RT31" s="17"/>
      <c r="RU31" s="17"/>
      <c r="RV31" s="17"/>
      <c r="RW31" s="17">
        <v>0</v>
      </c>
      <c r="RX31" s="17">
        <v>3.9</v>
      </c>
      <c r="RY31" s="17">
        <v>3.6</v>
      </c>
      <c r="RZ31" s="17">
        <v>3.6</v>
      </c>
      <c r="SA31" s="17">
        <v>0.3</v>
      </c>
      <c r="SB31" s="17">
        <v>0.3</v>
      </c>
      <c r="SC31" s="17">
        <v>0.39379999999999998</v>
      </c>
      <c r="SD31" s="17">
        <v>0.39379999999999998</v>
      </c>
      <c r="SE31" s="17">
        <v>-9.3799999999999994E-2</v>
      </c>
      <c r="SF31" s="17">
        <v>1.3</v>
      </c>
      <c r="SG31" s="17">
        <v>1.2090000000000001</v>
      </c>
      <c r="SH31" s="17">
        <v>1.2090000000000001</v>
      </c>
      <c r="SI31" s="17">
        <v>9.0999999999999998E-2</v>
      </c>
      <c r="SJ31" s="17">
        <v>4.8</v>
      </c>
      <c r="SK31" s="17">
        <v>5.2</v>
      </c>
      <c r="SL31" s="17">
        <v>5.2</v>
      </c>
      <c r="SM31" s="17">
        <v>-0.4</v>
      </c>
      <c r="SN31" s="17">
        <v>3.4</v>
      </c>
      <c r="SO31" s="17">
        <v>3.1</v>
      </c>
      <c r="SP31" s="17">
        <v>3.1</v>
      </c>
      <c r="SQ31" s="17">
        <v>0.3</v>
      </c>
      <c r="SR31" s="17">
        <v>3.4</v>
      </c>
      <c r="SS31" s="17">
        <v>3</v>
      </c>
      <c r="ST31" s="17">
        <v>3</v>
      </c>
      <c r="SU31" s="17">
        <v>0.4</v>
      </c>
      <c r="SV31" s="17">
        <v>5.0999999999999996</v>
      </c>
      <c r="SW31" s="17">
        <v>4.5</v>
      </c>
      <c r="SX31" s="17">
        <v>4.5</v>
      </c>
      <c r="SY31" s="17">
        <v>0.6</v>
      </c>
      <c r="SZ31" s="17">
        <v>15.2</v>
      </c>
      <c r="TA31" s="17">
        <v>18.38</v>
      </c>
      <c r="TB31" s="17">
        <v>19</v>
      </c>
      <c r="TC31" s="17">
        <v>-3.8</v>
      </c>
      <c r="TD31" s="17">
        <v>2.9</v>
      </c>
      <c r="TE31" s="17">
        <v>17.420000000000002</v>
      </c>
      <c r="TF31" s="17">
        <v>35</v>
      </c>
      <c r="TG31" s="17">
        <v>-32.1</v>
      </c>
      <c r="TH31" s="17">
        <v>30</v>
      </c>
      <c r="TI31" s="17">
        <v>31.432300000000001</v>
      </c>
      <c r="TJ31" s="17">
        <v>31.432300000000001</v>
      </c>
      <c r="TK31" s="17">
        <v>-1.4322999999999999</v>
      </c>
      <c r="TL31" s="17">
        <v>0</v>
      </c>
      <c r="TM31" s="17">
        <v>4.75</v>
      </c>
      <c r="TN31" s="17">
        <v>45.7697</v>
      </c>
      <c r="TO31" s="17">
        <v>-45.7697</v>
      </c>
      <c r="TP31" s="17">
        <v>0</v>
      </c>
      <c r="TQ31" s="17">
        <v>1.89</v>
      </c>
      <c r="TR31" s="17">
        <v>32.838999999999999</v>
      </c>
      <c r="TS31" s="17">
        <v>-32.838999999999999</v>
      </c>
      <c r="TT31" s="17">
        <v>0</v>
      </c>
      <c r="TU31" s="17">
        <v>2.66</v>
      </c>
      <c r="TV31" s="17">
        <v>4.7878999999999996</v>
      </c>
      <c r="TW31" s="17">
        <v>-4.7878999999999996</v>
      </c>
      <c r="TX31" s="17">
        <v>0</v>
      </c>
      <c r="TY31" s="17">
        <v>1.1100000000000001</v>
      </c>
      <c r="TZ31" s="17">
        <v>2.5362</v>
      </c>
      <c r="UA31" s="17">
        <v>-2.5362</v>
      </c>
      <c r="UB31" s="17">
        <v>46.84</v>
      </c>
      <c r="UC31" s="17">
        <v>40.22</v>
      </c>
      <c r="UD31" s="17">
        <v>40.22</v>
      </c>
      <c r="UE31" s="17">
        <v>6.62</v>
      </c>
      <c r="UF31" s="17">
        <v>4.5999999999999996</v>
      </c>
      <c r="UG31" s="17">
        <v>8</v>
      </c>
      <c r="UH31" s="17">
        <v>8</v>
      </c>
      <c r="UI31" s="17">
        <v>-3.4</v>
      </c>
      <c r="UJ31" s="17">
        <v>1.9</v>
      </c>
      <c r="UK31" s="17">
        <v>2.5</v>
      </c>
      <c r="UL31" s="17">
        <v>2.5</v>
      </c>
      <c r="UM31" s="17">
        <v>-0.6</v>
      </c>
      <c r="UN31" s="17">
        <v>8.3000000000000007</v>
      </c>
      <c r="UO31" s="17">
        <v>7.4</v>
      </c>
      <c r="UP31" s="17">
        <v>7.4</v>
      </c>
      <c r="UQ31" s="17">
        <v>0.9</v>
      </c>
      <c r="UR31" s="17">
        <v>6.2</v>
      </c>
      <c r="US31" s="17">
        <v>8</v>
      </c>
      <c r="UT31" s="17">
        <v>8</v>
      </c>
      <c r="UU31" s="17">
        <v>-1.8</v>
      </c>
      <c r="UV31" s="17">
        <v>7</v>
      </c>
      <c r="UW31" s="17">
        <v>8.6</v>
      </c>
      <c r="UX31" s="17">
        <v>8.6</v>
      </c>
      <c r="UY31" s="17">
        <v>-1.6</v>
      </c>
      <c r="UZ31" s="17">
        <v>7.2</v>
      </c>
      <c r="VA31" s="17">
        <v>8.8000000000000007</v>
      </c>
      <c r="VB31" s="17">
        <v>8.8000000000000007</v>
      </c>
      <c r="VC31" s="17">
        <v>-1.6</v>
      </c>
      <c r="VD31" s="17">
        <v>17.2</v>
      </c>
      <c r="VE31" s="17">
        <v>14.71</v>
      </c>
      <c r="VF31" s="17">
        <v>15.440200000000001</v>
      </c>
      <c r="VG31" s="17">
        <v>1.7598</v>
      </c>
      <c r="VH31" s="17">
        <v>239.8</v>
      </c>
      <c r="VI31" s="17">
        <v>240.1</v>
      </c>
      <c r="VJ31" s="17">
        <v>237.79</v>
      </c>
      <c r="VK31" s="17">
        <v>2.0099999999999998</v>
      </c>
      <c r="VL31" s="17">
        <v>18.399999999999999</v>
      </c>
      <c r="VM31" s="17">
        <v>16.783000000000001</v>
      </c>
      <c r="VN31" s="17">
        <v>16.783000000000001</v>
      </c>
      <c r="VO31" s="17">
        <v>1.617</v>
      </c>
      <c r="VP31" s="17">
        <v>130</v>
      </c>
      <c r="VQ31" s="17">
        <v>133.4</v>
      </c>
      <c r="VR31" s="17">
        <v>132</v>
      </c>
      <c r="VS31" s="17">
        <v>-2</v>
      </c>
      <c r="VT31" s="17">
        <v>0.6</v>
      </c>
      <c r="VU31" s="17">
        <v>0.6</v>
      </c>
      <c r="VV31" s="17">
        <v>0.6</v>
      </c>
      <c r="VW31" s="17">
        <v>0</v>
      </c>
      <c r="VX31" s="17">
        <v>7.6</v>
      </c>
      <c r="VY31" s="17">
        <v>7.59</v>
      </c>
      <c r="VZ31" s="17">
        <v>5</v>
      </c>
      <c r="WA31" s="17">
        <v>2.6</v>
      </c>
      <c r="WB31" s="17">
        <v>18.399999999999999</v>
      </c>
      <c r="WC31" s="17">
        <v>10.87</v>
      </c>
      <c r="WD31" s="17">
        <v>13</v>
      </c>
      <c r="WE31" s="17">
        <v>5.4</v>
      </c>
      <c r="WF31" s="17">
        <v>96.4</v>
      </c>
      <c r="WG31" s="17">
        <v>97</v>
      </c>
      <c r="WH31" s="17">
        <v>95.04</v>
      </c>
      <c r="WI31" s="17">
        <v>1.36</v>
      </c>
      <c r="WJ31" s="17">
        <v>1.413</v>
      </c>
      <c r="WK31" s="17">
        <v>21</v>
      </c>
      <c r="WL31" s="17">
        <v>21</v>
      </c>
      <c r="WM31" s="17">
        <v>-19.587</v>
      </c>
      <c r="WN31" s="17">
        <v>4.8</v>
      </c>
      <c r="WO31" s="17">
        <v>4.5</v>
      </c>
      <c r="WP31" s="17">
        <v>4.5</v>
      </c>
      <c r="WQ31" s="17">
        <v>0.3</v>
      </c>
      <c r="WR31" s="17">
        <v>2.1</v>
      </c>
      <c r="WS31" s="17">
        <v>2.2999999999999998</v>
      </c>
      <c r="WT31" s="17">
        <v>2.2999999999999998</v>
      </c>
      <c r="WU31" s="17">
        <v>-0.2</v>
      </c>
      <c r="WV31" s="17">
        <v>1.2</v>
      </c>
      <c r="WW31" s="17">
        <v>1.1499999999999999</v>
      </c>
      <c r="WX31" s="17">
        <v>1.1499999999999999</v>
      </c>
      <c r="WY31" s="17">
        <v>0.05</v>
      </c>
      <c r="WZ31" s="17">
        <v>2.9</v>
      </c>
      <c r="XA31" s="17">
        <v>2.9</v>
      </c>
      <c r="XB31" s="17">
        <v>2.9</v>
      </c>
      <c r="XC31" s="17">
        <v>0</v>
      </c>
      <c r="XD31" s="17">
        <v>17.899999999999999</v>
      </c>
      <c r="XE31" s="17">
        <v>16.444700000000001</v>
      </c>
      <c r="XF31" s="17">
        <v>16.444700000000001</v>
      </c>
      <c r="XG31" s="17">
        <v>1.4553</v>
      </c>
      <c r="XH31" s="17">
        <v>7.8</v>
      </c>
      <c r="XI31" s="17">
        <v>7.8</v>
      </c>
      <c r="XJ31" s="17">
        <v>7.8</v>
      </c>
      <c r="XK31" s="17">
        <v>0</v>
      </c>
      <c r="XL31" s="17">
        <v>20.100000000000001</v>
      </c>
      <c r="XM31" s="17">
        <v>18.937200000000001</v>
      </c>
      <c r="XN31" s="17">
        <v>18.937200000000001</v>
      </c>
      <c r="XO31" s="17">
        <v>1.1628000000000001</v>
      </c>
      <c r="XP31" s="17">
        <v>10</v>
      </c>
      <c r="XQ31" s="17">
        <v>9.9</v>
      </c>
      <c r="XR31" s="17">
        <v>9.9</v>
      </c>
      <c r="XS31" s="17">
        <v>0.1</v>
      </c>
      <c r="XT31" s="17">
        <v>8.9</v>
      </c>
      <c r="XU31" s="17">
        <v>10.43478</v>
      </c>
      <c r="XV31" s="17">
        <v>10.43478</v>
      </c>
      <c r="XW31" s="17">
        <v>-1.53478</v>
      </c>
      <c r="XX31" s="17">
        <v>0</v>
      </c>
      <c r="XY31" s="17"/>
      <c r="XZ31" s="17"/>
      <c r="YA31" s="17">
        <v>0</v>
      </c>
      <c r="YB31" s="17"/>
      <c r="YC31" s="17"/>
      <c r="YD31" s="17"/>
      <c r="YE31" s="17">
        <v>0</v>
      </c>
      <c r="YF31" s="17">
        <v>16.2</v>
      </c>
      <c r="YG31" s="17">
        <v>13.52657</v>
      </c>
      <c r="YH31" s="17">
        <v>13.52657</v>
      </c>
      <c r="YI31" s="17">
        <v>2.6734300000000002</v>
      </c>
      <c r="YJ31" s="17">
        <v>12.6</v>
      </c>
      <c r="YK31" s="17">
        <v>13</v>
      </c>
      <c r="YL31" s="17">
        <v>14.492749999999999</v>
      </c>
      <c r="YM31" s="17">
        <v>-1.8927499999999999</v>
      </c>
      <c r="YN31" s="17">
        <v>9.3000000000000007</v>
      </c>
      <c r="YO31" s="17">
        <v>8.25</v>
      </c>
      <c r="YP31" s="17">
        <v>8.25</v>
      </c>
      <c r="YQ31" s="17">
        <v>1.05</v>
      </c>
      <c r="YR31" s="17">
        <v>10.9</v>
      </c>
      <c r="YS31" s="17">
        <v>10.628019999999999</v>
      </c>
      <c r="YT31" s="17">
        <v>10.628019999999999</v>
      </c>
      <c r="YU31" s="17">
        <v>0.27198</v>
      </c>
      <c r="YV31" s="17">
        <v>14.5</v>
      </c>
      <c r="YW31" s="17">
        <v>12.13527</v>
      </c>
      <c r="YX31" s="17">
        <v>12.13527</v>
      </c>
      <c r="YY31" s="17">
        <v>2.3647300000000002</v>
      </c>
    </row>
    <row r="32" spans="1:675" ht="24" customHeight="1" x14ac:dyDescent="0.25">
      <c r="A32" s="1"/>
      <c r="B32" s="18" t="s">
        <v>44</v>
      </c>
      <c r="C32" s="18" t="s">
        <v>820</v>
      </c>
      <c r="D32" s="19">
        <v>81.099999999999994</v>
      </c>
      <c r="E32" s="19">
        <v>31.7499</v>
      </c>
      <c r="F32" s="19"/>
      <c r="G32" s="19">
        <v>81.099999999999994</v>
      </c>
      <c r="H32" s="19">
        <v>448.6</v>
      </c>
      <c r="I32" s="19">
        <v>445</v>
      </c>
      <c r="J32" s="19">
        <v>448.8503</v>
      </c>
      <c r="K32" s="19">
        <v>-0.25030000000000002</v>
      </c>
      <c r="L32" s="19">
        <v>142.9</v>
      </c>
      <c r="M32" s="19">
        <v>144.06704999999999</v>
      </c>
      <c r="N32" s="19">
        <v>145.31358</v>
      </c>
      <c r="O32" s="19">
        <v>-2.4135800000000001</v>
      </c>
      <c r="P32" s="19"/>
      <c r="Q32" s="19"/>
      <c r="R32" s="19"/>
      <c r="S32" s="19">
        <v>0</v>
      </c>
      <c r="T32" s="19"/>
      <c r="U32" s="19"/>
      <c r="V32" s="19"/>
      <c r="W32" s="19">
        <v>0</v>
      </c>
      <c r="X32" s="19">
        <v>11.5</v>
      </c>
      <c r="Y32" s="19">
        <v>10.362690000000001</v>
      </c>
      <c r="Z32" s="19">
        <v>39.790019999999998</v>
      </c>
      <c r="AA32" s="19">
        <v>-28.290019999999998</v>
      </c>
      <c r="AB32" s="19">
        <v>94.3</v>
      </c>
      <c r="AC32" s="19">
        <v>84</v>
      </c>
      <c r="AD32" s="19">
        <v>81.876199999999997</v>
      </c>
      <c r="AE32" s="19">
        <v>12.4238</v>
      </c>
      <c r="AF32" s="19"/>
      <c r="AG32" s="19"/>
      <c r="AH32" s="19"/>
      <c r="AI32" s="19">
        <v>0</v>
      </c>
      <c r="AJ32" s="19">
        <v>81.599999999999994</v>
      </c>
      <c r="AK32" s="19">
        <v>81.784030000000001</v>
      </c>
      <c r="AL32" s="19"/>
      <c r="AM32" s="19">
        <v>81.599999999999994</v>
      </c>
      <c r="AN32" s="19">
        <v>177.2</v>
      </c>
      <c r="AO32" s="19">
        <v>189.81003000000001</v>
      </c>
      <c r="AP32" s="19">
        <v>189.81003000000001</v>
      </c>
      <c r="AQ32" s="19">
        <v>-12.61003</v>
      </c>
      <c r="AR32" s="19">
        <v>188.8</v>
      </c>
      <c r="AS32" s="19">
        <v>189.81003000000001</v>
      </c>
      <c r="AT32" s="19">
        <v>189.81003000000001</v>
      </c>
      <c r="AU32" s="19">
        <v>-1.01003</v>
      </c>
      <c r="AV32" s="19">
        <v>190.7</v>
      </c>
      <c r="AW32" s="19">
        <v>189.81003000000001</v>
      </c>
      <c r="AX32" s="19">
        <v>189.81003000000001</v>
      </c>
      <c r="AY32" s="19">
        <v>0.88997000000000004</v>
      </c>
      <c r="AZ32" s="19">
        <v>280.3</v>
      </c>
      <c r="BA32" s="19">
        <v>285.57004000000001</v>
      </c>
      <c r="BB32" s="19">
        <v>285.57004000000001</v>
      </c>
      <c r="BC32" s="19">
        <v>-5.2700399999999998</v>
      </c>
      <c r="BD32" s="19">
        <v>200.1</v>
      </c>
      <c r="BE32" s="19">
        <v>206.04143999999999</v>
      </c>
      <c r="BF32" s="19">
        <v>206.04143999999999</v>
      </c>
      <c r="BG32" s="19">
        <v>-5.9414400000000001</v>
      </c>
      <c r="BH32" s="19">
        <v>106.5</v>
      </c>
      <c r="BI32" s="19">
        <v>103.33009</v>
      </c>
      <c r="BJ32" s="19">
        <v>103.33009</v>
      </c>
      <c r="BK32" s="19">
        <v>3.1699099999999998</v>
      </c>
      <c r="BL32" s="19">
        <v>372.4</v>
      </c>
      <c r="BM32" s="19">
        <v>321.03142000000003</v>
      </c>
      <c r="BN32" s="19">
        <v>291.46337</v>
      </c>
      <c r="BO32" s="19">
        <v>80.936629999999994</v>
      </c>
      <c r="BP32" s="19">
        <v>3.1</v>
      </c>
      <c r="BQ32" s="19">
        <v>3.02576</v>
      </c>
      <c r="BR32" s="19">
        <v>3.02576</v>
      </c>
      <c r="BS32" s="19">
        <v>7.424E-2</v>
      </c>
      <c r="BT32" s="19"/>
      <c r="BU32" s="19"/>
      <c r="BV32" s="19"/>
      <c r="BW32" s="19">
        <v>0</v>
      </c>
      <c r="BX32" s="19"/>
      <c r="BY32" s="19"/>
      <c r="BZ32" s="19"/>
      <c r="CA32" s="19">
        <v>0</v>
      </c>
      <c r="CB32" s="19"/>
      <c r="CC32" s="19"/>
      <c r="CD32" s="19"/>
      <c r="CE32" s="19">
        <v>0</v>
      </c>
      <c r="CF32" s="19">
        <v>142.30000000000001</v>
      </c>
      <c r="CG32" s="19">
        <v>144.92753999999999</v>
      </c>
      <c r="CH32" s="19">
        <v>136.00695999999999</v>
      </c>
      <c r="CI32" s="19">
        <v>6.2930400000000004</v>
      </c>
      <c r="CJ32" s="19">
        <v>7.8</v>
      </c>
      <c r="CK32" s="19">
        <v>6.9961700000000002</v>
      </c>
      <c r="CL32" s="19">
        <v>6.9961700000000002</v>
      </c>
      <c r="CM32" s="19">
        <v>0.80383000000000004</v>
      </c>
      <c r="CN32" s="19">
        <v>5.3</v>
      </c>
      <c r="CO32" s="19">
        <v>3.75678</v>
      </c>
      <c r="CP32" s="19">
        <v>3.75678</v>
      </c>
      <c r="CQ32" s="19">
        <v>1.54322</v>
      </c>
      <c r="CR32" s="19">
        <v>22.5</v>
      </c>
      <c r="CS32" s="19">
        <v>22.280850000000001</v>
      </c>
      <c r="CT32" s="19">
        <v>22.280850000000001</v>
      </c>
      <c r="CU32" s="19">
        <v>0.21915000000000001</v>
      </c>
      <c r="CV32" s="19">
        <v>64.400000000000006</v>
      </c>
      <c r="CW32" s="19">
        <v>51.556049999999999</v>
      </c>
      <c r="CX32" s="19">
        <v>63.815240000000003</v>
      </c>
      <c r="CY32" s="19">
        <v>0.58475999999999995</v>
      </c>
      <c r="CZ32" s="19">
        <v>125.2</v>
      </c>
      <c r="DA32" s="19">
        <v>88.696219999999997</v>
      </c>
      <c r="DB32" s="19">
        <v>130.71600000000001</v>
      </c>
      <c r="DC32" s="19">
        <v>-5.516</v>
      </c>
      <c r="DD32" s="19"/>
      <c r="DE32" s="19"/>
      <c r="DF32" s="19"/>
      <c r="DG32" s="19">
        <v>0</v>
      </c>
      <c r="DH32" s="19"/>
      <c r="DI32" s="19"/>
      <c r="DJ32" s="19"/>
      <c r="DK32" s="19">
        <v>0</v>
      </c>
      <c r="DL32" s="19"/>
      <c r="DM32" s="19"/>
      <c r="DN32" s="19"/>
      <c r="DO32" s="19">
        <v>0</v>
      </c>
      <c r="DP32" s="19">
        <v>6.5</v>
      </c>
      <c r="DQ32" s="19">
        <v>6.39</v>
      </c>
      <c r="DR32" s="19">
        <v>6.39</v>
      </c>
      <c r="DS32" s="19">
        <v>0.11</v>
      </c>
      <c r="DT32" s="19">
        <v>226.9</v>
      </c>
      <c r="DU32" s="19">
        <v>145.07772</v>
      </c>
      <c r="DV32" s="19">
        <v>145.07772</v>
      </c>
      <c r="DW32" s="19">
        <v>81.822280000000006</v>
      </c>
      <c r="DX32" s="19">
        <v>33</v>
      </c>
      <c r="DY32" s="19">
        <v>35.04083</v>
      </c>
      <c r="DZ32" s="19">
        <v>35.04083</v>
      </c>
      <c r="EA32" s="19">
        <v>-2.0408300000000001</v>
      </c>
      <c r="EB32" s="19">
        <v>60.4</v>
      </c>
      <c r="EC32" s="19">
        <v>47.354129999999998</v>
      </c>
      <c r="ED32" s="19"/>
      <c r="EE32" s="19">
        <v>60.4</v>
      </c>
      <c r="EF32" s="19">
        <v>21.7</v>
      </c>
      <c r="EG32" s="19"/>
      <c r="EH32" s="19"/>
      <c r="EI32" s="19">
        <v>21.7</v>
      </c>
      <c r="EJ32" s="19">
        <v>16</v>
      </c>
      <c r="EK32" s="19">
        <v>18.001609999999999</v>
      </c>
      <c r="EL32" s="19">
        <v>11.636509999999999</v>
      </c>
      <c r="EM32" s="19">
        <v>4.3634899999999996</v>
      </c>
      <c r="EN32" s="19">
        <v>10.8</v>
      </c>
      <c r="EO32" s="19">
        <v>11.400969999999999</v>
      </c>
      <c r="EP32" s="19">
        <v>11.400969999999999</v>
      </c>
      <c r="EQ32" s="19">
        <v>-0.60097</v>
      </c>
      <c r="ER32" s="19">
        <v>71.900000000000006</v>
      </c>
      <c r="ES32" s="19">
        <v>78.811269999999993</v>
      </c>
      <c r="ET32" s="19">
        <v>73.960279999999997</v>
      </c>
      <c r="EU32" s="19">
        <v>-2.0602800000000001</v>
      </c>
      <c r="EV32" s="19">
        <v>181.6</v>
      </c>
      <c r="EW32" s="19">
        <v>184.74316999999999</v>
      </c>
      <c r="EX32" s="19">
        <v>184.74316999999999</v>
      </c>
      <c r="EY32" s="19">
        <v>-3.14317</v>
      </c>
      <c r="EZ32" s="19">
        <v>182</v>
      </c>
      <c r="FA32" s="19">
        <v>184.74316999999999</v>
      </c>
      <c r="FB32" s="19">
        <v>184.74316999999999</v>
      </c>
      <c r="FC32" s="19">
        <v>-2.7431700000000001</v>
      </c>
      <c r="FD32" s="19">
        <v>181.2</v>
      </c>
      <c r="FE32" s="19">
        <v>185.29795999999999</v>
      </c>
      <c r="FF32" s="19">
        <v>185.29795999999999</v>
      </c>
      <c r="FG32" s="19">
        <v>-4.0979599999999996</v>
      </c>
      <c r="FH32" s="19">
        <v>103.1</v>
      </c>
      <c r="FI32" s="19">
        <v>100.46541000000001</v>
      </c>
      <c r="FJ32" s="19">
        <v>109.84153999999999</v>
      </c>
      <c r="FK32" s="19">
        <v>-6.7415399999999996</v>
      </c>
      <c r="FL32" s="19">
        <v>19.600000000000001</v>
      </c>
      <c r="FM32" s="19">
        <v>18</v>
      </c>
      <c r="FN32" s="19">
        <v>25.789180000000002</v>
      </c>
      <c r="FO32" s="19">
        <v>-6.1891800000000003</v>
      </c>
      <c r="FP32" s="19">
        <v>21.8</v>
      </c>
      <c r="FQ32" s="19">
        <v>22.028020000000001</v>
      </c>
      <c r="FR32" s="19">
        <v>22.028020000000001</v>
      </c>
      <c r="FS32" s="19">
        <v>-0.22802</v>
      </c>
      <c r="FT32" s="19">
        <v>17.3</v>
      </c>
      <c r="FU32" s="19">
        <v>15.117509999999999</v>
      </c>
      <c r="FV32" s="19">
        <v>15.117509999999999</v>
      </c>
      <c r="FW32" s="19">
        <v>2.18249</v>
      </c>
      <c r="FX32" s="19">
        <v>42.9</v>
      </c>
      <c r="FY32" s="19">
        <v>41.450780000000002</v>
      </c>
      <c r="FZ32" s="19">
        <v>83.405090000000001</v>
      </c>
      <c r="GA32" s="19">
        <v>-40.505090000000003</v>
      </c>
      <c r="GB32" s="19"/>
      <c r="GC32" s="19"/>
      <c r="GD32" s="19"/>
      <c r="GE32" s="19">
        <v>0</v>
      </c>
      <c r="GF32" s="19"/>
      <c r="GG32" s="19"/>
      <c r="GH32" s="19"/>
      <c r="GI32" s="19">
        <v>0</v>
      </c>
      <c r="GJ32" s="19">
        <v>6.7</v>
      </c>
      <c r="GK32" s="19">
        <v>6.8787000000000003</v>
      </c>
      <c r="GL32" s="19">
        <v>6.8787000000000003</v>
      </c>
      <c r="GM32" s="19">
        <v>-0.1787</v>
      </c>
      <c r="GN32" s="19">
        <v>91</v>
      </c>
      <c r="GO32" s="19">
        <v>49.999420000000001</v>
      </c>
      <c r="GP32" s="19">
        <v>48.992240000000002</v>
      </c>
      <c r="GQ32" s="19">
        <v>42.007759999999998</v>
      </c>
      <c r="GR32" s="19"/>
      <c r="GS32" s="19"/>
      <c r="GT32" s="19"/>
      <c r="GU32" s="19">
        <v>0</v>
      </c>
      <c r="GV32" s="19"/>
      <c r="GW32" s="19"/>
      <c r="GX32" s="19"/>
      <c r="GY32" s="19">
        <v>0</v>
      </c>
      <c r="GZ32" s="19"/>
      <c r="HA32" s="19"/>
      <c r="HB32" s="19"/>
      <c r="HC32" s="19">
        <v>0</v>
      </c>
      <c r="HD32" s="19"/>
      <c r="HE32" s="19"/>
      <c r="HF32" s="19"/>
      <c r="HG32" s="19">
        <v>0</v>
      </c>
      <c r="HH32" s="19">
        <v>52.8</v>
      </c>
      <c r="HI32" s="19">
        <v>56.344239999999999</v>
      </c>
      <c r="HJ32" s="19">
        <v>68.073220000000006</v>
      </c>
      <c r="HK32" s="19">
        <v>-15.27322</v>
      </c>
      <c r="HL32" s="19">
        <v>29.7</v>
      </c>
      <c r="HM32" s="19">
        <v>25.906739999999999</v>
      </c>
      <c r="HN32" s="19"/>
      <c r="HO32" s="19">
        <v>29.7</v>
      </c>
      <c r="HP32" s="19"/>
      <c r="HQ32" s="19"/>
      <c r="HR32" s="19"/>
      <c r="HS32" s="19">
        <v>0</v>
      </c>
      <c r="HT32" s="19">
        <v>39.4</v>
      </c>
      <c r="HU32" s="19">
        <v>45.291899999999998</v>
      </c>
      <c r="HV32" s="19">
        <v>45.291899999999998</v>
      </c>
      <c r="HW32" s="19">
        <v>-5.8918999999999997</v>
      </c>
      <c r="HX32" s="19"/>
      <c r="HY32" s="19"/>
      <c r="HZ32" s="19"/>
      <c r="IA32" s="19">
        <v>0</v>
      </c>
      <c r="IB32" s="19"/>
      <c r="IC32" s="19"/>
      <c r="ID32" s="19"/>
      <c r="IE32" s="19">
        <v>0</v>
      </c>
      <c r="IF32" s="19"/>
      <c r="IG32" s="19"/>
      <c r="IH32" s="19"/>
      <c r="II32" s="19">
        <v>0</v>
      </c>
      <c r="IJ32" s="19">
        <v>92.6</v>
      </c>
      <c r="IK32" s="19">
        <v>90.009810000000002</v>
      </c>
      <c r="IL32" s="19">
        <v>117.09056</v>
      </c>
      <c r="IM32" s="19">
        <v>-24.490559999999999</v>
      </c>
      <c r="IN32" s="19">
        <v>165.4</v>
      </c>
      <c r="IO32" s="19">
        <v>175.45777000000001</v>
      </c>
      <c r="IP32" s="19">
        <v>175.45777000000001</v>
      </c>
      <c r="IQ32" s="19">
        <v>-10.05777</v>
      </c>
      <c r="IR32" s="19">
        <v>163.4</v>
      </c>
      <c r="IS32" s="19">
        <v>175.45777000000001</v>
      </c>
      <c r="IT32" s="19">
        <v>175.45777000000001</v>
      </c>
      <c r="IU32" s="19">
        <v>-12.05777</v>
      </c>
      <c r="IV32" s="19">
        <v>195.6</v>
      </c>
      <c r="IW32" s="19">
        <v>175.45777000000001</v>
      </c>
      <c r="IX32" s="19">
        <v>175.45777000000001</v>
      </c>
      <c r="IY32" s="19">
        <v>20.142230000000001</v>
      </c>
      <c r="IZ32" s="19">
        <v>264.60000000000002</v>
      </c>
      <c r="JA32" s="19">
        <v>263.97699999999998</v>
      </c>
      <c r="JB32" s="19">
        <v>263.97699999999998</v>
      </c>
      <c r="JC32" s="19">
        <v>0.623</v>
      </c>
      <c r="JD32" s="19">
        <v>69.5</v>
      </c>
      <c r="JE32" s="19">
        <v>73.590999999999994</v>
      </c>
      <c r="JF32" s="19">
        <v>73.590999999999994</v>
      </c>
      <c r="JG32" s="19">
        <v>-4.0910000000000002</v>
      </c>
      <c r="JH32" s="19">
        <v>34</v>
      </c>
      <c r="JI32" s="19">
        <v>36.905999999999999</v>
      </c>
      <c r="JJ32" s="19">
        <v>36.905999999999999</v>
      </c>
      <c r="JK32" s="19">
        <v>-2.9060000000000001</v>
      </c>
      <c r="JL32" s="19"/>
      <c r="JM32" s="19"/>
      <c r="JN32" s="19"/>
      <c r="JO32" s="19">
        <v>0</v>
      </c>
      <c r="JP32" s="19"/>
      <c r="JQ32" s="19"/>
      <c r="JR32" s="19"/>
      <c r="JS32" s="19">
        <v>0</v>
      </c>
      <c r="JT32" s="19"/>
      <c r="JU32" s="19"/>
      <c r="JV32" s="19"/>
      <c r="JW32" s="19">
        <v>0</v>
      </c>
      <c r="JX32" s="19">
        <v>24.7</v>
      </c>
      <c r="JY32" s="19">
        <v>23</v>
      </c>
      <c r="JZ32" s="19">
        <v>23</v>
      </c>
      <c r="KA32" s="19">
        <v>1.7</v>
      </c>
      <c r="KB32" s="19"/>
      <c r="KC32" s="19"/>
      <c r="KD32" s="19"/>
      <c r="KE32" s="19">
        <v>0</v>
      </c>
      <c r="KF32" s="19">
        <v>0</v>
      </c>
      <c r="KG32" s="19"/>
      <c r="KH32" s="19"/>
      <c r="KI32" s="19">
        <v>0</v>
      </c>
      <c r="KJ32" s="19">
        <v>4.0999999999999996</v>
      </c>
      <c r="KK32" s="19"/>
      <c r="KL32" s="19"/>
      <c r="KM32" s="19">
        <v>4.0999999999999996</v>
      </c>
      <c r="KN32" s="19">
        <v>0.7</v>
      </c>
      <c r="KO32" s="19">
        <v>1.4381600000000001</v>
      </c>
      <c r="KP32" s="19">
        <v>1.4381600000000001</v>
      </c>
      <c r="KQ32" s="19">
        <v>-0.73816000000000004</v>
      </c>
      <c r="KR32" s="19">
        <v>50.4</v>
      </c>
      <c r="KS32" s="19">
        <v>73.830209999999994</v>
      </c>
      <c r="KT32" s="19">
        <v>41.450780000000002</v>
      </c>
      <c r="KU32" s="19">
        <v>8.9492200000000004</v>
      </c>
      <c r="KV32" s="19">
        <v>86.3</v>
      </c>
      <c r="KW32" s="19">
        <v>82.235100000000003</v>
      </c>
      <c r="KX32" s="19">
        <v>76.26343</v>
      </c>
      <c r="KY32" s="19">
        <v>10.036569999999999</v>
      </c>
      <c r="KZ32" s="19">
        <v>66.5</v>
      </c>
      <c r="LA32" s="19">
        <v>66.809659999999994</v>
      </c>
      <c r="LB32" s="19">
        <v>66.809659999999994</v>
      </c>
      <c r="LC32" s="19">
        <v>-0.30965999999999999</v>
      </c>
      <c r="LD32" s="19">
        <v>70.2</v>
      </c>
      <c r="LE32" s="19">
        <v>69.689390000000003</v>
      </c>
      <c r="LF32" s="19">
        <v>65.984009999999998</v>
      </c>
      <c r="LG32" s="19">
        <v>4.2159899999999997</v>
      </c>
      <c r="LH32" s="19">
        <v>30.5</v>
      </c>
      <c r="LI32" s="19">
        <v>28.701170000000001</v>
      </c>
      <c r="LJ32" s="19">
        <v>27.175129999999999</v>
      </c>
      <c r="LK32" s="19">
        <v>3.3248700000000002</v>
      </c>
      <c r="LL32" s="19"/>
      <c r="LM32" s="19"/>
      <c r="LN32" s="19"/>
      <c r="LO32" s="19">
        <v>0</v>
      </c>
      <c r="LP32" s="19">
        <v>46.8</v>
      </c>
      <c r="LQ32" s="19">
        <v>50.645899999999997</v>
      </c>
      <c r="LR32" s="19">
        <v>50.645899999999997</v>
      </c>
      <c r="LS32" s="19">
        <v>-3.8458999999999999</v>
      </c>
      <c r="LT32" s="19">
        <v>47.7</v>
      </c>
      <c r="LU32" s="19">
        <v>49.666240000000002</v>
      </c>
      <c r="LV32" s="19">
        <v>49.666240000000002</v>
      </c>
      <c r="LW32" s="19">
        <v>-1.96624</v>
      </c>
      <c r="LX32" s="19">
        <v>140.80000000000001</v>
      </c>
      <c r="LY32" s="19">
        <v>159.10807</v>
      </c>
      <c r="LZ32" s="19">
        <v>159.10807</v>
      </c>
      <c r="MA32" s="19">
        <v>-18.308070000000001</v>
      </c>
      <c r="MB32" s="19">
        <v>142.80000000000001</v>
      </c>
      <c r="MC32" s="19">
        <v>159.10807</v>
      </c>
      <c r="MD32" s="19">
        <v>159.10807</v>
      </c>
      <c r="ME32" s="19">
        <v>-16.308070000000001</v>
      </c>
      <c r="MF32" s="19">
        <v>167.9</v>
      </c>
      <c r="MG32" s="19">
        <v>159.58587</v>
      </c>
      <c r="MH32" s="19">
        <v>159.58587</v>
      </c>
      <c r="MI32" s="19">
        <v>8.3141300000000005</v>
      </c>
      <c r="MJ32" s="19">
        <v>180.4</v>
      </c>
      <c r="MK32" s="19">
        <v>176.36183</v>
      </c>
      <c r="ML32" s="19">
        <v>176.36183</v>
      </c>
      <c r="MM32" s="19">
        <v>4.03817</v>
      </c>
      <c r="MN32" s="19">
        <v>0</v>
      </c>
      <c r="MO32" s="19"/>
      <c r="MP32" s="19"/>
      <c r="MQ32" s="19">
        <v>0</v>
      </c>
      <c r="MR32" s="19"/>
      <c r="MS32" s="19"/>
      <c r="MT32" s="19"/>
      <c r="MU32" s="19">
        <v>0</v>
      </c>
      <c r="MV32" s="19">
        <v>0</v>
      </c>
      <c r="MW32" s="19"/>
      <c r="MX32" s="19"/>
      <c r="MY32" s="19">
        <v>0</v>
      </c>
      <c r="MZ32" s="19"/>
      <c r="NA32" s="19"/>
      <c r="NB32" s="19"/>
      <c r="NC32" s="19">
        <v>0</v>
      </c>
      <c r="ND32" s="19">
        <v>205.6</v>
      </c>
      <c r="NE32" s="19">
        <v>205.29381000000001</v>
      </c>
      <c r="NF32" s="19">
        <v>205.29381000000001</v>
      </c>
      <c r="NG32" s="19">
        <v>0.30619000000000002</v>
      </c>
      <c r="NH32" s="19">
        <v>99.2</v>
      </c>
      <c r="NI32" s="19">
        <v>102.95515</v>
      </c>
      <c r="NJ32" s="19">
        <v>102.95515</v>
      </c>
      <c r="NK32" s="19">
        <v>-3.75515</v>
      </c>
      <c r="NL32" s="19">
        <v>6.8</v>
      </c>
      <c r="NM32" s="19">
        <v>3.0261399999999998</v>
      </c>
      <c r="NN32" s="19">
        <v>3.0261399999999998</v>
      </c>
      <c r="NO32" s="19">
        <v>3.77386</v>
      </c>
      <c r="NP32" s="19">
        <v>3.2</v>
      </c>
      <c r="NQ32" s="19">
        <v>3.1747000000000001</v>
      </c>
      <c r="NR32" s="19">
        <v>3.1747000000000001</v>
      </c>
      <c r="NS32" s="19">
        <v>2.53E-2</v>
      </c>
      <c r="NT32" s="19">
        <v>0</v>
      </c>
      <c r="NU32" s="19"/>
      <c r="NV32" s="19"/>
      <c r="NW32" s="19">
        <v>0</v>
      </c>
      <c r="NX32" s="19">
        <v>77.8</v>
      </c>
      <c r="NY32" s="19">
        <v>74.3</v>
      </c>
      <c r="NZ32" s="19">
        <v>78.64</v>
      </c>
      <c r="OA32" s="19">
        <v>-0.84</v>
      </c>
      <c r="OB32" s="19">
        <v>15.5</v>
      </c>
      <c r="OC32" s="19">
        <v>14.87</v>
      </c>
      <c r="OD32" s="19">
        <v>14.177199999999999</v>
      </c>
      <c r="OE32" s="19">
        <v>1.3228</v>
      </c>
      <c r="OF32" s="19"/>
      <c r="OG32" s="19"/>
      <c r="OH32" s="19"/>
      <c r="OI32" s="19">
        <v>0</v>
      </c>
      <c r="OJ32" s="19">
        <v>0.3</v>
      </c>
      <c r="OK32" s="19">
        <v>0.2</v>
      </c>
      <c r="OL32" s="19">
        <v>4.1289999999999996</v>
      </c>
      <c r="OM32" s="19">
        <v>-3.8290000000000002</v>
      </c>
      <c r="ON32" s="19"/>
      <c r="OO32" s="19">
        <v>7.0138400000000001</v>
      </c>
      <c r="OP32" s="19">
        <v>20.33764</v>
      </c>
      <c r="OQ32" s="19">
        <v>-20.33764</v>
      </c>
      <c r="OR32" s="19">
        <v>10</v>
      </c>
      <c r="OS32" s="19">
        <v>9</v>
      </c>
      <c r="OT32" s="19">
        <v>9</v>
      </c>
      <c r="OU32" s="19">
        <v>1</v>
      </c>
      <c r="OV32" s="19">
        <v>1.1000000000000001</v>
      </c>
      <c r="OW32" s="19">
        <v>1.34755</v>
      </c>
      <c r="OX32" s="19">
        <v>3.2621600000000002</v>
      </c>
      <c r="OY32" s="19">
        <v>-2.1621600000000001</v>
      </c>
      <c r="OZ32" s="19">
        <v>193.5</v>
      </c>
      <c r="PA32" s="19">
        <v>188.4</v>
      </c>
      <c r="PB32" s="19">
        <v>185.28049999999999</v>
      </c>
      <c r="PC32" s="19">
        <v>8.2195</v>
      </c>
      <c r="PD32" s="19">
        <v>97.6</v>
      </c>
      <c r="PE32" s="19">
        <v>92.51</v>
      </c>
      <c r="PF32" s="19">
        <v>92.51</v>
      </c>
      <c r="PG32" s="19">
        <v>5.09</v>
      </c>
      <c r="PH32" s="19">
        <v>0.6</v>
      </c>
      <c r="PI32" s="19">
        <v>0.79</v>
      </c>
      <c r="PJ32" s="19">
        <v>0.79</v>
      </c>
      <c r="PK32" s="19">
        <v>-0.19</v>
      </c>
      <c r="PL32" s="19">
        <v>0.9</v>
      </c>
      <c r="PM32" s="19">
        <v>0.8</v>
      </c>
      <c r="PN32" s="19">
        <v>0.8</v>
      </c>
      <c r="PO32" s="19">
        <v>0.1</v>
      </c>
      <c r="PP32" s="19">
        <v>4.7</v>
      </c>
      <c r="PQ32" s="19">
        <v>4.5</v>
      </c>
      <c r="PR32" s="19">
        <v>4.5</v>
      </c>
      <c r="PS32" s="19">
        <v>0.2</v>
      </c>
      <c r="PT32" s="19">
        <v>20.7</v>
      </c>
      <c r="PU32" s="19">
        <v>19</v>
      </c>
      <c r="PV32" s="19">
        <v>5.8346499999999999</v>
      </c>
      <c r="PW32" s="19">
        <v>14.865349999999999</v>
      </c>
      <c r="PX32" s="19">
        <v>3.5</v>
      </c>
      <c r="PY32" s="19">
        <v>3.3</v>
      </c>
      <c r="PZ32" s="19">
        <v>3.3</v>
      </c>
      <c r="QA32" s="19">
        <v>0.2</v>
      </c>
      <c r="QB32" s="19">
        <v>3.2</v>
      </c>
      <c r="QC32" s="19">
        <v>3.1</v>
      </c>
      <c r="QD32" s="19">
        <v>3.1</v>
      </c>
      <c r="QE32" s="19">
        <v>0.1</v>
      </c>
      <c r="QF32" s="19">
        <v>3.5</v>
      </c>
      <c r="QG32" s="19">
        <v>3.5</v>
      </c>
      <c r="QH32" s="19">
        <v>3.5</v>
      </c>
      <c r="QI32" s="19">
        <v>0</v>
      </c>
      <c r="QJ32" s="19">
        <v>16.100000000000001</v>
      </c>
      <c r="QK32" s="19">
        <v>15.45894</v>
      </c>
      <c r="QL32" s="19">
        <v>15.45894</v>
      </c>
      <c r="QM32" s="19">
        <v>0.64105999999999996</v>
      </c>
      <c r="QN32" s="19">
        <v>13.7</v>
      </c>
      <c r="QO32" s="19">
        <v>12.78</v>
      </c>
      <c r="QP32" s="19">
        <v>12.78</v>
      </c>
      <c r="QQ32" s="19">
        <v>0.92</v>
      </c>
      <c r="QR32" s="19">
        <v>17.5</v>
      </c>
      <c r="QS32" s="19">
        <v>16.96</v>
      </c>
      <c r="QT32" s="19">
        <v>16.96</v>
      </c>
      <c r="QU32" s="19">
        <v>0.54</v>
      </c>
      <c r="QV32" s="19">
        <v>0.6</v>
      </c>
      <c r="QW32" s="19">
        <v>2.97</v>
      </c>
      <c r="QX32" s="19">
        <v>4.6914999999999996</v>
      </c>
      <c r="QY32" s="19">
        <v>-4.0914999999999999</v>
      </c>
      <c r="QZ32" s="19">
        <v>1.5</v>
      </c>
      <c r="RA32" s="19">
        <v>6.64</v>
      </c>
      <c r="RB32" s="19">
        <v>9.7833000000000006</v>
      </c>
      <c r="RC32" s="19">
        <v>-8.2833000000000006</v>
      </c>
      <c r="RD32" s="19">
        <v>17.5</v>
      </c>
      <c r="RE32" s="19">
        <v>12.546900000000001</v>
      </c>
      <c r="RF32" s="19">
        <v>12.546900000000001</v>
      </c>
      <c r="RG32" s="19">
        <v>4.9531000000000001</v>
      </c>
      <c r="RH32" s="19">
        <v>2</v>
      </c>
      <c r="RI32" s="19">
        <v>1.9</v>
      </c>
      <c r="RJ32" s="19">
        <v>1.9</v>
      </c>
      <c r="RK32" s="19">
        <v>0.1</v>
      </c>
      <c r="RL32" s="19">
        <v>12.5</v>
      </c>
      <c r="RM32" s="19">
        <v>14.079230000000001</v>
      </c>
      <c r="RN32" s="19">
        <v>19.67727</v>
      </c>
      <c r="RO32" s="19">
        <v>-7.17727</v>
      </c>
      <c r="RP32" s="19">
        <v>1.1000000000000001</v>
      </c>
      <c r="RQ32" s="19">
        <v>1.0880000000000001</v>
      </c>
      <c r="RR32" s="19">
        <v>1.0880000000000001</v>
      </c>
      <c r="RS32" s="19">
        <v>1.2E-2</v>
      </c>
      <c r="RT32" s="19"/>
      <c r="RU32" s="19"/>
      <c r="RV32" s="19"/>
      <c r="RW32" s="19">
        <v>0</v>
      </c>
      <c r="RX32" s="19">
        <v>3.9</v>
      </c>
      <c r="RY32" s="19">
        <v>3.6</v>
      </c>
      <c r="RZ32" s="19">
        <v>3.6</v>
      </c>
      <c r="SA32" s="19">
        <v>0.3</v>
      </c>
      <c r="SB32" s="19">
        <v>0.4</v>
      </c>
      <c r="SC32" s="19">
        <v>0.40450000000000003</v>
      </c>
      <c r="SD32" s="19">
        <v>0.40450000000000003</v>
      </c>
      <c r="SE32" s="19">
        <v>-4.4999999999999997E-3</v>
      </c>
      <c r="SF32" s="19">
        <v>1.3</v>
      </c>
      <c r="SG32" s="19">
        <v>1.2310000000000001</v>
      </c>
      <c r="SH32" s="19">
        <v>1.2310000000000001</v>
      </c>
      <c r="SI32" s="19">
        <v>6.9000000000000006E-2</v>
      </c>
      <c r="SJ32" s="19">
        <v>4.8</v>
      </c>
      <c r="SK32" s="19">
        <v>5.2</v>
      </c>
      <c r="SL32" s="19">
        <v>5.2</v>
      </c>
      <c r="SM32" s="19">
        <v>-0.4</v>
      </c>
      <c r="SN32" s="19">
        <v>3.5</v>
      </c>
      <c r="SO32" s="19">
        <v>3.1</v>
      </c>
      <c r="SP32" s="19">
        <v>3.1</v>
      </c>
      <c r="SQ32" s="19">
        <v>0.4</v>
      </c>
      <c r="SR32" s="19">
        <v>3.4</v>
      </c>
      <c r="SS32" s="19">
        <v>3</v>
      </c>
      <c r="ST32" s="19">
        <v>3</v>
      </c>
      <c r="SU32" s="19">
        <v>0.4</v>
      </c>
      <c r="SV32" s="19">
        <v>5.0999999999999996</v>
      </c>
      <c r="SW32" s="19">
        <v>4.5</v>
      </c>
      <c r="SX32" s="19">
        <v>4.5</v>
      </c>
      <c r="SY32" s="19">
        <v>0.6</v>
      </c>
      <c r="SZ32" s="19">
        <v>16.7</v>
      </c>
      <c r="TA32" s="19">
        <v>19.39</v>
      </c>
      <c r="TB32" s="19">
        <v>19</v>
      </c>
      <c r="TC32" s="19">
        <v>-2.2999999999999998</v>
      </c>
      <c r="TD32" s="19">
        <v>3.6</v>
      </c>
      <c r="TE32" s="19">
        <v>20.53</v>
      </c>
      <c r="TF32" s="19">
        <v>35</v>
      </c>
      <c r="TG32" s="19">
        <v>-31.4</v>
      </c>
      <c r="TH32" s="19">
        <v>29.9</v>
      </c>
      <c r="TI32" s="19">
        <v>31.373200000000001</v>
      </c>
      <c r="TJ32" s="19">
        <v>31.373200000000001</v>
      </c>
      <c r="TK32" s="19">
        <v>-1.4732000000000001</v>
      </c>
      <c r="TL32" s="19">
        <v>0.6</v>
      </c>
      <c r="TM32" s="19">
        <v>7.09</v>
      </c>
      <c r="TN32" s="19">
        <v>47.531999999999996</v>
      </c>
      <c r="TO32" s="19">
        <v>-46.932000000000002</v>
      </c>
      <c r="TP32" s="19">
        <v>0.6</v>
      </c>
      <c r="TQ32" s="19">
        <v>3.76</v>
      </c>
      <c r="TR32" s="19">
        <v>33.241799999999998</v>
      </c>
      <c r="TS32" s="19">
        <v>-32.641800000000003</v>
      </c>
      <c r="TT32" s="19">
        <v>0</v>
      </c>
      <c r="TU32" s="19">
        <v>2.79</v>
      </c>
      <c r="TV32" s="19">
        <v>4.8498000000000001</v>
      </c>
      <c r="TW32" s="19">
        <v>-4.8498000000000001</v>
      </c>
      <c r="TX32" s="19">
        <v>0</v>
      </c>
      <c r="TY32" s="19">
        <v>1.22</v>
      </c>
      <c r="TZ32" s="19">
        <v>2.6002999999999998</v>
      </c>
      <c r="UA32" s="19">
        <v>-2.6002999999999998</v>
      </c>
      <c r="UB32" s="19">
        <v>47.07</v>
      </c>
      <c r="UC32" s="19">
        <v>39.97</v>
      </c>
      <c r="UD32" s="19">
        <v>39.97</v>
      </c>
      <c r="UE32" s="19">
        <v>7.1</v>
      </c>
      <c r="UF32" s="19">
        <v>4.5999999999999996</v>
      </c>
      <c r="UG32" s="19">
        <v>8</v>
      </c>
      <c r="UH32" s="19">
        <v>8</v>
      </c>
      <c r="UI32" s="19">
        <v>-3.4</v>
      </c>
      <c r="UJ32" s="19">
        <v>1.9</v>
      </c>
      <c r="UK32" s="19">
        <v>2.5</v>
      </c>
      <c r="UL32" s="19">
        <v>2.5</v>
      </c>
      <c r="UM32" s="19">
        <v>-0.6</v>
      </c>
      <c r="UN32" s="19">
        <v>8.3000000000000007</v>
      </c>
      <c r="UO32" s="19">
        <v>7.4</v>
      </c>
      <c r="UP32" s="19">
        <v>7.4</v>
      </c>
      <c r="UQ32" s="19">
        <v>0.9</v>
      </c>
      <c r="UR32" s="19">
        <v>6.2</v>
      </c>
      <c r="US32" s="19">
        <v>8</v>
      </c>
      <c r="UT32" s="19">
        <v>8</v>
      </c>
      <c r="UU32" s="19">
        <v>-1.8</v>
      </c>
      <c r="UV32" s="19">
        <v>6.8</v>
      </c>
      <c r="UW32" s="19">
        <v>8.6</v>
      </c>
      <c r="UX32" s="19">
        <v>8.6</v>
      </c>
      <c r="UY32" s="19">
        <v>-1.8</v>
      </c>
      <c r="UZ32" s="19">
        <v>7.2</v>
      </c>
      <c r="VA32" s="19">
        <v>8.8000000000000007</v>
      </c>
      <c r="VB32" s="19">
        <v>8.8000000000000007</v>
      </c>
      <c r="VC32" s="19">
        <v>-1.6</v>
      </c>
      <c r="VD32" s="19">
        <v>17.399999999999999</v>
      </c>
      <c r="VE32" s="19">
        <v>15.04</v>
      </c>
      <c r="VF32" s="19">
        <v>15.7415</v>
      </c>
      <c r="VG32" s="19">
        <v>1.6585000000000001</v>
      </c>
      <c r="VH32" s="19">
        <v>242</v>
      </c>
      <c r="VI32" s="19">
        <v>239.6</v>
      </c>
      <c r="VJ32" s="19">
        <v>239.35</v>
      </c>
      <c r="VK32" s="19">
        <v>2.65</v>
      </c>
      <c r="VL32" s="19">
        <v>18.5</v>
      </c>
      <c r="VM32" s="19">
        <v>17.0608</v>
      </c>
      <c r="VN32" s="19">
        <v>17.0608</v>
      </c>
      <c r="VO32" s="19">
        <v>1.4392</v>
      </c>
      <c r="VP32" s="19">
        <v>130.5</v>
      </c>
      <c r="VQ32" s="19">
        <v>133.1</v>
      </c>
      <c r="VR32" s="19">
        <v>131</v>
      </c>
      <c r="VS32" s="19">
        <v>-0.5</v>
      </c>
      <c r="VT32" s="19">
        <v>0.6</v>
      </c>
      <c r="VU32" s="19">
        <v>0.6</v>
      </c>
      <c r="VV32" s="19">
        <v>0.6</v>
      </c>
      <c r="VW32" s="19">
        <v>0</v>
      </c>
      <c r="VX32" s="19">
        <v>2.9</v>
      </c>
      <c r="VY32" s="19">
        <v>9.44</v>
      </c>
      <c r="VZ32" s="19">
        <v>7</v>
      </c>
      <c r="WA32" s="19">
        <v>-4.0999999999999996</v>
      </c>
      <c r="WB32" s="19">
        <v>17</v>
      </c>
      <c r="WC32" s="19">
        <v>14.77</v>
      </c>
      <c r="WD32" s="19">
        <v>17</v>
      </c>
      <c r="WE32" s="19">
        <v>0</v>
      </c>
      <c r="WF32" s="19">
        <v>97.2</v>
      </c>
      <c r="WG32" s="19">
        <v>96.7</v>
      </c>
      <c r="WH32" s="19">
        <v>94.32</v>
      </c>
      <c r="WI32" s="19">
        <v>2.88</v>
      </c>
      <c r="WJ32" s="19">
        <v>2.2759999999999998</v>
      </c>
      <c r="WK32" s="19">
        <v>21</v>
      </c>
      <c r="WL32" s="19">
        <v>21</v>
      </c>
      <c r="WM32" s="19">
        <v>-18.724</v>
      </c>
      <c r="WN32" s="19">
        <v>4.8</v>
      </c>
      <c r="WO32" s="19">
        <v>4.5</v>
      </c>
      <c r="WP32" s="19">
        <v>4.5</v>
      </c>
      <c r="WQ32" s="19">
        <v>0.3</v>
      </c>
      <c r="WR32" s="19">
        <v>2.1</v>
      </c>
      <c r="WS32" s="19">
        <v>2.2999999999999998</v>
      </c>
      <c r="WT32" s="19">
        <v>2.2999999999999998</v>
      </c>
      <c r="WU32" s="19">
        <v>-0.2</v>
      </c>
      <c r="WV32" s="19">
        <v>1.2</v>
      </c>
      <c r="WW32" s="19">
        <v>1.1499999999999999</v>
      </c>
      <c r="WX32" s="19">
        <v>1.1499999999999999</v>
      </c>
      <c r="WY32" s="19">
        <v>0.05</v>
      </c>
      <c r="WZ32" s="19">
        <v>2.8</v>
      </c>
      <c r="XA32" s="19">
        <v>2.9</v>
      </c>
      <c r="XB32" s="19">
        <v>2.9</v>
      </c>
      <c r="XC32" s="19">
        <v>-0.1</v>
      </c>
      <c r="XD32" s="19">
        <v>18</v>
      </c>
      <c r="XE32" s="19">
        <v>16.529900000000001</v>
      </c>
      <c r="XF32" s="19">
        <v>16.529900000000001</v>
      </c>
      <c r="XG32" s="19">
        <v>1.4701</v>
      </c>
      <c r="XH32" s="19">
        <v>7.8</v>
      </c>
      <c r="XI32" s="19">
        <v>7.8</v>
      </c>
      <c r="XJ32" s="19">
        <v>7.8</v>
      </c>
      <c r="XK32" s="19">
        <v>0</v>
      </c>
      <c r="XL32" s="19">
        <v>20.2</v>
      </c>
      <c r="XM32" s="19">
        <v>18.937200000000001</v>
      </c>
      <c r="XN32" s="19">
        <v>18.937200000000001</v>
      </c>
      <c r="XO32" s="19">
        <v>1.2627999999999999</v>
      </c>
      <c r="XP32" s="19">
        <v>10</v>
      </c>
      <c r="XQ32" s="19">
        <v>9.9</v>
      </c>
      <c r="XR32" s="19">
        <v>9.9</v>
      </c>
      <c r="XS32" s="19">
        <v>0.1</v>
      </c>
      <c r="XT32" s="19">
        <v>8.4</v>
      </c>
      <c r="XU32" s="19">
        <v>10.43478</v>
      </c>
      <c r="XV32" s="19">
        <v>10.43478</v>
      </c>
      <c r="XW32" s="19">
        <v>-2.03478</v>
      </c>
      <c r="XX32" s="19">
        <v>0</v>
      </c>
      <c r="XY32" s="19"/>
      <c r="XZ32" s="19"/>
      <c r="YA32" s="19">
        <v>0</v>
      </c>
      <c r="YB32" s="19"/>
      <c r="YC32" s="19"/>
      <c r="YD32" s="19"/>
      <c r="YE32" s="19">
        <v>0</v>
      </c>
      <c r="YF32" s="19">
        <v>15.1</v>
      </c>
      <c r="YG32" s="19">
        <v>13.52657</v>
      </c>
      <c r="YH32" s="19">
        <v>13.52657</v>
      </c>
      <c r="YI32" s="19">
        <v>1.5734300000000001</v>
      </c>
      <c r="YJ32" s="19">
        <v>12.6</v>
      </c>
      <c r="YK32" s="19">
        <v>13</v>
      </c>
      <c r="YL32" s="19">
        <v>14.492749999999999</v>
      </c>
      <c r="YM32" s="19">
        <v>-1.8927499999999999</v>
      </c>
      <c r="YN32" s="19">
        <v>8.6</v>
      </c>
      <c r="YO32" s="19">
        <v>8.25</v>
      </c>
      <c r="YP32" s="19">
        <v>8.25</v>
      </c>
      <c r="YQ32" s="19">
        <v>0.35</v>
      </c>
      <c r="YR32" s="19">
        <v>10.9</v>
      </c>
      <c r="YS32" s="19">
        <v>10.628019999999999</v>
      </c>
      <c r="YT32" s="19">
        <v>10.628019999999999</v>
      </c>
      <c r="YU32" s="19">
        <v>0.27198</v>
      </c>
      <c r="YV32" s="19">
        <v>14.4</v>
      </c>
      <c r="YW32" s="19">
        <v>12.13527</v>
      </c>
      <c r="YX32" s="19">
        <v>12.13527</v>
      </c>
      <c r="YY32" s="19">
        <v>2.2647300000000001</v>
      </c>
    </row>
    <row r="33" spans="1:675" ht="24" customHeight="1" x14ac:dyDescent="0.25">
      <c r="A33" s="1"/>
      <c r="B33" s="13" t="s">
        <v>44</v>
      </c>
      <c r="C33" s="13" t="s">
        <v>821</v>
      </c>
      <c r="D33" s="14">
        <v>79.400000000000006</v>
      </c>
      <c r="E33" s="14">
        <v>25.897390000000001</v>
      </c>
      <c r="F33" s="14">
        <v>41.337969999999999</v>
      </c>
      <c r="G33" s="14">
        <v>38.06203</v>
      </c>
      <c r="H33" s="14">
        <v>452.5</v>
      </c>
      <c r="I33" s="14">
        <v>445</v>
      </c>
      <c r="J33" s="14">
        <v>448.8503</v>
      </c>
      <c r="K33" s="14">
        <v>3.6497000000000002</v>
      </c>
      <c r="L33" s="14">
        <v>143.9</v>
      </c>
      <c r="M33" s="14">
        <v>144.06704999999999</v>
      </c>
      <c r="N33" s="14">
        <v>145.31358</v>
      </c>
      <c r="O33" s="14">
        <v>-1.4135800000000001</v>
      </c>
      <c r="P33" s="14"/>
      <c r="Q33" s="14"/>
      <c r="R33" s="14"/>
      <c r="S33" s="14">
        <v>0</v>
      </c>
      <c r="T33" s="14"/>
      <c r="U33" s="14"/>
      <c r="V33" s="14"/>
      <c r="W33" s="14">
        <v>0</v>
      </c>
      <c r="X33" s="14">
        <v>11</v>
      </c>
      <c r="Y33" s="14">
        <v>10.362690000000001</v>
      </c>
      <c r="Z33" s="14">
        <v>24.629270000000002</v>
      </c>
      <c r="AA33" s="14">
        <v>-13.62927</v>
      </c>
      <c r="AB33" s="14">
        <v>92.3</v>
      </c>
      <c r="AC33" s="14">
        <v>84</v>
      </c>
      <c r="AD33" s="14">
        <v>81.876199999999997</v>
      </c>
      <c r="AE33" s="14">
        <v>10.4238</v>
      </c>
      <c r="AF33" s="14"/>
      <c r="AG33" s="14"/>
      <c r="AH33" s="14"/>
      <c r="AI33" s="14">
        <v>0</v>
      </c>
      <c r="AJ33" s="14">
        <v>79.8</v>
      </c>
      <c r="AK33" s="14">
        <v>79.610240000000005</v>
      </c>
      <c r="AL33" s="14"/>
      <c r="AM33" s="14">
        <v>79.8</v>
      </c>
      <c r="AN33" s="14">
        <v>174.7</v>
      </c>
      <c r="AO33" s="14">
        <v>189.81003000000001</v>
      </c>
      <c r="AP33" s="14">
        <v>189.81003000000001</v>
      </c>
      <c r="AQ33" s="14">
        <v>-15.11003</v>
      </c>
      <c r="AR33" s="14">
        <v>190.7</v>
      </c>
      <c r="AS33" s="14">
        <v>189.81003000000001</v>
      </c>
      <c r="AT33" s="14">
        <v>189.81003000000001</v>
      </c>
      <c r="AU33" s="14">
        <v>0.88997000000000004</v>
      </c>
      <c r="AV33" s="14">
        <v>189.2</v>
      </c>
      <c r="AW33" s="14">
        <v>189.81003000000001</v>
      </c>
      <c r="AX33" s="14">
        <v>189.81003000000001</v>
      </c>
      <c r="AY33" s="14">
        <v>-0.61002999999999996</v>
      </c>
      <c r="AZ33" s="14">
        <v>281.8</v>
      </c>
      <c r="BA33" s="14">
        <v>285.57004000000001</v>
      </c>
      <c r="BB33" s="14">
        <v>285.57004000000001</v>
      </c>
      <c r="BC33" s="14">
        <v>-3.7700399999999998</v>
      </c>
      <c r="BD33" s="14">
        <v>202.3</v>
      </c>
      <c r="BE33" s="14">
        <v>206.04143999999999</v>
      </c>
      <c r="BF33" s="14">
        <v>206.04143999999999</v>
      </c>
      <c r="BG33" s="14">
        <v>-3.7414399999999999</v>
      </c>
      <c r="BH33" s="14">
        <v>106.7</v>
      </c>
      <c r="BI33" s="14">
        <v>103.33009</v>
      </c>
      <c r="BJ33" s="14">
        <v>103.33009</v>
      </c>
      <c r="BK33" s="14">
        <v>3.36991</v>
      </c>
      <c r="BL33" s="14">
        <v>374.9</v>
      </c>
      <c r="BM33" s="14">
        <v>316.14848000000001</v>
      </c>
      <c r="BN33" s="14">
        <v>263.16914000000003</v>
      </c>
      <c r="BO33" s="14">
        <v>111.73086000000001</v>
      </c>
      <c r="BP33" s="14">
        <v>3</v>
      </c>
      <c r="BQ33" s="14">
        <v>3.02576</v>
      </c>
      <c r="BR33" s="14">
        <v>3.02576</v>
      </c>
      <c r="BS33" s="14">
        <v>-2.5760000000000002E-2</v>
      </c>
      <c r="BT33" s="14"/>
      <c r="BU33" s="14"/>
      <c r="BV33" s="14"/>
      <c r="BW33" s="14">
        <v>0</v>
      </c>
      <c r="BX33" s="14"/>
      <c r="BY33" s="14"/>
      <c r="BZ33" s="14"/>
      <c r="CA33" s="14">
        <v>0</v>
      </c>
      <c r="CB33" s="14"/>
      <c r="CC33" s="14"/>
      <c r="CD33" s="14"/>
      <c r="CE33" s="14">
        <v>0</v>
      </c>
      <c r="CF33" s="14">
        <v>135.19999999999999</v>
      </c>
      <c r="CG33" s="14">
        <v>144.92753999999999</v>
      </c>
      <c r="CH33" s="14">
        <v>136.00695999999999</v>
      </c>
      <c r="CI33" s="14">
        <v>-0.80696000000000001</v>
      </c>
      <c r="CJ33" s="14">
        <v>7.8</v>
      </c>
      <c r="CK33" s="14">
        <v>6.9961700000000002</v>
      </c>
      <c r="CL33" s="14">
        <v>6.9961700000000002</v>
      </c>
      <c r="CM33" s="14">
        <v>0.80383000000000004</v>
      </c>
      <c r="CN33" s="14">
        <v>5.3</v>
      </c>
      <c r="CO33" s="14">
        <v>3.75678</v>
      </c>
      <c r="CP33" s="14">
        <v>3.75678</v>
      </c>
      <c r="CQ33" s="14">
        <v>1.54322</v>
      </c>
      <c r="CR33" s="14">
        <v>22.5</v>
      </c>
      <c r="CS33" s="14">
        <v>22.280850000000001</v>
      </c>
      <c r="CT33" s="14">
        <v>22.280850000000001</v>
      </c>
      <c r="CU33" s="14">
        <v>0.21915000000000001</v>
      </c>
      <c r="CV33" s="14">
        <v>64.3</v>
      </c>
      <c r="CW33" s="14">
        <v>48.527250000000002</v>
      </c>
      <c r="CX33" s="14">
        <v>49.421460000000003</v>
      </c>
      <c r="CY33" s="14">
        <v>14.878539999999999</v>
      </c>
      <c r="CZ33" s="14">
        <v>93</v>
      </c>
      <c r="DA33" s="14">
        <v>57.648980000000002</v>
      </c>
      <c r="DB33" s="14">
        <v>60.724580000000003</v>
      </c>
      <c r="DC33" s="14">
        <v>32.275419999999997</v>
      </c>
      <c r="DD33" s="14"/>
      <c r="DE33" s="14"/>
      <c r="DF33" s="14"/>
      <c r="DG33" s="14">
        <v>0</v>
      </c>
      <c r="DH33" s="14"/>
      <c r="DI33" s="14"/>
      <c r="DJ33" s="14"/>
      <c r="DK33" s="14">
        <v>0</v>
      </c>
      <c r="DL33" s="14"/>
      <c r="DM33" s="14"/>
      <c r="DN33" s="14"/>
      <c r="DO33" s="14">
        <v>0</v>
      </c>
      <c r="DP33" s="14">
        <v>6.5</v>
      </c>
      <c r="DQ33" s="14">
        <v>6.39</v>
      </c>
      <c r="DR33" s="14">
        <v>6.39</v>
      </c>
      <c r="DS33" s="14">
        <v>0.11</v>
      </c>
      <c r="DT33" s="14">
        <v>225.1</v>
      </c>
      <c r="DU33" s="14">
        <v>145.07772</v>
      </c>
      <c r="DV33" s="14">
        <v>145.07772</v>
      </c>
      <c r="DW33" s="14">
        <v>80.022279999999995</v>
      </c>
      <c r="DX33" s="14">
        <v>32.200000000000003</v>
      </c>
      <c r="DY33" s="14">
        <v>35.04083</v>
      </c>
      <c r="DZ33" s="14">
        <v>35.04083</v>
      </c>
      <c r="EA33" s="14">
        <v>-2.84083</v>
      </c>
      <c r="EB33" s="14">
        <v>60.3</v>
      </c>
      <c r="EC33" s="14">
        <v>42.458500000000001</v>
      </c>
      <c r="ED33" s="14"/>
      <c r="EE33" s="14">
        <v>60.3</v>
      </c>
      <c r="EF33" s="14">
        <v>21.8</v>
      </c>
      <c r="EG33" s="14"/>
      <c r="EH33" s="14"/>
      <c r="EI33" s="14">
        <v>21.8</v>
      </c>
      <c r="EJ33" s="14">
        <v>16</v>
      </c>
      <c r="EK33" s="14">
        <v>18.001609999999999</v>
      </c>
      <c r="EL33" s="14">
        <v>11.636509999999999</v>
      </c>
      <c r="EM33" s="14">
        <v>4.3634899999999996</v>
      </c>
      <c r="EN33" s="14">
        <v>10.7</v>
      </c>
      <c r="EO33" s="14">
        <v>11.400969999999999</v>
      </c>
      <c r="EP33" s="14">
        <v>11.400969999999999</v>
      </c>
      <c r="EQ33" s="14">
        <v>-0.70096999999999998</v>
      </c>
      <c r="ER33" s="14">
        <v>75.2</v>
      </c>
      <c r="ES33" s="14">
        <v>78.811269999999993</v>
      </c>
      <c r="ET33" s="14">
        <v>73.960279999999997</v>
      </c>
      <c r="EU33" s="14">
        <v>1.2397199999999999</v>
      </c>
      <c r="EV33" s="14">
        <v>180.2</v>
      </c>
      <c r="EW33" s="14">
        <v>184.74316999999999</v>
      </c>
      <c r="EX33" s="14">
        <v>184.74316999999999</v>
      </c>
      <c r="EY33" s="14">
        <v>-4.5431699999999999</v>
      </c>
      <c r="EZ33" s="14">
        <v>180.7</v>
      </c>
      <c r="FA33" s="14">
        <v>184.74316999999999</v>
      </c>
      <c r="FB33" s="14">
        <v>184.74316999999999</v>
      </c>
      <c r="FC33" s="14">
        <v>-4.0431699999999999</v>
      </c>
      <c r="FD33" s="14">
        <v>181.8</v>
      </c>
      <c r="FE33" s="14">
        <v>185.29795999999999</v>
      </c>
      <c r="FF33" s="14">
        <v>185.29795999999999</v>
      </c>
      <c r="FG33" s="14">
        <v>-3.49796</v>
      </c>
      <c r="FH33" s="14">
        <v>101.1</v>
      </c>
      <c r="FI33" s="14">
        <v>100.46541000000001</v>
      </c>
      <c r="FJ33" s="14">
        <v>109.84153999999999</v>
      </c>
      <c r="FK33" s="14">
        <v>-8.7415400000000005</v>
      </c>
      <c r="FL33" s="14">
        <v>16.2</v>
      </c>
      <c r="FM33" s="14">
        <v>4.1450800000000001</v>
      </c>
      <c r="FN33" s="14">
        <v>18.879989999999999</v>
      </c>
      <c r="FO33" s="14">
        <v>-2.6799900000000001</v>
      </c>
      <c r="FP33" s="14">
        <v>21.9</v>
      </c>
      <c r="FQ33" s="14">
        <v>22.028020000000001</v>
      </c>
      <c r="FR33" s="14">
        <v>22.028020000000001</v>
      </c>
      <c r="FS33" s="14">
        <v>-0.12801999999999999</v>
      </c>
      <c r="FT33" s="14">
        <v>17.399999999999999</v>
      </c>
      <c r="FU33" s="14">
        <v>15.117509999999999</v>
      </c>
      <c r="FV33" s="14">
        <v>15.117509999999999</v>
      </c>
      <c r="FW33" s="14">
        <v>2.2824900000000001</v>
      </c>
      <c r="FX33" s="14">
        <v>43.2</v>
      </c>
      <c r="FY33" s="14">
        <v>41.450780000000002</v>
      </c>
      <c r="FZ33" s="14">
        <v>65.280659999999997</v>
      </c>
      <c r="GA33" s="14">
        <v>-22.080660000000002</v>
      </c>
      <c r="GB33" s="14"/>
      <c r="GC33" s="14"/>
      <c r="GD33" s="14"/>
      <c r="GE33" s="14">
        <v>0</v>
      </c>
      <c r="GF33" s="14"/>
      <c r="GG33" s="14"/>
      <c r="GH33" s="14"/>
      <c r="GI33" s="14">
        <v>0</v>
      </c>
      <c r="GJ33" s="14">
        <v>6.7</v>
      </c>
      <c r="GK33" s="14">
        <v>6.8787000000000003</v>
      </c>
      <c r="GL33" s="14">
        <v>6.8787000000000003</v>
      </c>
      <c r="GM33" s="14">
        <v>-0.1787</v>
      </c>
      <c r="GN33" s="14">
        <v>90.9</v>
      </c>
      <c r="GO33" s="14">
        <v>49.999420000000001</v>
      </c>
      <c r="GP33" s="14">
        <v>23.805440000000001</v>
      </c>
      <c r="GQ33" s="14">
        <v>67.094560000000001</v>
      </c>
      <c r="GR33" s="14"/>
      <c r="GS33" s="14"/>
      <c r="GT33" s="14"/>
      <c r="GU33" s="14">
        <v>0</v>
      </c>
      <c r="GV33" s="14"/>
      <c r="GW33" s="14"/>
      <c r="GX33" s="14"/>
      <c r="GY33" s="14">
        <v>0</v>
      </c>
      <c r="GZ33" s="14"/>
      <c r="HA33" s="14"/>
      <c r="HB33" s="14"/>
      <c r="HC33" s="14">
        <v>0</v>
      </c>
      <c r="HD33" s="14"/>
      <c r="HE33" s="14"/>
      <c r="HF33" s="14"/>
      <c r="HG33" s="14">
        <v>0</v>
      </c>
      <c r="HH33" s="14">
        <v>52.4</v>
      </c>
      <c r="HI33" s="14">
        <v>52.015219999999999</v>
      </c>
      <c r="HJ33" s="14">
        <v>68.073220000000006</v>
      </c>
      <c r="HK33" s="14">
        <v>-15.673220000000001</v>
      </c>
      <c r="HL33" s="14">
        <v>0</v>
      </c>
      <c r="HM33" s="14">
        <v>25.906739999999999</v>
      </c>
      <c r="HN33" s="14"/>
      <c r="HO33" s="14">
        <v>0</v>
      </c>
      <c r="HP33" s="14"/>
      <c r="HQ33" s="14"/>
      <c r="HR33" s="14"/>
      <c r="HS33" s="14">
        <v>0</v>
      </c>
      <c r="HT33" s="14">
        <v>39.5</v>
      </c>
      <c r="HU33" s="14">
        <v>45.291899999999998</v>
      </c>
      <c r="HV33" s="14">
        <v>45.291899999999998</v>
      </c>
      <c r="HW33" s="14">
        <v>-5.7919</v>
      </c>
      <c r="HX33" s="14"/>
      <c r="HY33" s="14"/>
      <c r="HZ33" s="14"/>
      <c r="IA33" s="14">
        <v>0</v>
      </c>
      <c r="IB33" s="14"/>
      <c r="IC33" s="14"/>
      <c r="ID33" s="14"/>
      <c r="IE33" s="14">
        <v>0</v>
      </c>
      <c r="IF33" s="14"/>
      <c r="IG33" s="14"/>
      <c r="IH33" s="14"/>
      <c r="II33" s="14">
        <v>0</v>
      </c>
      <c r="IJ33" s="14">
        <v>91.8</v>
      </c>
      <c r="IK33" s="14">
        <v>90.009810000000002</v>
      </c>
      <c r="IL33" s="14">
        <v>117.09054999999999</v>
      </c>
      <c r="IM33" s="14">
        <v>-25.29055</v>
      </c>
      <c r="IN33" s="14">
        <v>163.69999999999999</v>
      </c>
      <c r="IO33" s="14">
        <v>176.52112</v>
      </c>
      <c r="IP33" s="14">
        <v>176.52112</v>
      </c>
      <c r="IQ33" s="14">
        <v>-12.821120000000001</v>
      </c>
      <c r="IR33" s="14">
        <v>162.30000000000001</v>
      </c>
      <c r="IS33" s="14">
        <v>176.52112</v>
      </c>
      <c r="IT33" s="14">
        <v>176.52112</v>
      </c>
      <c r="IU33" s="14">
        <v>-14.221120000000001</v>
      </c>
      <c r="IV33" s="14">
        <v>194.4</v>
      </c>
      <c r="IW33" s="14">
        <v>176.52112</v>
      </c>
      <c r="IX33" s="14">
        <v>176.52112</v>
      </c>
      <c r="IY33" s="14">
        <v>17.878879999999999</v>
      </c>
      <c r="IZ33" s="14">
        <v>262.89999999999998</v>
      </c>
      <c r="JA33" s="14">
        <v>265.57682999999997</v>
      </c>
      <c r="JB33" s="14">
        <v>265.57682999999997</v>
      </c>
      <c r="JC33" s="14">
        <v>-2.6768299999999998</v>
      </c>
      <c r="JD33" s="14">
        <v>69.900000000000006</v>
      </c>
      <c r="JE33" s="14">
        <v>73.590999999999994</v>
      </c>
      <c r="JF33" s="14">
        <v>73.590999999999994</v>
      </c>
      <c r="JG33" s="14">
        <v>-3.6909999999999998</v>
      </c>
      <c r="JH33" s="14">
        <v>34</v>
      </c>
      <c r="JI33" s="14">
        <v>36.905999999999999</v>
      </c>
      <c r="JJ33" s="14">
        <v>36.905999999999999</v>
      </c>
      <c r="JK33" s="14">
        <v>-2.9060000000000001</v>
      </c>
      <c r="JL33" s="14"/>
      <c r="JM33" s="14"/>
      <c r="JN33" s="14"/>
      <c r="JO33" s="14">
        <v>0</v>
      </c>
      <c r="JP33" s="14"/>
      <c r="JQ33" s="14"/>
      <c r="JR33" s="14"/>
      <c r="JS33" s="14">
        <v>0</v>
      </c>
      <c r="JT33" s="14"/>
      <c r="JU33" s="14"/>
      <c r="JV33" s="14"/>
      <c r="JW33" s="14">
        <v>0</v>
      </c>
      <c r="JX33" s="14">
        <v>24.4</v>
      </c>
      <c r="JY33" s="14">
        <v>23</v>
      </c>
      <c r="JZ33" s="14">
        <v>23</v>
      </c>
      <c r="KA33" s="14">
        <v>1.4</v>
      </c>
      <c r="KB33" s="14"/>
      <c r="KC33" s="14"/>
      <c r="KD33" s="14"/>
      <c r="KE33" s="14">
        <v>0</v>
      </c>
      <c r="KF33" s="14">
        <v>0</v>
      </c>
      <c r="KG33" s="14"/>
      <c r="KH33" s="14"/>
      <c r="KI33" s="14">
        <v>0</v>
      </c>
      <c r="KJ33" s="14">
        <v>4.0999999999999996</v>
      </c>
      <c r="KK33" s="14"/>
      <c r="KL33" s="14"/>
      <c r="KM33" s="14">
        <v>4.0999999999999996</v>
      </c>
      <c r="KN33" s="14">
        <v>0.7</v>
      </c>
      <c r="KO33" s="14">
        <v>1.4381600000000001</v>
      </c>
      <c r="KP33" s="14">
        <v>1.4381600000000001</v>
      </c>
      <c r="KQ33" s="14">
        <v>-0.73816000000000004</v>
      </c>
      <c r="KR33" s="14">
        <v>96.1</v>
      </c>
      <c r="KS33" s="14">
        <v>66.400999999999996</v>
      </c>
      <c r="KT33" s="14">
        <v>82.901560000000003</v>
      </c>
      <c r="KU33" s="14">
        <v>13.19844</v>
      </c>
      <c r="KV33" s="14">
        <v>78.7</v>
      </c>
      <c r="KW33" s="14">
        <v>80.50076</v>
      </c>
      <c r="KX33" s="14">
        <v>76.263339999999999</v>
      </c>
      <c r="KY33" s="14">
        <v>2.4366599999999998</v>
      </c>
      <c r="KZ33" s="14">
        <v>66.400000000000006</v>
      </c>
      <c r="LA33" s="14">
        <v>66.809659999999994</v>
      </c>
      <c r="LB33" s="14">
        <v>66.809659999999994</v>
      </c>
      <c r="LC33" s="14">
        <v>-0.40966000000000002</v>
      </c>
      <c r="LD33" s="14">
        <v>70</v>
      </c>
      <c r="LE33" s="14">
        <v>68.207970000000003</v>
      </c>
      <c r="LF33" s="14">
        <v>65.984009999999998</v>
      </c>
      <c r="LG33" s="14">
        <v>4.0159900000000004</v>
      </c>
      <c r="LH33" s="14">
        <v>30.7</v>
      </c>
      <c r="LI33" s="14">
        <v>28.091059999999999</v>
      </c>
      <c r="LJ33" s="14">
        <v>27.175129999999999</v>
      </c>
      <c r="LK33" s="14">
        <v>3.5248699999999999</v>
      </c>
      <c r="LL33" s="14"/>
      <c r="LM33" s="14"/>
      <c r="LN33" s="14"/>
      <c r="LO33" s="14">
        <v>0</v>
      </c>
      <c r="LP33" s="14">
        <v>46.6</v>
      </c>
      <c r="LQ33" s="14">
        <v>50.645899999999997</v>
      </c>
      <c r="LR33" s="14">
        <v>50.645899999999997</v>
      </c>
      <c r="LS33" s="14">
        <v>-4.0458999999999996</v>
      </c>
      <c r="LT33" s="14">
        <v>47.5</v>
      </c>
      <c r="LU33" s="14">
        <v>49.666240000000002</v>
      </c>
      <c r="LV33" s="14">
        <v>49.666240000000002</v>
      </c>
      <c r="LW33" s="14">
        <v>-2.1662400000000002</v>
      </c>
      <c r="LX33" s="14">
        <v>139.9</v>
      </c>
      <c r="LY33" s="14">
        <v>159.10807</v>
      </c>
      <c r="LZ33" s="14">
        <v>159.10807</v>
      </c>
      <c r="MA33" s="14">
        <v>-19.208069999999999</v>
      </c>
      <c r="MB33" s="14">
        <v>141.9</v>
      </c>
      <c r="MC33" s="14">
        <v>159.10807</v>
      </c>
      <c r="MD33" s="14">
        <v>159.10807</v>
      </c>
      <c r="ME33" s="14">
        <v>-17.208069999999999</v>
      </c>
      <c r="MF33" s="14">
        <v>168.4</v>
      </c>
      <c r="MG33" s="14">
        <v>159.58587</v>
      </c>
      <c r="MH33" s="14">
        <v>159.58587</v>
      </c>
      <c r="MI33" s="14">
        <v>8.8141300000000005</v>
      </c>
      <c r="MJ33" s="14">
        <v>180.5</v>
      </c>
      <c r="MK33" s="14">
        <v>176.36183</v>
      </c>
      <c r="ML33" s="14">
        <v>176.36183</v>
      </c>
      <c r="MM33" s="14">
        <v>4.1381699999999997</v>
      </c>
      <c r="MN33" s="14">
        <v>0</v>
      </c>
      <c r="MO33" s="14"/>
      <c r="MP33" s="14"/>
      <c r="MQ33" s="14">
        <v>0</v>
      </c>
      <c r="MR33" s="14"/>
      <c r="MS33" s="14"/>
      <c r="MT33" s="14"/>
      <c r="MU33" s="14">
        <v>0</v>
      </c>
      <c r="MV33" s="14">
        <v>0</v>
      </c>
      <c r="MW33" s="14"/>
      <c r="MX33" s="14"/>
      <c r="MY33" s="14">
        <v>0</v>
      </c>
      <c r="MZ33" s="14"/>
      <c r="NA33" s="14"/>
      <c r="NB33" s="14"/>
      <c r="NC33" s="14">
        <v>0</v>
      </c>
      <c r="ND33" s="14">
        <v>204.7</v>
      </c>
      <c r="NE33" s="14">
        <v>205.29381000000001</v>
      </c>
      <c r="NF33" s="14">
        <v>205.29381000000001</v>
      </c>
      <c r="NG33" s="14">
        <v>-0.59380999999999995</v>
      </c>
      <c r="NH33" s="14">
        <v>98.4</v>
      </c>
      <c r="NI33" s="14">
        <v>102.95515</v>
      </c>
      <c r="NJ33" s="14">
        <v>102.95515</v>
      </c>
      <c r="NK33" s="14">
        <v>-4.5551500000000003</v>
      </c>
      <c r="NL33" s="14">
        <v>6.8</v>
      </c>
      <c r="NM33" s="14">
        <v>3.0261399999999998</v>
      </c>
      <c r="NN33" s="14">
        <v>3.0261399999999998</v>
      </c>
      <c r="NO33" s="14">
        <v>3.77386</v>
      </c>
      <c r="NP33" s="14">
        <v>3.2</v>
      </c>
      <c r="NQ33" s="14">
        <v>3.1747000000000001</v>
      </c>
      <c r="NR33" s="14">
        <v>3.1747000000000001</v>
      </c>
      <c r="NS33" s="14">
        <v>2.53E-2</v>
      </c>
      <c r="NT33" s="14">
        <v>0</v>
      </c>
      <c r="NU33" s="14">
        <v>15.15</v>
      </c>
      <c r="NV33" s="14">
        <v>21.64</v>
      </c>
      <c r="NW33" s="14">
        <v>-21.64</v>
      </c>
      <c r="NX33" s="14">
        <v>78.400000000000006</v>
      </c>
      <c r="NY33" s="14">
        <v>74.2</v>
      </c>
      <c r="NZ33" s="14">
        <v>78.239999999999995</v>
      </c>
      <c r="OA33" s="14">
        <v>0.16</v>
      </c>
      <c r="OB33" s="14">
        <v>15.6</v>
      </c>
      <c r="OC33" s="14">
        <v>15.01</v>
      </c>
      <c r="OD33" s="14">
        <v>14.343400000000001</v>
      </c>
      <c r="OE33" s="14">
        <v>1.2565999999999999</v>
      </c>
      <c r="OF33" s="14"/>
      <c r="OG33" s="14"/>
      <c r="OH33" s="14"/>
      <c r="OI33" s="14">
        <v>0</v>
      </c>
      <c r="OJ33" s="14">
        <v>0.5</v>
      </c>
      <c r="OK33" s="14">
        <v>0.2</v>
      </c>
      <c r="OL33" s="14">
        <v>4.1289999999999996</v>
      </c>
      <c r="OM33" s="14">
        <v>-3.629</v>
      </c>
      <c r="ON33" s="14"/>
      <c r="OO33" s="14">
        <v>7.0138400000000001</v>
      </c>
      <c r="OP33" s="14">
        <v>20.33764</v>
      </c>
      <c r="OQ33" s="14">
        <v>-20.33764</v>
      </c>
      <c r="OR33" s="14">
        <v>9.9</v>
      </c>
      <c r="OS33" s="14">
        <v>9</v>
      </c>
      <c r="OT33" s="14">
        <v>9</v>
      </c>
      <c r="OU33" s="14">
        <v>0.9</v>
      </c>
      <c r="OV33" s="14">
        <v>1.1000000000000001</v>
      </c>
      <c r="OW33" s="14">
        <v>1.34755</v>
      </c>
      <c r="OX33" s="14">
        <v>2.2757700000000001</v>
      </c>
      <c r="OY33" s="14">
        <v>-1.17577</v>
      </c>
      <c r="OZ33" s="14">
        <v>194</v>
      </c>
      <c r="PA33" s="14">
        <v>188.3</v>
      </c>
      <c r="PB33" s="14">
        <v>187.8382</v>
      </c>
      <c r="PC33" s="14">
        <v>6.1618000000000004</v>
      </c>
      <c r="PD33" s="14">
        <v>97.7</v>
      </c>
      <c r="PE33" s="14">
        <v>95.07</v>
      </c>
      <c r="PF33" s="14">
        <v>95.07</v>
      </c>
      <c r="PG33" s="14">
        <v>2.63</v>
      </c>
      <c r="PH33" s="14">
        <v>0.6</v>
      </c>
      <c r="PI33" s="14">
        <v>0.78</v>
      </c>
      <c r="PJ33" s="14">
        <v>0.78</v>
      </c>
      <c r="PK33" s="14">
        <v>-0.18</v>
      </c>
      <c r="PL33" s="14">
        <v>0.8</v>
      </c>
      <c r="PM33" s="14">
        <v>0.8</v>
      </c>
      <c r="PN33" s="14">
        <v>0.8</v>
      </c>
      <c r="PO33" s="14">
        <v>0</v>
      </c>
      <c r="PP33" s="14">
        <v>4.8</v>
      </c>
      <c r="PQ33" s="14">
        <v>4.5</v>
      </c>
      <c r="PR33" s="14">
        <v>4.5</v>
      </c>
      <c r="PS33" s="14">
        <v>0.3</v>
      </c>
      <c r="PT33" s="14">
        <v>20.9</v>
      </c>
      <c r="PU33" s="14">
        <v>19</v>
      </c>
      <c r="PV33" s="14">
        <v>5.8346499999999999</v>
      </c>
      <c r="PW33" s="14">
        <v>15.06535</v>
      </c>
      <c r="PX33" s="14">
        <v>3.7</v>
      </c>
      <c r="PY33" s="14">
        <v>3.3</v>
      </c>
      <c r="PZ33" s="14">
        <v>3.3</v>
      </c>
      <c r="QA33" s="14">
        <v>0.4</v>
      </c>
      <c r="QB33" s="14">
        <v>3.2</v>
      </c>
      <c r="QC33" s="14">
        <v>3.1</v>
      </c>
      <c r="QD33" s="14">
        <v>3.1</v>
      </c>
      <c r="QE33" s="14">
        <v>0.1</v>
      </c>
      <c r="QF33" s="14">
        <v>3.5</v>
      </c>
      <c r="QG33" s="14">
        <v>3.5</v>
      </c>
      <c r="QH33" s="14">
        <v>3.5</v>
      </c>
      <c r="QI33" s="14">
        <v>0</v>
      </c>
      <c r="QJ33" s="14">
        <v>16.100000000000001</v>
      </c>
      <c r="QK33" s="14">
        <v>15.45894</v>
      </c>
      <c r="QL33" s="14">
        <v>15.45894</v>
      </c>
      <c r="QM33" s="14">
        <v>0.64105999999999996</v>
      </c>
      <c r="QN33" s="14">
        <v>13.7</v>
      </c>
      <c r="QO33" s="14">
        <v>12.88</v>
      </c>
      <c r="QP33" s="14">
        <v>12.88</v>
      </c>
      <c r="QQ33" s="14">
        <v>0.82</v>
      </c>
      <c r="QR33" s="14">
        <v>17.3</v>
      </c>
      <c r="QS33" s="14">
        <v>17.04</v>
      </c>
      <c r="QT33" s="14">
        <v>17.04</v>
      </c>
      <c r="QU33" s="14">
        <v>0.26</v>
      </c>
      <c r="QV33" s="14">
        <v>2.2000000000000002</v>
      </c>
      <c r="QW33" s="14">
        <v>2.88</v>
      </c>
      <c r="QX33" s="14">
        <v>4.5384000000000002</v>
      </c>
      <c r="QY33" s="14">
        <v>-2.3384</v>
      </c>
      <c r="QZ33" s="14">
        <v>4.5</v>
      </c>
      <c r="RA33" s="14">
        <v>6.87</v>
      </c>
      <c r="RB33" s="14">
        <v>9.4693000000000005</v>
      </c>
      <c r="RC33" s="14">
        <v>-4.9692999999999996</v>
      </c>
      <c r="RD33" s="14">
        <v>17.5</v>
      </c>
      <c r="RE33" s="14">
        <v>12.073499999999999</v>
      </c>
      <c r="RF33" s="14">
        <v>12.073499999999999</v>
      </c>
      <c r="RG33" s="14">
        <v>5.4264999999999999</v>
      </c>
      <c r="RH33" s="14">
        <v>2</v>
      </c>
      <c r="RI33" s="14">
        <v>1.9</v>
      </c>
      <c r="RJ33" s="14">
        <v>1.9</v>
      </c>
      <c r="RK33" s="14">
        <v>0.1</v>
      </c>
      <c r="RL33" s="14">
        <v>12.5</v>
      </c>
      <c r="RM33" s="14">
        <v>13.08273</v>
      </c>
      <c r="RN33" s="14">
        <v>19.67727</v>
      </c>
      <c r="RO33" s="14">
        <v>-7.17727</v>
      </c>
      <c r="RP33" s="14">
        <v>1.1000000000000001</v>
      </c>
      <c r="RQ33" s="14">
        <v>1.0720000000000001</v>
      </c>
      <c r="RR33" s="14">
        <v>1.0720000000000001</v>
      </c>
      <c r="RS33" s="14">
        <v>2.8000000000000001E-2</v>
      </c>
      <c r="RT33" s="14"/>
      <c r="RU33" s="14"/>
      <c r="RV33" s="14"/>
      <c r="RW33" s="14">
        <v>0</v>
      </c>
      <c r="RX33" s="14">
        <v>3.7</v>
      </c>
      <c r="RY33" s="14">
        <v>3.6</v>
      </c>
      <c r="RZ33" s="14">
        <v>3.6</v>
      </c>
      <c r="SA33" s="14">
        <v>0.1</v>
      </c>
      <c r="SB33" s="14">
        <v>0.4</v>
      </c>
      <c r="SC33" s="14">
        <v>0.40949999999999998</v>
      </c>
      <c r="SD33" s="14">
        <v>0.40949999999999998</v>
      </c>
      <c r="SE33" s="14">
        <v>-9.4999999999999998E-3</v>
      </c>
      <c r="SF33" s="14">
        <v>1.3</v>
      </c>
      <c r="SG33" s="14">
        <v>1.2210000000000001</v>
      </c>
      <c r="SH33" s="14">
        <v>1.2210000000000001</v>
      </c>
      <c r="SI33" s="14">
        <v>7.9000000000000001E-2</v>
      </c>
      <c r="SJ33" s="14">
        <v>5.7</v>
      </c>
      <c r="SK33" s="14">
        <v>5.2</v>
      </c>
      <c r="SL33" s="14">
        <v>5.2</v>
      </c>
      <c r="SM33" s="14">
        <v>0.5</v>
      </c>
      <c r="SN33" s="14">
        <v>3.7</v>
      </c>
      <c r="SO33" s="14">
        <v>3.1</v>
      </c>
      <c r="SP33" s="14">
        <v>3.1</v>
      </c>
      <c r="SQ33" s="14">
        <v>0.6</v>
      </c>
      <c r="SR33" s="14">
        <v>3.6</v>
      </c>
      <c r="SS33" s="14">
        <v>3</v>
      </c>
      <c r="ST33" s="14">
        <v>3</v>
      </c>
      <c r="SU33" s="14">
        <v>0.6</v>
      </c>
      <c r="SV33" s="14">
        <v>5.2</v>
      </c>
      <c r="SW33" s="14">
        <v>4.5</v>
      </c>
      <c r="SX33" s="14">
        <v>4.5</v>
      </c>
      <c r="SY33" s="14">
        <v>0.7</v>
      </c>
      <c r="SZ33" s="14">
        <v>15.6</v>
      </c>
      <c r="TA33" s="14">
        <v>21.2</v>
      </c>
      <c r="TB33" s="14">
        <v>22</v>
      </c>
      <c r="TC33" s="14">
        <v>-6.4</v>
      </c>
      <c r="TD33" s="14">
        <v>4.8</v>
      </c>
      <c r="TE33" s="14">
        <v>26.42</v>
      </c>
      <c r="TF33" s="14">
        <v>45</v>
      </c>
      <c r="TG33" s="14">
        <v>-40.200000000000003</v>
      </c>
      <c r="TH33" s="14">
        <v>30.1</v>
      </c>
      <c r="TI33" s="14">
        <v>31.3657</v>
      </c>
      <c r="TJ33" s="14">
        <v>31.3657</v>
      </c>
      <c r="TK33" s="14">
        <v>-1.2657</v>
      </c>
      <c r="TL33" s="14">
        <v>1</v>
      </c>
      <c r="TM33" s="14">
        <v>6.22</v>
      </c>
      <c r="TN33" s="14">
        <v>45.689100000000003</v>
      </c>
      <c r="TO33" s="14">
        <v>-44.689100000000003</v>
      </c>
      <c r="TP33" s="14">
        <v>1.8</v>
      </c>
      <c r="TQ33" s="14">
        <v>5.62</v>
      </c>
      <c r="TR33" s="14">
        <v>34.093400000000003</v>
      </c>
      <c r="TS33" s="14">
        <v>-32.293399999999998</v>
      </c>
      <c r="TT33" s="14">
        <v>0.3</v>
      </c>
      <c r="TU33" s="14">
        <v>2.72</v>
      </c>
      <c r="TV33" s="14">
        <v>4.7087000000000003</v>
      </c>
      <c r="TW33" s="14">
        <v>-4.4086999999999996</v>
      </c>
      <c r="TX33" s="14">
        <v>0</v>
      </c>
      <c r="TY33" s="14">
        <v>1.77</v>
      </c>
      <c r="TZ33" s="14">
        <v>3.1082000000000001</v>
      </c>
      <c r="UA33" s="14">
        <v>-3.1082000000000001</v>
      </c>
      <c r="UB33" s="14">
        <v>46.99</v>
      </c>
      <c r="UC33" s="14">
        <v>39.92</v>
      </c>
      <c r="UD33" s="14">
        <v>39.92</v>
      </c>
      <c r="UE33" s="14">
        <v>7.07</v>
      </c>
      <c r="UF33" s="14">
        <v>4.5999999999999996</v>
      </c>
      <c r="UG33" s="14">
        <v>8</v>
      </c>
      <c r="UH33" s="14">
        <v>8</v>
      </c>
      <c r="UI33" s="14">
        <v>-3.4</v>
      </c>
      <c r="UJ33" s="14">
        <v>1.9</v>
      </c>
      <c r="UK33" s="14">
        <v>2.5</v>
      </c>
      <c r="UL33" s="14">
        <v>2.5</v>
      </c>
      <c r="UM33" s="14">
        <v>-0.6</v>
      </c>
      <c r="UN33" s="14">
        <v>8.3000000000000007</v>
      </c>
      <c r="UO33" s="14">
        <v>7.4</v>
      </c>
      <c r="UP33" s="14">
        <v>7.4</v>
      </c>
      <c r="UQ33" s="14">
        <v>0.9</v>
      </c>
      <c r="UR33" s="14">
        <v>6.2</v>
      </c>
      <c r="US33" s="14">
        <v>8</v>
      </c>
      <c r="UT33" s="14">
        <v>8</v>
      </c>
      <c r="UU33" s="14">
        <v>-1.8</v>
      </c>
      <c r="UV33" s="14">
        <v>6.6</v>
      </c>
      <c r="UW33" s="14">
        <v>8.6</v>
      </c>
      <c r="UX33" s="14">
        <v>8.6</v>
      </c>
      <c r="UY33" s="14">
        <v>-2</v>
      </c>
      <c r="UZ33" s="14">
        <v>7</v>
      </c>
      <c r="VA33" s="14">
        <v>8.8000000000000007</v>
      </c>
      <c r="VB33" s="14">
        <v>8.8000000000000007</v>
      </c>
      <c r="VC33" s="14">
        <v>-1.8</v>
      </c>
      <c r="VD33" s="14">
        <v>18.2</v>
      </c>
      <c r="VE33" s="14">
        <v>15.29</v>
      </c>
      <c r="VF33" s="14">
        <v>15.9695</v>
      </c>
      <c r="VG33" s="14">
        <v>2.2305000000000001</v>
      </c>
      <c r="VH33" s="14">
        <v>241.3</v>
      </c>
      <c r="VI33" s="14">
        <v>239.5</v>
      </c>
      <c r="VJ33" s="14">
        <v>238.47</v>
      </c>
      <c r="VK33" s="14">
        <v>2.83</v>
      </c>
      <c r="VL33" s="14">
        <v>18.399999999999999</v>
      </c>
      <c r="VM33" s="14">
        <v>16.939</v>
      </c>
      <c r="VN33" s="14">
        <v>16.939</v>
      </c>
      <c r="VO33" s="14">
        <v>1.4610000000000001</v>
      </c>
      <c r="VP33" s="14">
        <v>128.9</v>
      </c>
      <c r="VQ33" s="14">
        <v>133.1</v>
      </c>
      <c r="VR33" s="14">
        <v>131</v>
      </c>
      <c r="VS33" s="14">
        <v>-2.1</v>
      </c>
      <c r="VT33" s="14">
        <v>0.6</v>
      </c>
      <c r="VU33" s="14">
        <v>0.6</v>
      </c>
      <c r="VV33" s="14">
        <v>0.6</v>
      </c>
      <c r="VW33" s="14">
        <v>0</v>
      </c>
      <c r="VX33" s="14">
        <v>6.7</v>
      </c>
      <c r="VY33" s="14">
        <v>11.28</v>
      </c>
      <c r="VZ33" s="14">
        <v>10</v>
      </c>
      <c r="WA33" s="14">
        <v>-3.3</v>
      </c>
      <c r="WB33" s="14">
        <v>20.399999999999999</v>
      </c>
      <c r="WC33" s="14">
        <v>18.68</v>
      </c>
      <c r="WD33" s="14">
        <v>21</v>
      </c>
      <c r="WE33" s="14">
        <v>-0.6</v>
      </c>
      <c r="WF33" s="14">
        <v>96.2</v>
      </c>
      <c r="WG33" s="14">
        <v>96.6</v>
      </c>
      <c r="WH33" s="14">
        <v>94.32</v>
      </c>
      <c r="WI33" s="14">
        <v>1.88</v>
      </c>
      <c r="WJ33" s="14">
        <v>4.9980000000000002</v>
      </c>
      <c r="WK33" s="14">
        <v>22</v>
      </c>
      <c r="WL33" s="14">
        <v>22</v>
      </c>
      <c r="WM33" s="14">
        <v>-17.001999999999999</v>
      </c>
      <c r="WN33" s="14">
        <v>4.8</v>
      </c>
      <c r="WO33" s="14">
        <v>4.5</v>
      </c>
      <c r="WP33" s="14">
        <v>4.5</v>
      </c>
      <c r="WQ33" s="14">
        <v>0.3</v>
      </c>
      <c r="WR33" s="14">
        <v>2.1</v>
      </c>
      <c r="WS33" s="14">
        <v>2.2999999999999998</v>
      </c>
      <c r="WT33" s="14">
        <v>2.2999999999999998</v>
      </c>
      <c r="WU33" s="14">
        <v>-0.2</v>
      </c>
      <c r="WV33" s="14">
        <v>1.2</v>
      </c>
      <c r="WW33" s="14">
        <v>1.1499999999999999</v>
      </c>
      <c r="WX33" s="14">
        <v>1.1499999999999999</v>
      </c>
      <c r="WY33" s="14">
        <v>0.05</v>
      </c>
      <c r="WZ33" s="14">
        <v>2.8</v>
      </c>
      <c r="XA33" s="14">
        <v>2.9</v>
      </c>
      <c r="XB33" s="14">
        <v>2.9</v>
      </c>
      <c r="XC33" s="14">
        <v>-0.1</v>
      </c>
      <c r="XD33" s="14">
        <v>17.899999999999999</v>
      </c>
      <c r="XE33" s="14">
        <v>16.385100000000001</v>
      </c>
      <c r="XF33" s="14">
        <v>16.385100000000001</v>
      </c>
      <c r="XG33" s="14">
        <v>1.5148999999999999</v>
      </c>
      <c r="XH33" s="14">
        <v>7.8</v>
      </c>
      <c r="XI33" s="14">
        <v>7.8</v>
      </c>
      <c r="XJ33" s="14">
        <v>7.8</v>
      </c>
      <c r="XK33" s="14">
        <v>0</v>
      </c>
      <c r="XL33" s="14">
        <v>20.2</v>
      </c>
      <c r="XM33" s="14">
        <v>18.937200000000001</v>
      </c>
      <c r="XN33" s="14">
        <v>18.937200000000001</v>
      </c>
      <c r="XO33" s="14">
        <v>1.2627999999999999</v>
      </c>
      <c r="XP33" s="14">
        <v>10</v>
      </c>
      <c r="XQ33" s="14">
        <v>9.9</v>
      </c>
      <c r="XR33" s="14">
        <v>9.9</v>
      </c>
      <c r="XS33" s="14">
        <v>0.1</v>
      </c>
      <c r="XT33" s="14">
        <v>8</v>
      </c>
      <c r="XU33" s="14">
        <v>10.43478</v>
      </c>
      <c r="XV33" s="14">
        <v>10.43478</v>
      </c>
      <c r="XW33" s="14">
        <v>-2.4347799999999999</v>
      </c>
      <c r="XX33" s="14">
        <v>0</v>
      </c>
      <c r="XY33" s="14"/>
      <c r="XZ33" s="14"/>
      <c r="YA33" s="14">
        <v>0</v>
      </c>
      <c r="YB33" s="14"/>
      <c r="YC33" s="14"/>
      <c r="YD33" s="14"/>
      <c r="YE33" s="14">
        <v>0</v>
      </c>
      <c r="YF33" s="14">
        <v>15.2</v>
      </c>
      <c r="YG33" s="14">
        <v>13.52657</v>
      </c>
      <c r="YH33" s="14">
        <v>13.52657</v>
      </c>
      <c r="YI33" s="14">
        <v>1.67343</v>
      </c>
      <c r="YJ33" s="14">
        <v>12.6</v>
      </c>
      <c r="YK33" s="14">
        <v>13</v>
      </c>
      <c r="YL33" s="14">
        <v>14.492749999999999</v>
      </c>
      <c r="YM33" s="14">
        <v>-1.8927499999999999</v>
      </c>
      <c r="YN33" s="14">
        <v>7.6</v>
      </c>
      <c r="YO33" s="14">
        <v>8.25</v>
      </c>
      <c r="YP33" s="14">
        <v>8.25</v>
      </c>
      <c r="YQ33" s="14">
        <v>-0.65</v>
      </c>
      <c r="YR33" s="14">
        <v>10.9</v>
      </c>
      <c r="YS33" s="14">
        <v>10.628019999999999</v>
      </c>
      <c r="YT33" s="14">
        <v>10.628019999999999</v>
      </c>
      <c r="YU33" s="14">
        <v>0.27198</v>
      </c>
      <c r="YV33" s="14">
        <v>15.2</v>
      </c>
      <c r="YW33" s="14">
        <v>12.13527</v>
      </c>
      <c r="YX33" s="14">
        <v>12.13527</v>
      </c>
      <c r="YY33" s="14">
        <v>3.06473</v>
      </c>
    </row>
    <row r="34" spans="1:675" ht="24" customHeight="1" x14ac:dyDescent="0.25">
      <c r="A34" s="1"/>
      <c r="B34" s="16" t="s">
        <v>44</v>
      </c>
      <c r="C34" s="16" t="s">
        <v>822</v>
      </c>
      <c r="D34" s="17">
        <v>81.5</v>
      </c>
      <c r="E34" s="17">
        <v>19.946570000000001</v>
      </c>
      <c r="F34" s="17"/>
      <c r="G34" s="17">
        <v>81.5</v>
      </c>
      <c r="H34" s="17">
        <v>458</v>
      </c>
      <c r="I34" s="17">
        <v>445</v>
      </c>
      <c r="J34" s="17">
        <v>448.8503</v>
      </c>
      <c r="K34" s="17">
        <v>9.1496999999999993</v>
      </c>
      <c r="L34" s="17">
        <v>143.9</v>
      </c>
      <c r="M34" s="17">
        <v>144.06704999999999</v>
      </c>
      <c r="N34" s="17">
        <v>145.31358</v>
      </c>
      <c r="O34" s="17">
        <v>-1.4135800000000001</v>
      </c>
      <c r="P34" s="17"/>
      <c r="Q34" s="17"/>
      <c r="R34" s="17"/>
      <c r="S34" s="17">
        <v>0</v>
      </c>
      <c r="T34" s="17"/>
      <c r="U34" s="17"/>
      <c r="V34" s="17"/>
      <c r="W34" s="17">
        <v>0</v>
      </c>
      <c r="X34" s="17">
        <v>11.3</v>
      </c>
      <c r="Y34" s="17">
        <v>10.362690000000001</v>
      </c>
      <c r="Z34" s="17">
        <v>10.3627</v>
      </c>
      <c r="AA34" s="17">
        <v>0.93730000000000002</v>
      </c>
      <c r="AB34" s="17">
        <v>90.5</v>
      </c>
      <c r="AC34" s="17">
        <v>84</v>
      </c>
      <c r="AD34" s="17">
        <v>81.876199999999997</v>
      </c>
      <c r="AE34" s="17">
        <v>8.6237999999999992</v>
      </c>
      <c r="AF34" s="17"/>
      <c r="AG34" s="17"/>
      <c r="AH34" s="17"/>
      <c r="AI34" s="17">
        <v>0</v>
      </c>
      <c r="AJ34" s="17">
        <v>81.2</v>
      </c>
      <c r="AK34" s="17">
        <v>86.820319999999995</v>
      </c>
      <c r="AL34" s="17"/>
      <c r="AM34" s="17">
        <v>81.2</v>
      </c>
      <c r="AN34" s="17">
        <v>170.9</v>
      </c>
      <c r="AO34" s="17">
        <v>189.81003000000001</v>
      </c>
      <c r="AP34" s="17">
        <v>189.81003000000001</v>
      </c>
      <c r="AQ34" s="17">
        <v>-18.910029999999999</v>
      </c>
      <c r="AR34" s="17">
        <v>170.8</v>
      </c>
      <c r="AS34" s="17">
        <v>189.81003000000001</v>
      </c>
      <c r="AT34" s="17">
        <v>189.81003000000001</v>
      </c>
      <c r="AU34" s="17">
        <v>-19.01003</v>
      </c>
      <c r="AV34" s="17">
        <v>171.2</v>
      </c>
      <c r="AW34" s="17">
        <v>189.81003000000001</v>
      </c>
      <c r="AX34" s="17">
        <v>189.81003000000001</v>
      </c>
      <c r="AY34" s="17">
        <v>-18.610029999999998</v>
      </c>
      <c r="AZ34" s="17">
        <v>257.7</v>
      </c>
      <c r="BA34" s="17">
        <v>285.57004000000001</v>
      </c>
      <c r="BB34" s="17">
        <v>285.57004000000001</v>
      </c>
      <c r="BC34" s="17">
        <v>-27.870039999999999</v>
      </c>
      <c r="BD34" s="17">
        <v>200.2</v>
      </c>
      <c r="BE34" s="17">
        <v>206.04143999999999</v>
      </c>
      <c r="BF34" s="17">
        <v>206.04143999999999</v>
      </c>
      <c r="BG34" s="17">
        <v>-5.8414400000000004</v>
      </c>
      <c r="BH34" s="17">
        <v>106.5</v>
      </c>
      <c r="BI34" s="17">
        <v>103.33009</v>
      </c>
      <c r="BJ34" s="17">
        <v>103.33009</v>
      </c>
      <c r="BK34" s="17">
        <v>3.1699099999999998</v>
      </c>
      <c r="BL34" s="17">
        <v>384.3</v>
      </c>
      <c r="BM34" s="17">
        <v>336.37846000000002</v>
      </c>
      <c r="BN34" s="17">
        <v>168.68129999999999</v>
      </c>
      <c r="BO34" s="17">
        <v>215.61869999999999</v>
      </c>
      <c r="BP34" s="17">
        <v>3</v>
      </c>
      <c r="BQ34" s="17">
        <v>3.02576</v>
      </c>
      <c r="BR34" s="17">
        <v>3.02576</v>
      </c>
      <c r="BS34" s="17">
        <v>-2.5760000000000002E-2</v>
      </c>
      <c r="BT34" s="17"/>
      <c r="BU34" s="17"/>
      <c r="BV34" s="17"/>
      <c r="BW34" s="17">
        <v>0</v>
      </c>
      <c r="BX34" s="17"/>
      <c r="BY34" s="17"/>
      <c r="BZ34" s="17"/>
      <c r="CA34" s="17">
        <v>0</v>
      </c>
      <c r="CB34" s="17"/>
      <c r="CC34" s="17"/>
      <c r="CD34" s="17"/>
      <c r="CE34" s="17">
        <v>0</v>
      </c>
      <c r="CF34" s="17">
        <v>143.5</v>
      </c>
      <c r="CG34" s="17">
        <v>144.92753999999999</v>
      </c>
      <c r="CH34" s="17">
        <v>136.00695999999999</v>
      </c>
      <c r="CI34" s="17">
        <v>7.4930399999999997</v>
      </c>
      <c r="CJ34" s="17">
        <v>8.1999999999999993</v>
      </c>
      <c r="CK34" s="17">
        <v>6.9961700000000002</v>
      </c>
      <c r="CL34" s="17">
        <v>6.9961700000000002</v>
      </c>
      <c r="CM34" s="17">
        <v>1.20383</v>
      </c>
      <c r="CN34" s="17">
        <v>5.5</v>
      </c>
      <c r="CO34" s="17">
        <v>3.75678</v>
      </c>
      <c r="CP34" s="17">
        <v>3.75678</v>
      </c>
      <c r="CQ34" s="17">
        <v>1.74322</v>
      </c>
      <c r="CR34" s="17">
        <v>22.3</v>
      </c>
      <c r="CS34" s="17">
        <v>22.280850000000001</v>
      </c>
      <c r="CT34" s="17">
        <v>22.280850000000001</v>
      </c>
      <c r="CU34" s="17">
        <v>1.915E-2</v>
      </c>
      <c r="CV34" s="17">
        <v>64.3</v>
      </c>
      <c r="CW34" s="17">
        <v>44.633830000000003</v>
      </c>
      <c r="CX34" s="17">
        <v>53.36947</v>
      </c>
      <c r="CY34" s="17">
        <v>10.930529999999999</v>
      </c>
      <c r="CZ34" s="17">
        <v>50.3</v>
      </c>
      <c r="DA34" s="17">
        <v>72.51052</v>
      </c>
      <c r="DB34" s="17">
        <v>41.450780000000002</v>
      </c>
      <c r="DC34" s="17">
        <v>8.8492200000000008</v>
      </c>
      <c r="DD34" s="17"/>
      <c r="DE34" s="17"/>
      <c r="DF34" s="17"/>
      <c r="DG34" s="17">
        <v>0</v>
      </c>
      <c r="DH34" s="17"/>
      <c r="DI34" s="17"/>
      <c r="DJ34" s="17"/>
      <c r="DK34" s="17">
        <v>0</v>
      </c>
      <c r="DL34" s="17"/>
      <c r="DM34" s="17"/>
      <c r="DN34" s="17"/>
      <c r="DO34" s="17">
        <v>0</v>
      </c>
      <c r="DP34" s="17">
        <v>6.5</v>
      </c>
      <c r="DQ34" s="17">
        <v>6.39</v>
      </c>
      <c r="DR34" s="17">
        <v>6.39</v>
      </c>
      <c r="DS34" s="17">
        <v>0.11</v>
      </c>
      <c r="DT34" s="17">
        <v>150.6</v>
      </c>
      <c r="DU34" s="17"/>
      <c r="DV34" s="17">
        <v>145.07772</v>
      </c>
      <c r="DW34" s="17">
        <v>5.5222800000000003</v>
      </c>
      <c r="DX34" s="17">
        <v>32.1</v>
      </c>
      <c r="DY34" s="17">
        <v>35.04083</v>
      </c>
      <c r="DZ34" s="17">
        <v>35.04083</v>
      </c>
      <c r="EA34" s="17">
        <v>-2.9408300000000001</v>
      </c>
      <c r="EB34" s="17">
        <v>61.1</v>
      </c>
      <c r="EC34" s="17">
        <v>42.776710000000001</v>
      </c>
      <c r="ED34" s="17"/>
      <c r="EE34" s="17">
        <v>61.1</v>
      </c>
      <c r="EF34" s="17">
        <v>20.3</v>
      </c>
      <c r="EG34" s="17"/>
      <c r="EH34" s="17"/>
      <c r="EI34" s="17">
        <v>20.3</v>
      </c>
      <c r="EJ34" s="17">
        <v>16</v>
      </c>
      <c r="EK34" s="17">
        <v>18.001609999999999</v>
      </c>
      <c r="EL34" s="17">
        <v>11.636509999999999</v>
      </c>
      <c r="EM34" s="17">
        <v>4.3634899999999996</v>
      </c>
      <c r="EN34" s="17">
        <v>10.6</v>
      </c>
      <c r="EO34" s="17">
        <v>11.400969999999999</v>
      </c>
      <c r="EP34" s="17">
        <v>11.400969999999999</v>
      </c>
      <c r="EQ34" s="17">
        <v>-0.80096999999999996</v>
      </c>
      <c r="ER34" s="17">
        <v>75.2</v>
      </c>
      <c r="ES34" s="17">
        <v>78.811269999999993</v>
      </c>
      <c r="ET34" s="17">
        <v>73.960279999999997</v>
      </c>
      <c r="EU34" s="17">
        <v>1.2397199999999999</v>
      </c>
      <c r="EV34" s="17">
        <v>181.4</v>
      </c>
      <c r="EW34" s="17">
        <v>184.74316999999999</v>
      </c>
      <c r="EX34" s="17">
        <v>184.74316999999999</v>
      </c>
      <c r="EY34" s="17">
        <v>-3.3431700000000002</v>
      </c>
      <c r="EZ34" s="17">
        <v>182.3</v>
      </c>
      <c r="FA34" s="17">
        <v>184.74316999999999</v>
      </c>
      <c r="FB34" s="17">
        <v>184.74316999999999</v>
      </c>
      <c r="FC34" s="17">
        <v>-2.4431699999999998</v>
      </c>
      <c r="FD34" s="17">
        <v>182.5</v>
      </c>
      <c r="FE34" s="17">
        <v>185.29795999999999</v>
      </c>
      <c r="FF34" s="17">
        <v>185.29795999999999</v>
      </c>
      <c r="FG34" s="17">
        <v>-2.7979599999999998</v>
      </c>
      <c r="FH34" s="17">
        <v>103.7</v>
      </c>
      <c r="FI34" s="17">
        <v>100.46541000000001</v>
      </c>
      <c r="FJ34" s="17">
        <v>108.61765</v>
      </c>
      <c r="FK34" s="17">
        <v>-4.9176500000000001</v>
      </c>
      <c r="FL34" s="17">
        <v>20.9</v>
      </c>
      <c r="FM34" s="17">
        <v>4.1450800000000001</v>
      </c>
      <c r="FN34" s="17"/>
      <c r="FO34" s="17">
        <v>20.9</v>
      </c>
      <c r="FP34" s="17">
        <v>22.3</v>
      </c>
      <c r="FQ34" s="17">
        <v>22.028020000000001</v>
      </c>
      <c r="FR34" s="17">
        <v>22.028020000000001</v>
      </c>
      <c r="FS34" s="17">
        <v>0.27198</v>
      </c>
      <c r="FT34" s="17">
        <v>17</v>
      </c>
      <c r="FU34" s="17">
        <v>15.117509999999999</v>
      </c>
      <c r="FV34" s="17">
        <v>15.117509999999999</v>
      </c>
      <c r="FW34" s="17">
        <v>1.88249</v>
      </c>
      <c r="FX34" s="17">
        <v>44.4</v>
      </c>
      <c r="FY34" s="17">
        <v>41.450780000000002</v>
      </c>
      <c r="FZ34" s="17">
        <v>41.450789999999998</v>
      </c>
      <c r="GA34" s="17">
        <v>2.9492099999999999</v>
      </c>
      <c r="GB34" s="17"/>
      <c r="GC34" s="17"/>
      <c r="GD34" s="17"/>
      <c r="GE34" s="17">
        <v>0</v>
      </c>
      <c r="GF34" s="17"/>
      <c r="GG34" s="17"/>
      <c r="GH34" s="17"/>
      <c r="GI34" s="17">
        <v>0</v>
      </c>
      <c r="GJ34" s="17">
        <v>6.7</v>
      </c>
      <c r="GK34" s="17">
        <v>6.8787000000000003</v>
      </c>
      <c r="GL34" s="17">
        <v>6.8787000000000003</v>
      </c>
      <c r="GM34" s="17">
        <v>-0.1787</v>
      </c>
      <c r="GN34" s="17">
        <v>91.5</v>
      </c>
      <c r="GO34" s="17">
        <v>49.999420000000001</v>
      </c>
      <c r="GP34" s="17">
        <v>15.758010000000001</v>
      </c>
      <c r="GQ34" s="17">
        <v>75.741990000000001</v>
      </c>
      <c r="GR34" s="17"/>
      <c r="GS34" s="17"/>
      <c r="GT34" s="17"/>
      <c r="GU34" s="17">
        <v>0</v>
      </c>
      <c r="GV34" s="17"/>
      <c r="GW34" s="17"/>
      <c r="GX34" s="17"/>
      <c r="GY34" s="17">
        <v>0</v>
      </c>
      <c r="GZ34" s="17"/>
      <c r="HA34" s="17"/>
      <c r="HB34" s="17"/>
      <c r="HC34" s="17">
        <v>0</v>
      </c>
      <c r="HD34" s="17"/>
      <c r="HE34" s="17"/>
      <c r="HF34" s="17"/>
      <c r="HG34" s="17">
        <v>0</v>
      </c>
      <c r="HH34" s="17">
        <v>53.5</v>
      </c>
      <c r="HI34" s="17">
        <v>52.044409999999999</v>
      </c>
      <c r="HJ34" s="17">
        <v>37.464359999999999</v>
      </c>
      <c r="HK34" s="17">
        <v>16.035640000000001</v>
      </c>
      <c r="HL34" s="17">
        <v>0</v>
      </c>
      <c r="HM34" s="17">
        <v>25.906739999999999</v>
      </c>
      <c r="HN34" s="17"/>
      <c r="HO34" s="17">
        <v>0</v>
      </c>
      <c r="HP34" s="17"/>
      <c r="HQ34" s="17"/>
      <c r="HR34" s="17"/>
      <c r="HS34" s="17">
        <v>0</v>
      </c>
      <c r="HT34" s="17">
        <v>39.9</v>
      </c>
      <c r="HU34" s="17">
        <v>45.291899999999998</v>
      </c>
      <c r="HV34" s="17">
        <v>45.291899999999998</v>
      </c>
      <c r="HW34" s="17">
        <v>-5.3918999999999997</v>
      </c>
      <c r="HX34" s="17"/>
      <c r="HY34" s="17"/>
      <c r="HZ34" s="17"/>
      <c r="IA34" s="17">
        <v>0</v>
      </c>
      <c r="IB34" s="17"/>
      <c r="IC34" s="17"/>
      <c r="ID34" s="17"/>
      <c r="IE34" s="17">
        <v>0</v>
      </c>
      <c r="IF34" s="17"/>
      <c r="IG34" s="17"/>
      <c r="IH34" s="17"/>
      <c r="II34" s="17">
        <v>0</v>
      </c>
      <c r="IJ34" s="17">
        <v>92.3</v>
      </c>
      <c r="IK34" s="17">
        <v>90.009810000000002</v>
      </c>
      <c r="IL34" s="17">
        <v>115.59417000000001</v>
      </c>
      <c r="IM34" s="17">
        <v>-23.294170000000001</v>
      </c>
      <c r="IN34" s="17">
        <v>163.1</v>
      </c>
      <c r="IO34" s="17">
        <v>177.02941999999999</v>
      </c>
      <c r="IP34" s="17">
        <v>177.02941999999999</v>
      </c>
      <c r="IQ34" s="17">
        <v>-13.92942</v>
      </c>
      <c r="IR34" s="17">
        <v>161.19999999999999</v>
      </c>
      <c r="IS34" s="17">
        <v>177.02941999999999</v>
      </c>
      <c r="IT34" s="17">
        <v>177.02941999999999</v>
      </c>
      <c r="IU34" s="17">
        <v>-15.829420000000001</v>
      </c>
      <c r="IV34" s="17">
        <v>194.4</v>
      </c>
      <c r="IW34" s="17">
        <v>177.02941999999999</v>
      </c>
      <c r="IX34" s="17">
        <v>177.02941999999999</v>
      </c>
      <c r="IY34" s="17">
        <v>17.37058</v>
      </c>
      <c r="IZ34" s="17">
        <v>261.3</v>
      </c>
      <c r="JA34" s="17">
        <v>266.34156000000002</v>
      </c>
      <c r="JB34" s="17">
        <v>266.34156000000002</v>
      </c>
      <c r="JC34" s="17">
        <v>-5.0415599999999996</v>
      </c>
      <c r="JD34" s="17">
        <v>70.099999999999994</v>
      </c>
      <c r="JE34" s="17">
        <v>73.590999999999994</v>
      </c>
      <c r="JF34" s="17">
        <v>73.590999999999994</v>
      </c>
      <c r="JG34" s="17">
        <v>-3.4910000000000001</v>
      </c>
      <c r="JH34" s="17">
        <v>34.4</v>
      </c>
      <c r="JI34" s="17">
        <v>36.905999999999999</v>
      </c>
      <c r="JJ34" s="17">
        <v>36.905999999999999</v>
      </c>
      <c r="JK34" s="17">
        <v>-2.5059999999999998</v>
      </c>
      <c r="JL34" s="17"/>
      <c r="JM34" s="17"/>
      <c r="JN34" s="17"/>
      <c r="JO34" s="17">
        <v>0</v>
      </c>
      <c r="JP34" s="17"/>
      <c r="JQ34" s="17"/>
      <c r="JR34" s="17"/>
      <c r="JS34" s="17">
        <v>0</v>
      </c>
      <c r="JT34" s="17"/>
      <c r="JU34" s="17"/>
      <c r="JV34" s="17"/>
      <c r="JW34" s="17">
        <v>0</v>
      </c>
      <c r="JX34" s="17">
        <v>24.9</v>
      </c>
      <c r="JY34" s="17">
        <v>23</v>
      </c>
      <c r="JZ34" s="17">
        <v>23</v>
      </c>
      <c r="KA34" s="17">
        <v>1.9</v>
      </c>
      <c r="KB34" s="17"/>
      <c r="KC34" s="17"/>
      <c r="KD34" s="17"/>
      <c r="KE34" s="17">
        <v>0</v>
      </c>
      <c r="KF34" s="17">
        <v>0</v>
      </c>
      <c r="KG34" s="17"/>
      <c r="KH34" s="17"/>
      <c r="KI34" s="17">
        <v>0</v>
      </c>
      <c r="KJ34" s="17">
        <v>4.0999999999999996</v>
      </c>
      <c r="KK34" s="17"/>
      <c r="KL34" s="17"/>
      <c r="KM34" s="17">
        <v>4.0999999999999996</v>
      </c>
      <c r="KN34" s="17">
        <v>0.7</v>
      </c>
      <c r="KO34" s="17">
        <v>1.4381600000000001</v>
      </c>
      <c r="KP34" s="17">
        <v>1.4381600000000001</v>
      </c>
      <c r="KQ34" s="17">
        <v>-0.73816000000000004</v>
      </c>
      <c r="KR34" s="17">
        <v>134.1</v>
      </c>
      <c r="KS34" s="17">
        <v>69.988190000000003</v>
      </c>
      <c r="KT34" s="17">
        <v>268.50241999999997</v>
      </c>
      <c r="KU34" s="17">
        <v>-134.40242000000001</v>
      </c>
      <c r="KV34" s="17">
        <v>82.5</v>
      </c>
      <c r="KW34" s="17">
        <v>92.293570000000003</v>
      </c>
      <c r="KX34" s="17">
        <v>74.026089999999996</v>
      </c>
      <c r="KY34" s="17">
        <v>8.4739100000000001</v>
      </c>
      <c r="KZ34" s="17">
        <v>66.900000000000006</v>
      </c>
      <c r="LA34" s="17">
        <v>66.809659999999994</v>
      </c>
      <c r="LB34" s="17">
        <v>65.915139999999994</v>
      </c>
      <c r="LC34" s="17">
        <v>0.98485999999999996</v>
      </c>
      <c r="LD34" s="17">
        <v>70.099999999999994</v>
      </c>
      <c r="LE34" s="17">
        <v>71.271879999999996</v>
      </c>
      <c r="LF34" s="17">
        <v>65.100549999999998</v>
      </c>
      <c r="LG34" s="17">
        <v>4.9994500000000004</v>
      </c>
      <c r="LH34" s="17">
        <v>30.8</v>
      </c>
      <c r="LI34" s="17">
        <v>29.352910000000001</v>
      </c>
      <c r="LJ34" s="17">
        <v>26.81129</v>
      </c>
      <c r="LK34" s="17">
        <v>3.9887100000000002</v>
      </c>
      <c r="LL34" s="17"/>
      <c r="LM34" s="17"/>
      <c r="LN34" s="17"/>
      <c r="LO34" s="17">
        <v>0</v>
      </c>
      <c r="LP34" s="17">
        <v>44.4</v>
      </c>
      <c r="LQ34" s="17">
        <v>50.645899999999997</v>
      </c>
      <c r="LR34" s="17">
        <v>50.645899999999997</v>
      </c>
      <c r="LS34" s="17">
        <v>-6.2458999999999998</v>
      </c>
      <c r="LT34" s="17">
        <v>47.4</v>
      </c>
      <c r="LU34" s="17">
        <v>49.666240000000002</v>
      </c>
      <c r="LV34" s="17">
        <v>49.666240000000002</v>
      </c>
      <c r="LW34" s="17">
        <v>-2.2662399999999998</v>
      </c>
      <c r="LX34" s="17">
        <v>139.30000000000001</v>
      </c>
      <c r="LY34" s="17">
        <v>159.10807</v>
      </c>
      <c r="LZ34" s="17">
        <v>159.10807</v>
      </c>
      <c r="MA34" s="17">
        <v>-19.808070000000001</v>
      </c>
      <c r="MB34" s="17">
        <v>141</v>
      </c>
      <c r="MC34" s="17">
        <v>159.10807</v>
      </c>
      <c r="MD34" s="17">
        <v>159.10807</v>
      </c>
      <c r="ME34" s="17">
        <v>-18.108070000000001</v>
      </c>
      <c r="MF34" s="17">
        <v>167.4</v>
      </c>
      <c r="MG34" s="17">
        <v>159.58587</v>
      </c>
      <c r="MH34" s="17">
        <v>159.58587</v>
      </c>
      <c r="MI34" s="17">
        <v>7.8141299999999996</v>
      </c>
      <c r="MJ34" s="17">
        <v>179.4</v>
      </c>
      <c r="MK34" s="17">
        <v>176.36183</v>
      </c>
      <c r="ML34" s="17">
        <v>176.36183</v>
      </c>
      <c r="MM34" s="17">
        <v>3.03817</v>
      </c>
      <c r="MN34" s="17">
        <v>0</v>
      </c>
      <c r="MO34" s="17"/>
      <c r="MP34" s="17"/>
      <c r="MQ34" s="17">
        <v>0</v>
      </c>
      <c r="MR34" s="17"/>
      <c r="MS34" s="17"/>
      <c r="MT34" s="17"/>
      <c r="MU34" s="17">
        <v>0</v>
      </c>
      <c r="MV34" s="17">
        <v>0</v>
      </c>
      <c r="MW34" s="17"/>
      <c r="MX34" s="17"/>
      <c r="MY34" s="17">
        <v>0</v>
      </c>
      <c r="MZ34" s="17"/>
      <c r="NA34" s="17"/>
      <c r="NB34" s="17"/>
      <c r="NC34" s="17">
        <v>0</v>
      </c>
      <c r="ND34" s="17">
        <v>203.7</v>
      </c>
      <c r="NE34" s="17">
        <v>205.29381000000001</v>
      </c>
      <c r="NF34" s="17">
        <v>205.29381000000001</v>
      </c>
      <c r="NG34" s="17">
        <v>-1.5938099999999999</v>
      </c>
      <c r="NH34" s="17">
        <v>97.6</v>
      </c>
      <c r="NI34" s="17">
        <v>102.95515</v>
      </c>
      <c r="NJ34" s="17">
        <v>102.95515</v>
      </c>
      <c r="NK34" s="17">
        <v>-5.3551500000000001</v>
      </c>
      <c r="NL34" s="17">
        <v>6.8</v>
      </c>
      <c r="NM34" s="17">
        <v>3.0261399999999998</v>
      </c>
      <c r="NN34" s="17">
        <v>3.0261399999999998</v>
      </c>
      <c r="NO34" s="17">
        <v>3.77386</v>
      </c>
      <c r="NP34" s="17">
        <v>3.2</v>
      </c>
      <c r="NQ34" s="17">
        <v>3.1747000000000001</v>
      </c>
      <c r="NR34" s="17">
        <v>3.1747000000000001</v>
      </c>
      <c r="NS34" s="17">
        <v>2.53E-2</v>
      </c>
      <c r="NT34" s="17">
        <v>0</v>
      </c>
      <c r="NU34" s="17">
        <v>13.48</v>
      </c>
      <c r="NV34" s="17">
        <v>19.730399999999999</v>
      </c>
      <c r="NW34" s="17">
        <v>-19.730399999999999</v>
      </c>
      <c r="NX34" s="17">
        <v>78.099999999999994</v>
      </c>
      <c r="NY34" s="17">
        <v>74.3</v>
      </c>
      <c r="NZ34" s="17">
        <v>76.47</v>
      </c>
      <c r="OA34" s="17">
        <v>1.63</v>
      </c>
      <c r="OB34" s="17">
        <v>15.5</v>
      </c>
      <c r="OC34" s="17">
        <v>15.15</v>
      </c>
      <c r="OD34" s="17">
        <v>14.509600000000001</v>
      </c>
      <c r="OE34" s="17">
        <v>0.99039999999999995</v>
      </c>
      <c r="OF34" s="17"/>
      <c r="OG34" s="17"/>
      <c r="OH34" s="17"/>
      <c r="OI34" s="17">
        <v>0</v>
      </c>
      <c r="OJ34" s="17">
        <v>0.4</v>
      </c>
      <c r="OK34" s="17">
        <v>0.1</v>
      </c>
      <c r="OL34" s="17">
        <v>4.1289999999999996</v>
      </c>
      <c r="OM34" s="17">
        <v>-3.7290000000000001</v>
      </c>
      <c r="ON34" s="17"/>
      <c r="OO34" s="17">
        <v>7.0138400000000001</v>
      </c>
      <c r="OP34" s="17">
        <v>20.33764</v>
      </c>
      <c r="OQ34" s="17">
        <v>-20.33764</v>
      </c>
      <c r="OR34" s="17">
        <v>9.9</v>
      </c>
      <c r="OS34" s="17">
        <v>9</v>
      </c>
      <c r="OT34" s="17">
        <v>9</v>
      </c>
      <c r="OU34" s="17">
        <v>0.9</v>
      </c>
      <c r="OV34" s="17">
        <v>1.1000000000000001</v>
      </c>
      <c r="OW34" s="17">
        <v>1.34755</v>
      </c>
      <c r="OX34" s="17">
        <v>1.34755</v>
      </c>
      <c r="OY34" s="17">
        <v>-0.24754999999999999</v>
      </c>
      <c r="OZ34" s="17">
        <v>193.8</v>
      </c>
      <c r="PA34" s="17">
        <v>188.5</v>
      </c>
      <c r="PB34" s="17">
        <v>190.5385</v>
      </c>
      <c r="PC34" s="17">
        <v>3.2614999999999998</v>
      </c>
      <c r="PD34" s="17">
        <v>97.7</v>
      </c>
      <c r="PE34" s="17">
        <v>97.76</v>
      </c>
      <c r="PF34" s="17">
        <v>97.76</v>
      </c>
      <c r="PG34" s="17">
        <v>-0.06</v>
      </c>
      <c r="PH34" s="17">
        <v>0.6</v>
      </c>
      <c r="PI34" s="17">
        <v>0.78</v>
      </c>
      <c r="PJ34" s="17">
        <v>0.78</v>
      </c>
      <c r="PK34" s="17">
        <v>-0.18</v>
      </c>
      <c r="PL34" s="17">
        <v>0.8</v>
      </c>
      <c r="PM34" s="17">
        <v>0.8</v>
      </c>
      <c r="PN34" s="17">
        <v>0.8</v>
      </c>
      <c r="PO34" s="17">
        <v>0</v>
      </c>
      <c r="PP34" s="17">
        <v>4.7</v>
      </c>
      <c r="PQ34" s="17">
        <v>4.5</v>
      </c>
      <c r="PR34" s="17">
        <v>4.5</v>
      </c>
      <c r="PS34" s="17">
        <v>0.2</v>
      </c>
      <c r="PT34" s="17">
        <v>20.9</v>
      </c>
      <c r="PU34" s="17">
        <v>19</v>
      </c>
      <c r="PV34" s="17">
        <v>5.8346499999999999</v>
      </c>
      <c r="PW34" s="17">
        <v>15.06535</v>
      </c>
      <c r="PX34" s="17">
        <v>3.3</v>
      </c>
      <c r="PY34" s="17">
        <v>3.3</v>
      </c>
      <c r="PZ34" s="17">
        <v>3.3</v>
      </c>
      <c r="QA34" s="17">
        <v>0</v>
      </c>
      <c r="QB34" s="17">
        <v>3.2</v>
      </c>
      <c r="QC34" s="17">
        <v>3.1</v>
      </c>
      <c r="QD34" s="17">
        <v>3.1</v>
      </c>
      <c r="QE34" s="17">
        <v>0.1</v>
      </c>
      <c r="QF34" s="17">
        <v>3.5</v>
      </c>
      <c r="QG34" s="17">
        <v>3.5</v>
      </c>
      <c r="QH34" s="17">
        <v>3.5</v>
      </c>
      <c r="QI34" s="17">
        <v>0</v>
      </c>
      <c r="QJ34" s="17">
        <v>16.2</v>
      </c>
      <c r="QK34" s="17">
        <v>15.45894</v>
      </c>
      <c r="QL34" s="17">
        <v>15.45894</v>
      </c>
      <c r="QM34" s="17">
        <v>0.74106000000000005</v>
      </c>
      <c r="QN34" s="17">
        <v>13.7</v>
      </c>
      <c r="QO34" s="17">
        <v>12.98</v>
      </c>
      <c r="QP34" s="17">
        <v>12.98</v>
      </c>
      <c r="QQ34" s="17">
        <v>0.72</v>
      </c>
      <c r="QR34" s="17">
        <v>17.3</v>
      </c>
      <c r="QS34" s="17">
        <v>17.09</v>
      </c>
      <c r="QT34" s="17">
        <v>17.09</v>
      </c>
      <c r="QU34" s="17">
        <v>0.21</v>
      </c>
      <c r="QV34" s="17">
        <v>3.7</v>
      </c>
      <c r="QW34" s="17">
        <v>2.6</v>
      </c>
      <c r="QX34" s="17">
        <v>4.1997999999999998</v>
      </c>
      <c r="QY34" s="17">
        <v>-0.49980000000000002</v>
      </c>
      <c r="QZ34" s="17">
        <v>9.9</v>
      </c>
      <c r="RA34" s="17">
        <v>6.99</v>
      </c>
      <c r="RB34" s="17">
        <v>10.068300000000001</v>
      </c>
      <c r="RC34" s="17">
        <v>-0.16830000000000001</v>
      </c>
      <c r="RD34" s="17">
        <v>17.5</v>
      </c>
      <c r="RE34" s="17">
        <v>11.9925</v>
      </c>
      <c r="RF34" s="17">
        <v>11.9925</v>
      </c>
      <c r="RG34" s="17">
        <v>5.5075000000000003</v>
      </c>
      <c r="RH34" s="17">
        <v>2</v>
      </c>
      <c r="RI34" s="17">
        <v>1.9</v>
      </c>
      <c r="RJ34" s="17">
        <v>1.9</v>
      </c>
      <c r="RK34" s="17">
        <v>0.1</v>
      </c>
      <c r="RL34" s="17">
        <v>12.5</v>
      </c>
      <c r="RM34" s="17">
        <v>13.089449999999999</v>
      </c>
      <c r="RN34" s="17">
        <v>12.631399999999999</v>
      </c>
      <c r="RO34" s="17">
        <v>-0.13139999999999999</v>
      </c>
      <c r="RP34" s="17">
        <v>1.1000000000000001</v>
      </c>
      <c r="RQ34" s="17">
        <v>1.0640000000000001</v>
      </c>
      <c r="RR34" s="17">
        <v>1.0640000000000001</v>
      </c>
      <c r="RS34" s="17">
        <v>3.5999999999999997E-2</v>
      </c>
      <c r="RT34" s="17"/>
      <c r="RU34" s="17"/>
      <c r="RV34" s="17"/>
      <c r="RW34" s="17">
        <v>0</v>
      </c>
      <c r="RX34" s="17">
        <v>4</v>
      </c>
      <c r="RY34" s="17">
        <v>3.6</v>
      </c>
      <c r="RZ34" s="17">
        <v>3.6</v>
      </c>
      <c r="SA34" s="17">
        <v>0.4</v>
      </c>
      <c r="SB34" s="17">
        <v>0.4</v>
      </c>
      <c r="SC34" s="17">
        <v>0.41699999999999998</v>
      </c>
      <c r="SD34" s="17">
        <v>0.41699999999999998</v>
      </c>
      <c r="SE34" s="17">
        <v>-1.7000000000000001E-2</v>
      </c>
      <c r="SF34" s="17">
        <v>1.2</v>
      </c>
      <c r="SG34" s="17">
        <v>1.216</v>
      </c>
      <c r="SH34" s="17">
        <v>1.216</v>
      </c>
      <c r="SI34" s="17">
        <v>-1.6E-2</v>
      </c>
      <c r="SJ34" s="17">
        <v>5.7</v>
      </c>
      <c r="SK34" s="17">
        <v>5.2</v>
      </c>
      <c r="SL34" s="17">
        <v>5.2</v>
      </c>
      <c r="SM34" s="17">
        <v>0.5</v>
      </c>
      <c r="SN34" s="17">
        <v>3.7</v>
      </c>
      <c r="SO34" s="17">
        <v>3.1</v>
      </c>
      <c r="SP34" s="17">
        <v>3.1</v>
      </c>
      <c r="SQ34" s="17">
        <v>0.6</v>
      </c>
      <c r="SR34" s="17">
        <v>3.8</v>
      </c>
      <c r="SS34" s="17">
        <v>3</v>
      </c>
      <c r="ST34" s="17">
        <v>3</v>
      </c>
      <c r="SU34" s="17">
        <v>0.8</v>
      </c>
      <c r="SV34" s="17">
        <v>5.4</v>
      </c>
      <c r="SW34" s="17">
        <v>4.5</v>
      </c>
      <c r="SX34" s="17">
        <v>4.5</v>
      </c>
      <c r="SY34" s="17">
        <v>0.9</v>
      </c>
      <c r="SZ34" s="17">
        <v>14.3</v>
      </c>
      <c r="TA34" s="17">
        <v>23.01</v>
      </c>
      <c r="TB34" s="17">
        <v>22</v>
      </c>
      <c r="TC34" s="17">
        <v>-7.7</v>
      </c>
      <c r="TD34" s="17">
        <v>6.2</v>
      </c>
      <c r="TE34" s="17">
        <v>32.31</v>
      </c>
      <c r="TF34" s="17">
        <v>45</v>
      </c>
      <c r="TG34" s="17">
        <v>-38.799999999999997</v>
      </c>
      <c r="TH34" s="17">
        <v>34</v>
      </c>
      <c r="TI34" s="17">
        <v>31.421399999999998</v>
      </c>
      <c r="TJ34" s="17">
        <v>31.421399999999998</v>
      </c>
      <c r="TK34" s="17">
        <v>2.5785999999999998</v>
      </c>
      <c r="TL34" s="17">
        <v>2.8</v>
      </c>
      <c r="TM34" s="17">
        <v>6.26</v>
      </c>
      <c r="TN34" s="17">
        <v>41.257899999999999</v>
      </c>
      <c r="TO34" s="17">
        <v>-38.457900000000002</v>
      </c>
      <c r="TP34" s="17">
        <v>1.3</v>
      </c>
      <c r="TQ34" s="17">
        <v>8.86</v>
      </c>
      <c r="TR34" s="17">
        <v>33.970199999999998</v>
      </c>
      <c r="TS34" s="17">
        <v>-32.670200000000001</v>
      </c>
      <c r="TT34" s="17">
        <v>0.5</v>
      </c>
      <c r="TU34" s="17">
        <v>2.38</v>
      </c>
      <c r="TV34" s="17">
        <v>4.2983000000000002</v>
      </c>
      <c r="TW34" s="17">
        <v>-3.7982999999999998</v>
      </c>
      <c r="TX34" s="17">
        <v>0.6</v>
      </c>
      <c r="TY34" s="17">
        <v>1.7</v>
      </c>
      <c r="TZ34" s="17">
        <v>2.9883999999999999</v>
      </c>
      <c r="UA34" s="17">
        <v>-2.3883999999999999</v>
      </c>
      <c r="UB34" s="17">
        <v>47.29</v>
      </c>
      <c r="UC34" s="17">
        <v>39.979999999999997</v>
      </c>
      <c r="UD34" s="17">
        <v>39.979999999999997</v>
      </c>
      <c r="UE34" s="17">
        <v>7.31</v>
      </c>
      <c r="UF34" s="17">
        <v>4.5999999999999996</v>
      </c>
      <c r="UG34" s="17">
        <v>8</v>
      </c>
      <c r="UH34" s="17">
        <v>8</v>
      </c>
      <c r="UI34" s="17">
        <v>-3.4</v>
      </c>
      <c r="UJ34" s="17">
        <v>1.9</v>
      </c>
      <c r="UK34" s="17">
        <v>2.5</v>
      </c>
      <c r="UL34" s="17">
        <v>2.5</v>
      </c>
      <c r="UM34" s="17">
        <v>-0.6</v>
      </c>
      <c r="UN34" s="17">
        <v>8.1999999999999993</v>
      </c>
      <c r="UO34" s="17">
        <v>7.4</v>
      </c>
      <c r="UP34" s="17">
        <v>7.4</v>
      </c>
      <c r="UQ34" s="17">
        <v>0.8</v>
      </c>
      <c r="UR34" s="17">
        <v>6</v>
      </c>
      <c r="US34" s="17">
        <v>8</v>
      </c>
      <c r="UT34" s="17">
        <v>8</v>
      </c>
      <c r="UU34" s="17">
        <v>-2</v>
      </c>
      <c r="UV34" s="17">
        <v>6.4</v>
      </c>
      <c r="UW34" s="17">
        <v>8.6</v>
      </c>
      <c r="UX34" s="17">
        <v>8.6</v>
      </c>
      <c r="UY34" s="17">
        <v>-2.2000000000000002</v>
      </c>
      <c r="UZ34" s="17">
        <v>6.8</v>
      </c>
      <c r="VA34" s="17">
        <v>8.8000000000000007</v>
      </c>
      <c r="VB34" s="17">
        <v>8.8000000000000007</v>
      </c>
      <c r="VC34" s="17">
        <v>-2</v>
      </c>
      <c r="VD34" s="17">
        <v>17.600000000000001</v>
      </c>
      <c r="VE34" s="17">
        <v>15.55</v>
      </c>
      <c r="VF34" s="17">
        <v>16.197500000000002</v>
      </c>
      <c r="VG34" s="17">
        <v>1.4025000000000001</v>
      </c>
      <c r="VH34" s="17">
        <v>242.9</v>
      </c>
      <c r="VI34" s="17">
        <v>239.7</v>
      </c>
      <c r="VJ34" s="17">
        <v>240.17</v>
      </c>
      <c r="VK34" s="17">
        <v>2.73</v>
      </c>
      <c r="VL34" s="17">
        <v>17.8</v>
      </c>
      <c r="VM34" s="17">
        <v>16.1998</v>
      </c>
      <c r="VN34" s="17">
        <v>16.1998</v>
      </c>
      <c r="VO34" s="17">
        <v>1.6002000000000001</v>
      </c>
      <c r="VP34" s="17">
        <v>129.80000000000001</v>
      </c>
      <c r="VQ34" s="17">
        <v>133.4</v>
      </c>
      <c r="VR34" s="17">
        <v>133</v>
      </c>
      <c r="VS34" s="17">
        <v>-3.2</v>
      </c>
      <c r="VT34" s="17">
        <v>0.6</v>
      </c>
      <c r="VU34" s="17">
        <v>0.6</v>
      </c>
      <c r="VV34" s="17">
        <v>0.6</v>
      </c>
      <c r="VW34" s="17">
        <v>0</v>
      </c>
      <c r="VX34" s="17">
        <v>4.4000000000000004</v>
      </c>
      <c r="VY34" s="17">
        <v>15.13</v>
      </c>
      <c r="VZ34" s="17">
        <v>13</v>
      </c>
      <c r="WA34" s="17">
        <v>-8.6</v>
      </c>
      <c r="WB34" s="17">
        <v>15.5</v>
      </c>
      <c r="WC34" s="17">
        <v>23.58</v>
      </c>
      <c r="WD34" s="17">
        <v>25</v>
      </c>
      <c r="WE34" s="17">
        <v>-9.5</v>
      </c>
      <c r="WF34" s="17">
        <v>96.1</v>
      </c>
      <c r="WG34" s="17">
        <v>96.4</v>
      </c>
      <c r="WH34" s="17">
        <v>95.76</v>
      </c>
      <c r="WI34" s="17">
        <v>0.34</v>
      </c>
      <c r="WJ34" s="17">
        <v>6.4509999999999996</v>
      </c>
      <c r="WK34" s="17">
        <v>22</v>
      </c>
      <c r="WL34" s="17">
        <v>22</v>
      </c>
      <c r="WM34" s="17">
        <v>-15.548999999999999</v>
      </c>
      <c r="WN34" s="17">
        <v>4.8</v>
      </c>
      <c r="WO34" s="17">
        <v>4.5</v>
      </c>
      <c r="WP34" s="17">
        <v>4.5</v>
      </c>
      <c r="WQ34" s="17">
        <v>0.3</v>
      </c>
      <c r="WR34" s="17">
        <v>2.1</v>
      </c>
      <c r="WS34" s="17">
        <v>2.2999999999999998</v>
      </c>
      <c r="WT34" s="17">
        <v>2.2999999999999998</v>
      </c>
      <c r="WU34" s="17">
        <v>-0.2</v>
      </c>
      <c r="WV34" s="17">
        <v>1.2</v>
      </c>
      <c r="WW34" s="17">
        <v>1.1499999999999999</v>
      </c>
      <c r="WX34" s="17">
        <v>1.1499999999999999</v>
      </c>
      <c r="WY34" s="17">
        <v>0.05</v>
      </c>
      <c r="WZ34" s="17">
        <v>2.8</v>
      </c>
      <c r="XA34" s="17">
        <v>2.9</v>
      </c>
      <c r="XB34" s="17">
        <v>2.9</v>
      </c>
      <c r="XC34" s="17">
        <v>-0.1</v>
      </c>
      <c r="XD34" s="17">
        <v>17.399999999999999</v>
      </c>
      <c r="XE34" s="17">
        <v>15.7035</v>
      </c>
      <c r="XF34" s="17">
        <v>15.7035</v>
      </c>
      <c r="XG34" s="17">
        <v>1.6964999999999999</v>
      </c>
      <c r="XH34" s="17">
        <v>7.8</v>
      </c>
      <c r="XI34" s="17">
        <v>7.8</v>
      </c>
      <c r="XJ34" s="17">
        <v>7.8</v>
      </c>
      <c r="XK34" s="17">
        <v>0</v>
      </c>
      <c r="XL34" s="17">
        <v>19.7</v>
      </c>
      <c r="XM34" s="17">
        <v>18.937200000000001</v>
      </c>
      <c r="XN34" s="17">
        <v>18.937200000000001</v>
      </c>
      <c r="XO34" s="17">
        <v>0.76280000000000003</v>
      </c>
      <c r="XP34" s="17">
        <v>10</v>
      </c>
      <c r="XQ34" s="17">
        <v>9.9</v>
      </c>
      <c r="XR34" s="17">
        <v>9.9</v>
      </c>
      <c r="XS34" s="17">
        <v>0.1</v>
      </c>
      <c r="XT34" s="17">
        <v>8.1</v>
      </c>
      <c r="XU34" s="17">
        <v>10.43478</v>
      </c>
      <c r="XV34" s="17">
        <v>10.43478</v>
      </c>
      <c r="XW34" s="17">
        <v>-2.3347799999999999</v>
      </c>
      <c r="XX34" s="17">
        <v>0</v>
      </c>
      <c r="XY34" s="17"/>
      <c r="XZ34" s="17"/>
      <c r="YA34" s="17">
        <v>0</v>
      </c>
      <c r="YB34" s="17"/>
      <c r="YC34" s="17"/>
      <c r="YD34" s="17"/>
      <c r="YE34" s="17">
        <v>0</v>
      </c>
      <c r="YF34" s="17">
        <v>15.3</v>
      </c>
      <c r="YG34" s="17">
        <v>13.52657</v>
      </c>
      <c r="YH34" s="17">
        <v>13.52657</v>
      </c>
      <c r="YI34" s="17">
        <v>1.7734300000000001</v>
      </c>
      <c r="YJ34" s="17">
        <v>12.6</v>
      </c>
      <c r="YK34" s="17">
        <v>13</v>
      </c>
      <c r="YL34" s="17">
        <v>14.492749999999999</v>
      </c>
      <c r="YM34" s="17">
        <v>-1.8927499999999999</v>
      </c>
      <c r="YN34" s="17">
        <v>8.1</v>
      </c>
      <c r="YO34" s="17">
        <v>8.25</v>
      </c>
      <c r="YP34" s="17">
        <v>8.25</v>
      </c>
      <c r="YQ34" s="17">
        <v>-0.15</v>
      </c>
      <c r="YR34" s="17">
        <v>10.9</v>
      </c>
      <c r="YS34" s="17">
        <v>10.628019999999999</v>
      </c>
      <c r="YT34" s="17">
        <v>10.628019999999999</v>
      </c>
      <c r="YU34" s="17">
        <v>0.27198</v>
      </c>
      <c r="YV34" s="17">
        <v>15.2</v>
      </c>
      <c r="YW34" s="17">
        <v>12.13527</v>
      </c>
      <c r="YX34" s="17">
        <v>12.13527</v>
      </c>
      <c r="YY34" s="17">
        <v>3.06473</v>
      </c>
    </row>
    <row r="35" spans="1:675" ht="24" customHeight="1" x14ac:dyDescent="0.25">
      <c r="A35" s="1"/>
      <c r="B35" s="16" t="s">
        <v>44</v>
      </c>
      <c r="C35" s="16" t="s">
        <v>823</v>
      </c>
      <c r="D35" s="17">
        <v>81.7</v>
      </c>
      <c r="E35" s="17">
        <v>18.682759999999998</v>
      </c>
      <c r="F35" s="17">
        <v>28.029389999999999</v>
      </c>
      <c r="G35" s="17">
        <v>53.670610000000003</v>
      </c>
      <c r="H35" s="17">
        <v>450.2</v>
      </c>
      <c r="I35" s="17">
        <v>445</v>
      </c>
      <c r="J35" s="17">
        <v>448.8503</v>
      </c>
      <c r="K35" s="17">
        <v>1.3496999999999999</v>
      </c>
      <c r="L35" s="17">
        <v>142.5</v>
      </c>
      <c r="M35" s="17">
        <v>144.06704999999999</v>
      </c>
      <c r="N35" s="17">
        <v>145.31358</v>
      </c>
      <c r="O35" s="17">
        <v>-2.81358</v>
      </c>
      <c r="P35" s="17"/>
      <c r="Q35" s="17"/>
      <c r="R35" s="17"/>
      <c r="S35" s="17">
        <v>0</v>
      </c>
      <c r="T35" s="17"/>
      <c r="U35" s="17"/>
      <c r="V35" s="17"/>
      <c r="W35" s="17">
        <v>0</v>
      </c>
      <c r="X35" s="17">
        <v>11.2</v>
      </c>
      <c r="Y35" s="17">
        <v>10.362690000000001</v>
      </c>
      <c r="Z35" s="17">
        <v>10.3627</v>
      </c>
      <c r="AA35" s="17">
        <v>0.83730000000000004</v>
      </c>
      <c r="AB35" s="17">
        <v>90.5</v>
      </c>
      <c r="AC35" s="17">
        <v>84</v>
      </c>
      <c r="AD35" s="17">
        <v>81.876199999999997</v>
      </c>
      <c r="AE35" s="17">
        <v>8.6237999999999992</v>
      </c>
      <c r="AF35" s="17"/>
      <c r="AG35" s="17"/>
      <c r="AH35" s="17"/>
      <c r="AI35" s="17">
        <v>0</v>
      </c>
      <c r="AJ35" s="17">
        <v>82.4</v>
      </c>
      <c r="AK35" s="17">
        <v>86.820319999999995</v>
      </c>
      <c r="AL35" s="17"/>
      <c r="AM35" s="17">
        <v>82.4</v>
      </c>
      <c r="AN35" s="17">
        <v>156.19999999999999</v>
      </c>
      <c r="AO35" s="17">
        <v>189.81003000000001</v>
      </c>
      <c r="AP35" s="17">
        <v>189.81003000000001</v>
      </c>
      <c r="AQ35" s="17">
        <v>-33.610030000000002</v>
      </c>
      <c r="AR35" s="17">
        <v>156.30000000000001</v>
      </c>
      <c r="AS35" s="17">
        <v>189.81003000000001</v>
      </c>
      <c r="AT35" s="17">
        <v>189.81003000000001</v>
      </c>
      <c r="AU35" s="17">
        <v>-33.51003</v>
      </c>
      <c r="AV35" s="17">
        <v>156.30000000000001</v>
      </c>
      <c r="AW35" s="17">
        <v>189.81003000000001</v>
      </c>
      <c r="AX35" s="17">
        <v>189.81003000000001</v>
      </c>
      <c r="AY35" s="17">
        <v>-33.51003</v>
      </c>
      <c r="AZ35" s="17">
        <v>265</v>
      </c>
      <c r="BA35" s="17">
        <v>285.57004000000001</v>
      </c>
      <c r="BB35" s="17">
        <v>285.57004000000001</v>
      </c>
      <c r="BC35" s="17">
        <v>-20.570039999999999</v>
      </c>
      <c r="BD35" s="17">
        <v>200.1</v>
      </c>
      <c r="BE35" s="17">
        <v>206.04143999999999</v>
      </c>
      <c r="BF35" s="17">
        <v>206.04143999999999</v>
      </c>
      <c r="BG35" s="17">
        <v>-5.9414400000000001</v>
      </c>
      <c r="BH35" s="17">
        <v>106.4</v>
      </c>
      <c r="BI35" s="17">
        <v>103.33009</v>
      </c>
      <c r="BJ35" s="17">
        <v>103.33009</v>
      </c>
      <c r="BK35" s="17">
        <v>3.0699100000000001</v>
      </c>
      <c r="BL35" s="17">
        <v>371.5</v>
      </c>
      <c r="BM35" s="17">
        <v>328.26098999999999</v>
      </c>
      <c r="BN35" s="17">
        <v>115.7604</v>
      </c>
      <c r="BO35" s="17">
        <v>255.7396</v>
      </c>
      <c r="BP35" s="17">
        <v>3</v>
      </c>
      <c r="BQ35" s="17">
        <v>3.02576</v>
      </c>
      <c r="BR35" s="17">
        <v>3.02576</v>
      </c>
      <c r="BS35" s="17">
        <v>-2.5760000000000002E-2</v>
      </c>
      <c r="BT35" s="17"/>
      <c r="BU35" s="17"/>
      <c r="BV35" s="17"/>
      <c r="BW35" s="17">
        <v>0</v>
      </c>
      <c r="BX35" s="17"/>
      <c r="BY35" s="17"/>
      <c r="BZ35" s="17"/>
      <c r="CA35" s="17">
        <v>0</v>
      </c>
      <c r="CB35" s="17"/>
      <c r="CC35" s="17"/>
      <c r="CD35" s="17"/>
      <c r="CE35" s="17">
        <v>0</v>
      </c>
      <c r="CF35" s="17">
        <v>141.5</v>
      </c>
      <c r="CG35" s="17">
        <v>144.92753999999999</v>
      </c>
      <c r="CH35" s="17">
        <v>136.00695999999999</v>
      </c>
      <c r="CI35" s="17">
        <v>5.4930399999999997</v>
      </c>
      <c r="CJ35" s="17">
        <v>7.5</v>
      </c>
      <c r="CK35" s="17">
        <v>6.9961700000000002</v>
      </c>
      <c r="CL35" s="17">
        <v>6.9961700000000002</v>
      </c>
      <c r="CM35" s="17">
        <v>0.50383</v>
      </c>
      <c r="CN35" s="17">
        <v>5.2</v>
      </c>
      <c r="CO35" s="17">
        <v>3.75678</v>
      </c>
      <c r="CP35" s="17">
        <v>3.75678</v>
      </c>
      <c r="CQ35" s="17">
        <v>1.4432199999999999</v>
      </c>
      <c r="CR35" s="17">
        <v>22.3</v>
      </c>
      <c r="CS35" s="17">
        <v>22.280850000000001</v>
      </c>
      <c r="CT35" s="17">
        <v>22.280850000000001</v>
      </c>
      <c r="CU35" s="17">
        <v>1.915E-2</v>
      </c>
      <c r="CV35" s="17">
        <v>64.099999999999994</v>
      </c>
      <c r="CW35" s="17">
        <v>42.188859999999998</v>
      </c>
      <c r="CX35" s="17">
        <v>41.675890000000003</v>
      </c>
      <c r="CY35" s="17">
        <v>22.424109999999999</v>
      </c>
      <c r="CZ35" s="17">
        <v>21.6</v>
      </c>
      <c r="DA35" s="17">
        <v>42.799729999999997</v>
      </c>
      <c r="DB35" s="17">
        <v>41.450780000000002</v>
      </c>
      <c r="DC35" s="17">
        <v>-19.85078</v>
      </c>
      <c r="DD35" s="17"/>
      <c r="DE35" s="17"/>
      <c r="DF35" s="17"/>
      <c r="DG35" s="17">
        <v>0</v>
      </c>
      <c r="DH35" s="17"/>
      <c r="DI35" s="17"/>
      <c r="DJ35" s="17"/>
      <c r="DK35" s="17">
        <v>0</v>
      </c>
      <c r="DL35" s="17"/>
      <c r="DM35" s="17"/>
      <c r="DN35" s="17"/>
      <c r="DO35" s="17">
        <v>0</v>
      </c>
      <c r="DP35" s="17">
        <v>6.5</v>
      </c>
      <c r="DQ35" s="17">
        <v>6.39</v>
      </c>
      <c r="DR35" s="17">
        <v>6.39</v>
      </c>
      <c r="DS35" s="17">
        <v>0.11</v>
      </c>
      <c r="DT35" s="17">
        <v>150.30000000000001</v>
      </c>
      <c r="DU35" s="17"/>
      <c r="DV35" s="17">
        <v>145.07772</v>
      </c>
      <c r="DW35" s="17">
        <v>5.2222799999999996</v>
      </c>
      <c r="DX35" s="17">
        <v>32.799999999999997</v>
      </c>
      <c r="DY35" s="17">
        <v>35.04083</v>
      </c>
      <c r="DZ35" s="17">
        <v>35.04083</v>
      </c>
      <c r="EA35" s="17">
        <v>-2.2408299999999999</v>
      </c>
      <c r="EB35" s="17">
        <v>59.8</v>
      </c>
      <c r="EC35" s="17">
        <v>39.64479</v>
      </c>
      <c r="ED35" s="17"/>
      <c r="EE35" s="17">
        <v>59.8</v>
      </c>
      <c r="EF35" s="17">
        <v>21.8</v>
      </c>
      <c r="EG35" s="17"/>
      <c r="EH35" s="17"/>
      <c r="EI35" s="17">
        <v>21.8</v>
      </c>
      <c r="EJ35" s="17">
        <v>16</v>
      </c>
      <c r="EK35" s="17">
        <v>18.001609999999999</v>
      </c>
      <c r="EL35" s="17">
        <v>11.636509999999999</v>
      </c>
      <c r="EM35" s="17">
        <v>4.3634899999999996</v>
      </c>
      <c r="EN35" s="17">
        <v>10.5</v>
      </c>
      <c r="EO35" s="17">
        <v>11.400969999999999</v>
      </c>
      <c r="EP35" s="17">
        <v>11.400969999999999</v>
      </c>
      <c r="EQ35" s="17">
        <v>-0.90097000000000005</v>
      </c>
      <c r="ER35" s="17">
        <v>72.3</v>
      </c>
      <c r="ES35" s="17">
        <v>78.811269999999993</v>
      </c>
      <c r="ET35" s="17">
        <v>73.960279999999997</v>
      </c>
      <c r="EU35" s="17">
        <v>-1.66028</v>
      </c>
      <c r="EV35" s="17">
        <v>180.2</v>
      </c>
      <c r="EW35" s="17">
        <v>184.74316999999999</v>
      </c>
      <c r="EX35" s="17">
        <v>184.74316999999999</v>
      </c>
      <c r="EY35" s="17">
        <v>-4.5431699999999999</v>
      </c>
      <c r="EZ35" s="17">
        <v>180.6</v>
      </c>
      <c r="FA35" s="17">
        <v>184.74316999999999</v>
      </c>
      <c r="FB35" s="17">
        <v>184.74316999999999</v>
      </c>
      <c r="FC35" s="17">
        <v>-4.1431699999999996</v>
      </c>
      <c r="FD35" s="17">
        <v>180.9</v>
      </c>
      <c r="FE35" s="17">
        <v>185.29795999999999</v>
      </c>
      <c r="FF35" s="17">
        <v>185.29795999999999</v>
      </c>
      <c r="FG35" s="17">
        <v>-4.3979600000000003</v>
      </c>
      <c r="FH35" s="17">
        <v>102</v>
      </c>
      <c r="FI35" s="17">
        <v>100.46541000000001</v>
      </c>
      <c r="FJ35" s="17">
        <v>104.02733000000001</v>
      </c>
      <c r="FK35" s="17">
        <v>-2.0273300000000001</v>
      </c>
      <c r="FL35" s="17">
        <v>21.2</v>
      </c>
      <c r="FM35" s="17">
        <v>4.1450800000000001</v>
      </c>
      <c r="FN35" s="17"/>
      <c r="FO35" s="17">
        <v>21.2</v>
      </c>
      <c r="FP35" s="17">
        <v>21.9</v>
      </c>
      <c r="FQ35" s="17">
        <v>22.028020000000001</v>
      </c>
      <c r="FR35" s="17">
        <v>22.028020000000001</v>
      </c>
      <c r="FS35" s="17">
        <v>-0.12801999999999999</v>
      </c>
      <c r="FT35" s="17">
        <v>17.5</v>
      </c>
      <c r="FU35" s="17">
        <v>15.117509999999999</v>
      </c>
      <c r="FV35" s="17">
        <v>15.117509999999999</v>
      </c>
      <c r="FW35" s="17">
        <v>2.3824900000000002</v>
      </c>
      <c r="FX35" s="17">
        <v>41.1</v>
      </c>
      <c r="FY35" s="17">
        <v>41.450780000000002</v>
      </c>
      <c r="FZ35" s="17">
        <v>41.450780000000002</v>
      </c>
      <c r="GA35" s="17">
        <v>-0.35077999999999998</v>
      </c>
      <c r="GB35" s="17"/>
      <c r="GC35" s="17"/>
      <c r="GD35" s="17"/>
      <c r="GE35" s="17">
        <v>0</v>
      </c>
      <c r="GF35" s="17"/>
      <c r="GG35" s="17"/>
      <c r="GH35" s="17"/>
      <c r="GI35" s="17">
        <v>0</v>
      </c>
      <c r="GJ35" s="17">
        <v>6.7</v>
      </c>
      <c r="GK35" s="17">
        <v>6.8787000000000003</v>
      </c>
      <c r="GL35" s="17">
        <v>6.8787000000000003</v>
      </c>
      <c r="GM35" s="17">
        <v>-0.1787</v>
      </c>
      <c r="GN35" s="17">
        <v>50.4</v>
      </c>
      <c r="GO35" s="17">
        <v>49.999420000000001</v>
      </c>
      <c r="GP35" s="17">
        <v>15.544040000000001</v>
      </c>
      <c r="GQ35" s="17">
        <v>34.855960000000003</v>
      </c>
      <c r="GR35" s="17"/>
      <c r="GS35" s="17"/>
      <c r="GT35" s="17"/>
      <c r="GU35" s="17">
        <v>0</v>
      </c>
      <c r="GV35" s="17"/>
      <c r="GW35" s="17"/>
      <c r="GX35" s="17"/>
      <c r="GY35" s="17">
        <v>0</v>
      </c>
      <c r="GZ35" s="17"/>
      <c r="HA35" s="17"/>
      <c r="HB35" s="17"/>
      <c r="HC35" s="17">
        <v>0</v>
      </c>
      <c r="HD35" s="17"/>
      <c r="HE35" s="17"/>
      <c r="HF35" s="17"/>
      <c r="HG35" s="17">
        <v>0</v>
      </c>
      <c r="HH35" s="17">
        <v>52</v>
      </c>
      <c r="HI35" s="17">
        <v>48.221020000000003</v>
      </c>
      <c r="HJ35" s="17">
        <v>20.274940000000001</v>
      </c>
      <c r="HK35" s="17">
        <v>31.725059999999999</v>
      </c>
      <c r="HL35" s="17">
        <v>0</v>
      </c>
      <c r="HM35" s="17"/>
      <c r="HN35" s="17"/>
      <c r="HO35" s="17">
        <v>0</v>
      </c>
      <c r="HP35" s="17"/>
      <c r="HQ35" s="17"/>
      <c r="HR35" s="17"/>
      <c r="HS35" s="17">
        <v>0</v>
      </c>
      <c r="HT35" s="17">
        <v>39.5</v>
      </c>
      <c r="HU35" s="17">
        <v>45.291899999999998</v>
      </c>
      <c r="HV35" s="17">
        <v>45.291899999999998</v>
      </c>
      <c r="HW35" s="17">
        <v>-5.7919</v>
      </c>
      <c r="HX35" s="17"/>
      <c r="HY35" s="17"/>
      <c r="HZ35" s="17"/>
      <c r="IA35" s="17">
        <v>0</v>
      </c>
      <c r="IB35" s="17"/>
      <c r="IC35" s="17"/>
      <c r="ID35" s="17"/>
      <c r="IE35" s="17">
        <v>0</v>
      </c>
      <c r="IF35" s="17"/>
      <c r="IG35" s="17"/>
      <c r="IH35" s="17"/>
      <c r="II35" s="17">
        <v>0</v>
      </c>
      <c r="IJ35" s="17">
        <v>91.8</v>
      </c>
      <c r="IK35" s="17">
        <v>90.009810000000002</v>
      </c>
      <c r="IL35" s="17">
        <v>109.98184999999999</v>
      </c>
      <c r="IM35" s="17">
        <v>-18.181850000000001</v>
      </c>
      <c r="IN35" s="17">
        <v>162.80000000000001</v>
      </c>
      <c r="IO35" s="17">
        <v>177.52441999999999</v>
      </c>
      <c r="IP35" s="17">
        <v>177.52441999999999</v>
      </c>
      <c r="IQ35" s="17">
        <v>-14.72442</v>
      </c>
      <c r="IR35" s="17">
        <v>161.4</v>
      </c>
      <c r="IS35" s="17">
        <v>177.52441999999999</v>
      </c>
      <c r="IT35" s="17">
        <v>177.52441999999999</v>
      </c>
      <c r="IU35" s="17">
        <v>-16.124420000000001</v>
      </c>
      <c r="IV35" s="17">
        <v>194</v>
      </c>
      <c r="IW35" s="17">
        <v>177.52441999999999</v>
      </c>
      <c r="IX35" s="17">
        <v>177.52441999999999</v>
      </c>
      <c r="IY35" s="17">
        <v>16.475580000000001</v>
      </c>
      <c r="IZ35" s="17">
        <v>261.60000000000002</v>
      </c>
      <c r="JA35" s="17">
        <v>267.08629999999999</v>
      </c>
      <c r="JB35" s="17">
        <v>267.08629999999999</v>
      </c>
      <c r="JC35" s="17">
        <v>-5.4863</v>
      </c>
      <c r="JD35" s="17">
        <v>68.900000000000006</v>
      </c>
      <c r="JE35" s="17">
        <v>73.590999999999994</v>
      </c>
      <c r="JF35" s="17">
        <v>73.590999999999994</v>
      </c>
      <c r="JG35" s="17">
        <v>-4.6909999999999998</v>
      </c>
      <c r="JH35" s="17">
        <v>33.6</v>
      </c>
      <c r="JI35" s="17">
        <v>36.905999999999999</v>
      </c>
      <c r="JJ35" s="17">
        <v>36.905999999999999</v>
      </c>
      <c r="JK35" s="17">
        <v>-3.306</v>
      </c>
      <c r="JL35" s="17"/>
      <c r="JM35" s="17"/>
      <c r="JN35" s="17"/>
      <c r="JO35" s="17">
        <v>0</v>
      </c>
      <c r="JP35" s="17"/>
      <c r="JQ35" s="17"/>
      <c r="JR35" s="17"/>
      <c r="JS35" s="17">
        <v>0</v>
      </c>
      <c r="JT35" s="17"/>
      <c r="JU35" s="17"/>
      <c r="JV35" s="17"/>
      <c r="JW35" s="17">
        <v>0</v>
      </c>
      <c r="JX35" s="17">
        <v>24.3</v>
      </c>
      <c r="JY35" s="17">
        <v>23</v>
      </c>
      <c r="JZ35" s="17">
        <v>23</v>
      </c>
      <c r="KA35" s="17">
        <v>1.3</v>
      </c>
      <c r="KB35" s="17"/>
      <c r="KC35" s="17"/>
      <c r="KD35" s="17"/>
      <c r="KE35" s="17">
        <v>0</v>
      </c>
      <c r="KF35" s="17">
        <v>0</v>
      </c>
      <c r="KG35" s="17"/>
      <c r="KH35" s="17"/>
      <c r="KI35" s="17">
        <v>0</v>
      </c>
      <c r="KJ35" s="17">
        <v>4.0999999999999996</v>
      </c>
      <c r="KK35" s="17"/>
      <c r="KL35" s="17"/>
      <c r="KM35" s="17">
        <v>4.0999999999999996</v>
      </c>
      <c r="KN35" s="17">
        <v>0.7</v>
      </c>
      <c r="KO35" s="17">
        <v>1.4381600000000001</v>
      </c>
      <c r="KP35" s="17">
        <v>1.4381600000000001</v>
      </c>
      <c r="KQ35" s="17">
        <v>-0.73816000000000004</v>
      </c>
      <c r="KR35" s="17">
        <v>154.69999999999999</v>
      </c>
      <c r="KS35" s="17">
        <v>63.680909999999997</v>
      </c>
      <c r="KT35" s="17">
        <v>268.50241999999997</v>
      </c>
      <c r="KU35" s="17">
        <v>-113.80242</v>
      </c>
      <c r="KV35" s="17">
        <v>81.599999999999994</v>
      </c>
      <c r="KW35" s="17">
        <v>89.781559999999999</v>
      </c>
      <c r="KX35" s="17">
        <v>58.8095</v>
      </c>
      <c r="KY35" s="17">
        <v>22.790500000000002</v>
      </c>
      <c r="KZ35" s="17">
        <v>66.099999999999994</v>
      </c>
      <c r="LA35" s="17">
        <v>66.809659999999994</v>
      </c>
      <c r="LB35" s="17">
        <v>61.752490000000002</v>
      </c>
      <c r="LC35" s="17">
        <v>4.3475099999999998</v>
      </c>
      <c r="LD35" s="17">
        <v>71.900000000000006</v>
      </c>
      <c r="LE35" s="17">
        <v>70.919870000000003</v>
      </c>
      <c r="LF35" s="17">
        <v>60.989339999999999</v>
      </c>
      <c r="LG35" s="17">
        <v>10.91066</v>
      </c>
      <c r="LH35" s="17">
        <v>30.5</v>
      </c>
      <c r="LI35" s="17">
        <v>29.207940000000001</v>
      </c>
      <c r="LJ35" s="17">
        <v>25.118110000000001</v>
      </c>
      <c r="LK35" s="17">
        <v>5.3818900000000003</v>
      </c>
      <c r="LL35" s="17"/>
      <c r="LM35" s="17"/>
      <c r="LN35" s="17"/>
      <c r="LO35" s="17">
        <v>0</v>
      </c>
      <c r="LP35" s="17">
        <v>44.2</v>
      </c>
      <c r="LQ35" s="17">
        <v>50.645899999999997</v>
      </c>
      <c r="LR35" s="17">
        <v>50.645899999999997</v>
      </c>
      <c r="LS35" s="17">
        <v>-6.4459</v>
      </c>
      <c r="LT35" s="17">
        <v>46.8</v>
      </c>
      <c r="LU35" s="17">
        <v>49.666240000000002</v>
      </c>
      <c r="LV35" s="17">
        <v>49.666240000000002</v>
      </c>
      <c r="LW35" s="17">
        <v>-2.8662399999999999</v>
      </c>
      <c r="LX35" s="17">
        <v>140.19999999999999</v>
      </c>
      <c r="LY35" s="17">
        <v>159.10807</v>
      </c>
      <c r="LZ35" s="17">
        <v>159.10807</v>
      </c>
      <c r="MA35" s="17">
        <v>-18.908069999999999</v>
      </c>
      <c r="MB35" s="17">
        <v>141.9</v>
      </c>
      <c r="MC35" s="17">
        <v>159.10807</v>
      </c>
      <c r="MD35" s="17">
        <v>159.10807</v>
      </c>
      <c r="ME35" s="17">
        <v>-17.208069999999999</v>
      </c>
      <c r="MF35" s="17">
        <v>167</v>
      </c>
      <c r="MG35" s="17">
        <v>159.58587</v>
      </c>
      <c r="MH35" s="17">
        <v>159.58587</v>
      </c>
      <c r="MI35" s="17">
        <v>7.4141300000000001</v>
      </c>
      <c r="MJ35" s="17">
        <v>178.2</v>
      </c>
      <c r="MK35" s="17">
        <v>176.36183</v>
      </c>
      <c r="ML35" s="17">
        <v>176.36183</v>
      </c>
      <c r="MM35" s="17">
        <v>1.8381700000000001</v>
      </c>
      <c r="MN35" s="17">
        <v>0</v>
      </c>
      <c r="MO35" s="17"/>
      <c r="MP35" s="17"/>
      <c r="MQ35" s="17">
        <v>0</v>
      </c>
      <c r="MR35" s="17"/>
      <c r="MS35" s="17"/>
      <c r="MT35" s="17"/>
      <c r="MU35" s="17">
        <v>0</v>
      </c>
      <c r="MV35" s="17">
        <v>0</v>
      </c>
      <c r="MW35" s="17"/>
      <c r="MX35" s="17"/>
      <c r="MY35" s="17">
        <v>0</v>
      </c>
      <c r="MZ35" s="17"/>
      <c r="NA35" s="17"/>
      <c r="NB35" s="17"/>
      <c r="NC35" s="17">
        <v>0</v>
      </c>
      <c r="ND35" s="17">
        <v>204.1</v>
      </c>
      <c r="NE35" s="17">
        <v>205.29381000000001</v>
      </c>
      <c r="NF35" s="17">
        <v>205.29381000000001</v>
      </c>
      <c r="NG35" s="17">
        <v>-1.19381</v>
      </c>
      <c r="NH35" s="17">
        <v>97.5</v>
      </c>
      <c r="NI35" s="17">
        <v>102.95515</v>
      </c>
      <c r="NJ35" s="17">
        <v>102.95515</v>
      </c>
      <c r="NK35" s="17">
        <v>-5.4551499999999997</v>
      </c>
      <c r="NL35" s="17">
        <v>6.8</v>
      </c>
      <c r="NM35" s="17">
        <v>3.0261399999999998</v>
      </c>
      <c r="NN35" s="17">
        <v>3.0261399999999998</v>
      </c>
      <c r="NO35" s="17">
        <v>3.77386</v>
      </c>
      <c r="NP35" s="17">
        <v>3.2</v>
      </c>
      <c r="NQ35" s="17">
        <v>3.1747000000000001</v>
      </c>
      <c r="NR35" s="17">
        <v>3.1747000000000001</v>
      </c>
      <c r="NS35" s="17">
        <v>2.53E-2</v>
      </c>
      <c r="NT35" s="17">
        <v>2</v>
      </c>
      <c r="NU35" s="17">
        <v>14.23</v>
      </c>
      <c r="NV35" s="17">
        <v>20.2529</v>
      </c>
      <c r="NW35" s="17">
        <v>-18.2529</v>
      </c>
      <c r="NX35" s="17">
        <v>76.599999999999994</v>
      </c>
      <c r="NY35" s="17">
        <v>74.400000000000006</v>
      </c>
      <c r="NZ35" s="17">
        <v>73.39</v>
      </c>
      <c r="OA35" s="17">
        <v>3.21</v>
      </c>
      <c r="OB35" s="17">
        <v>14.9</v>
      </c>
      <c r="OC35" s="17">
        <v>15.02</v>
      </c>
      <c r="OD35" s="17">
        <v>14.4041</v>
      </c>
      <c r="OE35" s="17">
        <v>0.49590000000000001</v>
      </c>
      <c r="OF35" s="17"/>
      <c r="OG35" s="17"/>
      <c r="OH35" s="17"/>
      <c r="OI35" s="17">
        <v>0</v>
      </c>
      <c r="OJ35" s="17">
        <v>0.4</v>
      </c>
      <c r="OK35" s="17">
        <v>0.1</v>
      </c>
      <c r="OL35" s="17">
        <v>4.1289999999999996</v>
      </c>
      <c r="OM35" s="17">
        <v>-3.7290000000000001</v>
      </c>
      <c r="ON35" s="17"/>
      <c r="OO35" s="17">
        <v>7.0138400000000001</v>
      </c>
      <c r="OP35" s="17">
        <v>20.33764</v>
      </c>
      <c r="OQ35" s="17">
        <v>-20.33764</v>
      </c>
      <c r="OR35" s="17">
        <v>9.9</v>
      </c>
      <c r="OS35" s="17">
        <v>9</v>
      </c>
      <c r="OT35" s="17">
        <v>9</v>
      </c>
      <c r="OU35" s="17">
        <v>0.9</v>
      </c>
      <c r="OV35" s="17">
        <v>1.2</v>
      </c>
      <c r="OW35" s="17">
        <v>1.34755</v>
      </c>
      <c r="OX35" s="17">
        <v>1.34755</v>
      </c>
      <c r="OY35" s="17">
        <v>-0.14754999999999999</v>
      </c>
      <c r="OZ35" s="17">
        <v>193</v>
      </c>
      <c r="PA35" s="17">
        <v>188.8</v>
      </c>
      <c r="PB35" s="17">
        <v>191.58080000000001</v>
      </c>
      <c r="PC35" s="17">
        <v>1.4192</v>
      </c>
      <c r="PD35" s="17">
        <v>97.4</v>
      </c>
      <c r="PE35" s="17">
        <v>98.68</v>
      </c>
      <c r="PF35" s="17">
        <v>98.68</v>
      </c>
      <c r="PG35" s="17">
        <v>-1.28</v>
      </c>
      <c r="PH35" s="17">
        <v>0.6</v>
      </c>
      <c r="PI35" s="17">
        <v>0.77</v>
      </c>
      <c r="PJ35" s="17">
        <v>0.77</v>
      </c>
      <c r="PK35" s="17">
        <v>-0.17</v>
      </c>
      <c r="PL35" s="17">
        <v>0.8</v>
      </c>
      <c r="PM35" s="17">
        <v>0.8</v>
      </c>
      <c r="PN35" s="17">
        <v>0.8</v>
      </c>
      <c r="PO35" s="17">
        <v>0</v>
      </c>
      <c r="PP35" s="17">
        <v>4.7</v>
      </c>
      <c r="PQ35" s="17">
        <v>4.5</v>
      </c>
      <c r="PR35" s="17">
        <v>4.5</v>
      </c>
      <c r="PS35" s="17">
        <v>0.2</v>
      </c>
      <c r="PT35" s="17">
        <v>20.6</v>
      </c>
      <c r="PU35" s="17">
        <v>19</v>
      </c>
      <c r="PV35" s="17">
        <v>5.8346499999999999</v>
      </c>
      <c r="PW35" s="17">
        <v>14.76535</v>
      </c>
      <c r="PX35" s="17">
        <v>4.0999999999999996</v>
      </c>
      <c r="PY35" s="17">
        <v>3.3</v>
      </c>
      <c r="PZ35" s="17">
        <v>3.3</v>
      </c>
      <c r="QA35" s="17">
        <v>0.8</v>
      </c>
      <c r="QB35" s="17">
        <v>3.2</v>
      </c>
      <c r="QC35" s="17">
        <v>3.1</v>
      </c>
      <c r="QD35" s="17">
        <v>3.1</v>
      </c>
      <c r="QE35" s="17">
        <v>0.1</v>
      </c>
      <c r="QF35" s="17">
        <v>3.5</v>
      </c>
      <c r="QG35" s="17">
        <v>3.5</v>
      </c>
      <c r="QH35" s="17">
        <v>3.5</v>
      </c>
      <c r="QI35" s="17">
        <v>0</v>
      </c>
      <c r="QJ35" s="17">
        <v>16.2</v>
      </c>
      <c r="QK35" s="17">
        <v>15.45894</v>
      </c>
      <c r="QL35" s="17">
        <v>15.45894</v>
      </c>
      <c r="QM35" s="17">
        <v>0.74106000000000005</v>
      </c>
      <c r="QN35" s="17">
        <v>13.9</v>
      </c>
      <c r="QO35" s="17">
        <v>13.06</v>
      </c>
      <c r="QP35" s="17">
        <v>13.06</v>
      </c>
      <c r="QQ35" s="17">
        <v>0.84</v>
      </c>
      <c r="QR35" s="17">
        <v>17.2</v>
      </c>
      <c r="QS35" s="17">
        <v>17.16</v>
      </c>
      <c r="QT35" s="17">
        <v>17.16</v>
      </c>
      <c r="QU35" s="17">
        <v>0.04</v>
      </c>
      <c r="QV35" s="17">
        <v>4.4000000000000004</v>
      </c>
      <c r="QW35" s="17">
        <v>2.73</v>
      </c>
      <c r="QX35" s="17">
        <v>4.2708000000000004</v>
      </c>
      <c r="QY35" s="17">
        <v>0.12920000000000001</v>
      </c>
      <c r="QZ35" s="17">
        <v>15</v>
      </c>
      <c r="RA35" s="17">
        <v>7.22</v>
      </c>
      <c r="RB35" s="17">
        <v>10.6219</v>
      </c>
      <c r="RC35" s="17">
        <v>4.3780999999999999</v>
      </c>
      <c r="RD35" s="17">
        <v>17.600000000000001</v>
      </c>
      <c r="RE35" s="17">
        <v>11.2629</v>
      </c>
      <c r="RF35" s="17">
        <v>11.2629</v>
      </c>
      <c r="RG35" s="17">
        <v>6.3371000000000004</v>
      </c>
      <c r="RH35" s="17">
        <v>2</v>
      </c>
      <c r="RI35" s="17">
        <v>1.9</v>
      </c>
      <c r="RJ35" s="17">
        <v>1.9</v>
      </c>
      <c r="RK35" s="17">
        <v>0.1</v>
      </c>
      <c r="RL35" s="17">
        <v>12.5</v>
      </c>
      <c r="RM35" s="17">
        <v>12.209350000000001</v>
      </c>
      <c r="RN35" s="17">
        <v>8.6745599999999996</v>
      </c>
      <c r="RO35" s="17">
        <v>3.82544</v>
      </c>
      <c r="RP35" s="17">
        <v>1.1000000000000001</v>
      </c>
      <c r="RQ35" s="17">
        <v>1.048</v>
      </c>
      <c r="RR35" s="17">
        <v>1.048</v>
      </c>
      <c r="RS35" s="17">
        <v>5.1999999999999998E-2</v>
      </c>
      <c r="RT35" s="17"/>
      <c r="RU35" s="17"/>
      <c r="RV35" s="17"/>
      <c r="RW35" s="17">
        <v>0</v>
      </c>
      <c r="RX35" s="17">
        <v>3.9</v>
      </c>
      <c r="RY35" s="17">
        <v>3.6</v>
      </c>
      <c r="RZ35" s="17">
        <v>3.6</v>
      </c>
      <c r="SA35" s="17">
        <v>0.3</v>
      </c>
      <c r="SB35" s="17">
        <v>0.4</v>
      </c>
      <c r="SC35" s="17">
        <v>0.42270000000000002</v>
      </c>
      <c r="SD35" s="17">
        <v>0.42270000000000002</v>
      </c>
      <c r="SE35" s="17">
        <v>-2.2700000000000001E-2</v>
      </c>
      <c r="SF35" s="17">
        <v>0.8</v>
      </c>
      <c r="SG35" s="17">
        <v>1.216</v>
      </c>
      <c r="SH35" s="17">
        <v>1.216</v>
      </c>
      <c r="SI35" s="17">
        <v>-0.41599999999999998</v>
      </c>
      <c r="SJ35" s="17">
        <v>5.7</v>
      </c>
      <c r="SK35" s="17">
        <v>5.2</v>
      </c>
      <c r="SL35" s="17">
        <v>5.2</v>
      </c>
      <c r="SM35" s="17">
        <v>0.5</v>
      </c>
      <c r="SN35" s="17">
        <v>3.8</v>
      </c>
      <c r="SO35" s="17">
        <v>3.1</v>
      </c>
      <c r="SP35" s="17">
        <v>3.1</v>
      </c>
      <c r="SQ35" s="17">
        <v>0.7</v>
      </c>
      <c r="SR35" s="17">
        <v>3.4</v>
      </c>
      <c r="SS35" s="17">
        <v>3</v>
      </c>
      <c r="ST35" s="17">
        <v>3</v>
      </c>
      <c r="SU35" s="17">
        <v>0.4</v>
      </c>
      <c r="SV35" s="17">
        <v>5</v>
      </c>
      <c r="SW35" s="17">
        <v>4.5</v>
      </c>
      <c r="SX35" s="17">
        <v>4.5</v>
      </c>
      <c r="SY35" s="17">
        <v>0.5</v>
      </c>
      <c r="SZ35" s="17">
        <v>18.7</v>
      </c>
      <c r="TA35" s="17">
        <v>23.62</v>
      </c>
      <c r="TB35" s="17">
        <v>26</v>
      </c>
      <c r="TC35" s="17">
        <v>-7.3</v>
      </c>
      <c r="TD35" s="17">
        <v>8.1</v>
      </c>
      <c r="TE35" s="17">
        <v>32.6</v>
      </c>
      <c r="TF35" s="17">
        <v>53</v>
      </c>
      <c r="TG35" s="17">
        <v>-44.9</v>
      </c>
      <c r="TH35" s="17">
        <v>34</v>
      </c>
      <c r="TI35" s="17">
        <v>31.409800000000001</v>
      </c>
      <c r="TJ35" s="17">
        <v>31.409800000000001</v>
      </c>
      <c r="TK35" s="17">
        <v>2.5901999999999998</v>
      </c>
      <c r="TL35" s="17">
        <v>5.5</v>
      </c>
      <c r="TM35" s="17">
        <v>6.6</v>
      </c>
      <c r="TN35" s="17">
        <v>40.950600000000001</v>
      </c>
      <c r="TO35" s="17">
        <v>-35.450600000000001</v>
      </c>
      <c r="TP35" s="17">
        <v>2.7</v>
      </c>
      <c r="TQ35" s="17">
        <v>15.44</v>
      </c>
      <c r="TR35" s="17">
        <v>33.3964</v>
      </c>
      <c r="TS35" s="17">
        <v>-30.696400000000001</v>
      </c>
      <c r="TT35" s="17">
        <v>0.8</v>
      </c>
      <c r="TU35" s="17">
        <v>2.1</v>
      </c>
      <c r="TV35" s="17">
        <v>3.9455</v>
      </c>
      <c r="TW35" s="17">
        <v>-3.1455000000000002</v>
      </c>
      <c r="TX35" s="17">
        <v>1</v>
      </c>
      <c r="TY35" s="17">
        <v>1.66</v>
      </c>
      <c r="TZ35" s="17">
        <v>2.9022999999999999</v>
      </c>
      <c r="UA35" s="17">
        <v>-1.9023000000000001</v>
      </c>
      <c r="UB35" s="17">
        <v>47.29</v>
      </c>
      <c r="UC35" s="17">
        <v>40.15</v>
      </c>
      <c r="UD35" s="17">
        <v>40.15</v>
      </c>
      <c r="UE35" s="17">
        <v>7.14</v>
      </c>
      <c r="UF35" s="17">
        <v>4.5999999999999996</v>
      </c>
      <c r="UG35" s="17">
        <v>8</v>
      </c>
      <c r="UH35" s="17">
        <v>8</v>
      </c>
      <c r="UI35" s="17">
        <v>-3.4</v>
      </c>
      <c r="UJ35" s="17">
        <v>1.9</v>
      </c>
      <c r="UK35" s="17">
        <v>2.5</v>
      </c>
      <c r="UL35" s="17">
        <v>2.5</v>
      </c>
      <c r="UM35" s="17">
        <v>-0.6</v>
      </c>
      <c r="UN35" s="17">
        <v>8</v>
      </c>
      <c r="UO35" s="17">
        <v>7.4</v>
      </c>
      <c r="UP35" s="17">
        <v>7.4</v>
      </c>
      <c r="UQ35" s="17">
        <v>0.6</v>
      </c>
      <c r="UR35" s="17">
        <v>6</v>
      </c>
      <c r="US35" s="17">
        <v>8</v>
      </c>
      <c r="UT35" s="17">
        <v>8</v>
      </c>
      <c r="UU35" s="17">
        <v>-2</v>
      </c>
      <c r="UV35" s="17">
        <v>6.4</v>
      </c>
      <c r="UW35" s="17">
        <v>8.6</v>
      </c>
      <c r="UX35" s="17">
        <v>8.6</v>
      </c>
      <c r="UY35" s="17">
        <v>-2.2000000000000002</v>
      </c>
      <c r="UZ35" s="17">
        <v>6.8</v>
      </c>
      <c r="VA35" s="17">
        <v>8.8000000000000007</v>
      </c>
      <c r="VB35" s="17">
        <v>8.8000000000000007</v>
      </c>
      <c r="VC35" s="17">
        <v>-2</v>
      </c>
      <c r="VD35" s="17">
        <v>16.100000000000001</v>
      </c>
      <c r="VE35" s="17">
        <v>15.2</v>
      </c>
      <c r="VF35" s="17">
        <v>15.831099999999999</v>
      </c>
      <c r="VG35" s="17">
        <v>0.26889999999999997</v>
      </c>
      <c r="VH35" s="17">
        <v>241.8</v>
      </c>
      <c r="VI35" s="17">
        <v>240.1</v>
      </c>
      <c r="VJ35" s="17">
        <v>239.58</v>
      </c>
      <c r="VK35" s="17">
        <v>2.2200000000000002</v>
      </c>
      <c r="VL35" s="17">
        <v>16.8</v>
      </c>
      <c r="VM35" s="17">
        <v>15.746499999999999</v>
      </c>
      <c r="VN35" s="17">
        <v>15.746499999999999</v>
      </c>
      <c r="VO35" s="17">
        <v>1.0535000000000001</v>
      </c>
      <c r="VP35" s="17">
        <v>131</v>
      </c>
      <c r="VQ35" s="17">
        <v>133.6</v>
      </c>
      <c r="VR35" s="17">
        <v>133</v>
      </c>
      <c r="VS35" s="17">
        <v>-2</v>
      </c>
      <c r="VT35" s="17">
        <v>0.6</v>
      </c>
      <c r="VU35" s="17">
        <v>0.6</v>
      </c>
      <c r="VV35" s="17">
        <v>0.6</v>
      </c>
      <c r="VW35" s="17">
        <v>0</v>
      </c>
      <c r="VX35" s="17">
        <v>4.3</v>
      </c>
      <c r="VY35" s="17">
        <v>17.98</v>
      </c>
      <c r="VZ35" s="17">
        <v>18</v>
      </c>
      <c r="WA35" s="17">
        <v>-13.7</v>
      </c>
      <c r="WB35" s="17">
        <v>19.399999999999999</v>
      </c>
      <c r="WC35" s="17">
        <v>28.49</v>
      </c>
      <c r="WD35" s="17">
        <v>30</v>
      </c>
      <c r="WE35" s="17">
        <v>-10.6</v>
      </c>
      <c r="WF35" s="17">
        <v>96.3</v>
      </c>
      <c r="WG35" s="17">
        <v>96.1</v>
      </c>
      <c r="WH35" s="17">
        <v>95.76</v>
      </c>
      <c r="WI35" s="17">
        <v>0.54</v>
      </c>
      <c r="WJ35" s="17">
        <v>6.6139999999999999</v>
      </c>
      <c r="WK35" s="17">
        <v>22</v>
      </c>
      <c r="WL35" s="17">
        <v>22</v>
      </c>
      <c r="WM35" s="17">
        <v>-15.385999999999999</v>
      </c>
      <c r="WN35" s="17">
        <v>4.8</v>
      </c>
      <c r="WO35" s="17">
        <v>4.5</v>
      </c>
      <c r="WP35" s="17">
        <v>4.5</v>
      </c>
      <c r="WQ35" s="17">
        <v>0.3</v>
      </c>
      <c r="WR35" s="17">
        <v>1.4</v>
      </c>
      <c r="WS35" s="17">
        <v>2.2999999999999998</v>
      </c>
      <c r="WT35" s="17">
        <v>2.2999999999999998</v>
      </c>
      <c r="WU35" s="17">
        <v>-0.9</v>
      </c>
      <c r="WV35" s="17">
        <v>1.2</v>
      </c>
      <c r="WW35" s="17">
        <v>1.1499999999999999</v>
      </c>
      <c r="WX35" s="17">
        <v>1.1499999999999999</v>
      </c>
      <c r="WY35" s="17">
        <v>0.05</v>
      </c>
      <c r="WZ35" s="17">
        <v>2.8</v>
      </c>
      <c r="XA35" s="17">
        <v>2.9</v>
      </c>
      <c r="XB35" s="17">
        <v>2.9</v>
      </c>
      <c r="XC35" s="17">
        <v>-0.1</v>
      </c>
      <c r="XD35" s="17">
        <v>16.8</v>
      </c>
      <c r="XE35" s="17">
        <v>15.0778</v>
      </c>
      <c r="XF35" s="17">
        <v>15.0778</v>
      </c>
      <c r="XG35" s="17">
        <v>1.7222</v>
      </c>
      <c r="XH35" s="17">
        <v>7.8</v>
      </c>
      <c r="XI35" s="17">
        <v>7.8</v>
      </c>
      <c r="XJ35" s="17">
        <v>7.8</v>
      </c>
      <c r="XK35" s="17">
        <v>0</v>
      </c>
      <c r="XL35" s="17">
        <v>19.600000000000001</v>
      </c>
      <c r="XM35" s="17">
        <v>18.937200000000001</v>
      </c>
      <c r="XN35" s="17">
        <v>18.937200000000001</v>
      </c>
      <c r="XO35" s="17">
        <v>0.66279999999999994</v>
      </c>
      <c r="XP35" s="17">
        <v>10</v>
      </c>
      <c r="XQ35" s="17">
        <v>9.9</v>
      </c>
      <c r="XR35" s="17">
        <v>9.9</v>
      </c>
      <c r="XS35" s="17">
        <v>0.1</v>
      </c>
      <c r="XT35" s="17">
        <v>8.6</v>
      </c>
      <c r="XU35" s="17">
        <v>10.43478</v>
      </c>
      <c r="XV35" s="17">
        <v>10.43478</v>
      </c>
      <c r="XW35" s="17">
        <v>-1.8347800000000001</v>
      </c>
      <c r="XX35" s="17">
        <v>0</v>
      </c>
      <c r="XY35" s="17"/>
      <c r="XZ35" s="17"/>
      <c r="YA35" s="17">
        <v>0</v>
      </c>
      <c r="YB35" s="17"/>
      <c r="YC35" s="17"/>
      <c r="YD35" s="17"/>
      <c r="YE35" s="17">
        <v>0</v>
      </c>
      <c r="YF35" s="17">
        <v>15.9</v>
      </c>
      <c r="YG35" s="17">
        <v>13.52657</v>
      </c>
      <c r="YH35" s="17">
        <v>13.52657</v>
      </c>
      <c r="YI35" s="17">
        <v>2.3734299999999999</v>
      </c>
      <c r="YJ35" s="17">
        <v>12.6</v>
      </c>
      <c r="YK35" s="17">
        <v>13</v>
      </c>
      <c r="YL35" s="17">
        <v>14.492749999999999</v>
      </c>
      <c r="YM35" s="17">
        <v>-1.8927499999999999</v>
      </c>
      <c r="YN35" s="17">
        <v>9.1</v>
      </c>
      <c r="YO35" s="17">
        <v>8.25</v>
      </c>
      <c r="YP35" s="17">
        <v>8.25</v>
      </c>
      <c r="YQ35" s="17">
        <v>0.85</v>
      </c>
      <c r="YR35" s="17">
        <v>10.9</v>
      </c>
      <c r="YS35" s="17">
        <v>10.628019999999999</v>
      </c>
      <c r="YT35" s="17">
        <v>10.628019999999999</v>
      </c>
      <c r="YU35" s="17">
        <v>0.27198</v>
      </c>
      <c r="YV35" s="17">
        <v>15.9</v>
      </c>
      <c r="YW35" s="17">
        <v>12.13527</v>
      </c>
      <c r="YX35" s="17">
        <v>12.13527</v>
      </c>
      <c r="YY35" s="17">
        <v>3.7647300000000001</v>
      </c>
    </row>
    <row r="36" spans="1:675" ht="24" customHeight="1" x14ac:dyDescent="0.25">
      <c r="A36" s="1"/>
      <c r="B36" s="16" t="s">
        <v>44</v>
      </c>
      <c r="C36" s="16" t="s">
        <v>824</v>
      </c>
      <c r="D36" s="17">
        <v>77.400000000000006</v>
      </c>
      <c r="E36" s="17">
        <v>18.868320000000001</v>
      </c>
      <c r="F36" s="17">
        <v>25.478850000000001</v>
      </c>
      <c r="G36" s="17">
        <v>51.921149999999997</v>
      </c>
      <c r="H36" s="17">
        <v>447.5</v>
      </c>
      <c r="I36" s="17">
        <v>445</v>
      </c>
      <c r="J36" s="17">
        <v>448.8503</v>
      </c>
      <c r="K36" s="17">
        <v>-1.3503000000000001</v>
      </c>
      <c r="L36" s="17">
        <v>143.4</v>
      </c>
      <c r="M36" s="17">
        <v>144.06704999999999</v>
      </c>
      <c r="N36" s="17">
        <v>145.31358</v>
      </c>
      <c r="O36" s="17">
        <v>-1.9135800000000001</v>
      </c>
      <c r="P36" s="17"/>
      <c r="Q36" s="17"/>
      <c r="R36" s="17"/>
      <c r="S36" s="17">
        <v>0</v>
      </c>
      <c r="T36" s="17"/>
      <c r="U36" s="17"/>
      <c r="V36" s="17"/>
      <c r="W36" s="17">
        <v>0</v>
      </c>
      <c r="X36" s="17">
        <v>10.199999999999999</v>
      </c>
      <c r="Y36" s="17">
        <v>10.362690000000001</v>
      </c>
      <c r="Z36" s="17">
        <v>10.362690000000001</v>
      </c>
      <c r="AA36" s="17">
        <v>-0.16269</v>
      </c>
      <c r="AB36" s="17">
        <v>94.5</v>
      </c>
      <c r="AC36" s="17">
        <v>84</v>
      </c>
      <c r="AD36" s="17">
        <v>81.876199999999997</v>
      </c>
      <c r="AE36" s="17">
        <v>12.623799999999999</v>
      </c>
      <c r="AF36" s="17"/>
      <c r="AG36" s="17"/>
      <c r="AH36" s="17"/>
      <c r="AI36" s="17">
        <v>0</v>
      </c>
      <c r="AJ36" s="17">
        <v>80.5</v>
      </c>
      <c r="AK36" s="17">
        <v>86.820319999999995</v>
      </c>
      <c r="AL36" s="17"/>
      <c r="AM36" s="17">
        <v>80.5</v>
      </c>
      <c r="AN36" s="17">
        <v>174.9</v>
      </c>
      <c r="AO36" s="17">
        <v>189.81003000000001</v>
      </c>
      <c r="AP36" s="17">
        <v>189.81003000000001</v>
      </c>
      <c r="AQ36" s="17">
        <v>-14.910030000000001</v>
      </c>
      <c r="AR36" s="17">
        <v>186.6</v>
      </c>
      <c r="AS36" s="17">
        <v>189.81003000000001</v>
      </c>
      <c r="AT36" s="17">
        <v>189.81003000000001</v>
      </c>
      <c r="AU36" s="17">
        <v>-3.2100300000000002</v>
      </c>
      <c r="AV36" s="17">
        <v>186.5</v>
      </c>
      <c r="AW36" s="17">
        <v>189.81003000000001</v>
      </c>
      <c r="AX36" s="17">
        <v>189.81003000000001</v>
      </c>
      <c r="AY36" s="17">
        <v>-3.3100299999999998</v>
      </c>
      <c r="AZ36" s="17">
        <v>277.89999999999998</v>
      </c>
      <c r="BA36" s="17">
        <v>285.57004000000001</v>
      </c>
      <c r="BB36" s="17">
        <v>285.57004000000001</v>
      </c>
      <c r="BC36" s="17">
        <v>-7.6700400000000002</v>
      </c>
      <c r="BD36" s="17">
        <v>202.8</v>
      </c>
      <c r="BE36" s="17">
        <v>206.04143999999999</v>
      </c>
      <c r="BF36" s="17">
        <v>206.04143999999999</v>
      </c>
      <c r="BG36" s="17">
        <v>-3.2414399999999999</v>
      </c>
      <c r="BH36" s="17">
        <v>106.4</v>
      </c>
      <c r="BI36" s="17">
        <v>103.33009</v>
      </c>
      <c r="BJ36" s="17">
        <v>103.33009</v>
      </c>
      <c r="BK36" s="17">
        <v>3.0699100000000001</v>
      </c>
      <c r="BL36" s="17">
        <v>373.1</v>
      </c>
      <c r="BM36" s="17">
        <v>318.68353000000002</v>
      </c>
      <c r="BN36" s="17">
        <v>140.05181999999999</v>
      </c>
      <c r="BO36" s="17">
        <v>233.04818</v>
      </c>
      <c r="BP36" s="17">
        <v>2.7</v>
      </c>
      <c r="BQ36" s="17">
        <v>3.02576</v>
      </c>
      <c r="BR36" s="17">
        <v>3.02576</v>
      </c>
      <c r="BS36" s="17">
        <v>-0.32575999999999999</v>
      </c>
      <c r="BT36" s="17"/>
      <c r="BU36" s="17"/>
      <c r="BV36" s="17"/>
      <c r="BW36" s="17">
        <v>0</v>
      </c>
      <c r="BX36" s="17"/>
      <c r="BY36" s="17"/>
      <c r="BZ36" s="17"/>
      <c r="CA36" s="17">
        <v>0</v>
      </c>
      <c r="CB36" s="17"/>
      <c r="CC36" s="17"/>
      <c r="CD36" s="17"/>
      <c r="CE36" s="17">
        <v>0</v>
      </c>
      <c r="CF36" s="17">
        <v>137.1</v>
      </c>
      <c r="CG36" s="17">
        <v>144.92753999999999</v>
      </c>
      <c r="CH36" s="17">
        <v>136.00695999999999</v>
      </c>
      <c r="CI36" s="17">
        <v>1.09304</v>
      </c>
      <c r="CJ36" s="17">
        <v>7.4</v>
      </c>
      <c r="CK36" s="17">
        <v>6.9961700000000002</v>
      </c>
      <c r="CL36" s="17">
        <v>6.9961700000000002</v>
      </c>
      <c r="CM36" s="17">
        <v>0.40383000000000002</v>
      </c>
      <c r="CN36" s="17">
        <v>5.2</v>
      </c>
      <c r="CO36" s="17">
        <v>3.75678</v>
      </c>
      <c r="CP36" s="17">
        <v>3.75678</v>
      </c>
      <c r="CQ36" s="17">
        <v>1.4432199999999999</v>
      </c>
      <c r="CR36" s="17">
        <v>22.1</v>
      </c>
      <c r="CS36" s="17">
        <v>22.280850000000001</v>
      </c>
      <c r="CT36" s="17">
        <v>22.280850000000001</v>
      </c>
      <c r="CU36" s="17">
        <v>-0.18085000000000001</v>
      </c>
      <c r="CV36" s="17">
        <v>64.400000000000006</v>
      </c>
      <c r="CW36" s="17">
        <v>43.070590000000003</v>
      </c>
      <c r="CX36" s="17">
        <v>41.93965</v>
      </c>
      <c r="CY36" s="17">
        <v>22.460349999999998</v>
      </c>
      <c r="CZ36" s="17">
        <v>22.3</v>
      </c>
      <c r="DA36" s="17">
        <v>41.450780000000002</v>
      </c>
      <c r="DB36" s="17">
        <v>41.450780000000002</v>
      </c>
      <c r="DC36" s="17">
        <v>-19.150780000000001</v>
      </c>
      <c r="DD36" s="17"/>
      <c r="DE36" s="17"/>
      <c r="DF36" s="17"/>
      <c r="DG36" s="17">
        <v>0</v>
      </c>
      <c r="DH36" s="17"/>
      <c r="DI36" s="17"/>
      <c r="DJ36" s="17"/>
      <c r="DK36" s="17">
        <v>0</v>
      </c>
      <c r="DL36" s="17"/>
      <c r="DM36" s="17"/>
      <c r="DN36" s="17"/>
      <c r="DO36" s="17">
        <v>0</v>
      </c>
      <c r="DP36" s="17">
        <v>6.5</v>
      </c>
      <c r="DQ36" s="17">
        <v>6.39</v>
      </c>
      <c r="DR36" s="17">
        <v>6.39</v>
      </c>
      <c r="DS36" s="17">
        <v>0.11</v>
      </c>
      <c r="DT36" s="17">
        <v>146.1</v>
      </c>
      <c r="DU36" s="17"/>
      <c r="DV36" s="17">
        <v>145.07772</v>
      </c>
      <c r="DW36" s="17">
        <v>1.0222800000000001</v>
      </c>
      <c r="DX36" s="17">
        <v>32.4</v>
      </c>
      <c r="DY36" s="17">
        <v>35.04083</v>
      </c>
      <c r="DZ36" s="17">
        <v>35.04083</v>
      </c>
      <c r="EA36" s="17">
        <v>-2.6408299999999998</v>
      </c>
      <c r="EB36" s="17">
        <v>75.900000000000006</v>
      </c>
      <c r="EC36" s="17">
        <v>34.260159999999999</v>
      </c>
      <c r="ED36" s="17"/>
      <c r="EE36" s="17">
        <v>75.900000000000006</v>
      </c>
      <c r="EF36" s="17">
        <v>19.8</v>
      </c>
      <c r="EG36" s="17"/>
      <c r="EH36" s="17"/>
      <c r="EI36" s="17">
        <v>19.8</v>
      </c>
      <c r="EJ36" s="17">
        <v>16.2</v>
      </c>
      <c r="EK36" s="17">
        <v>18.001609999999999</v>
      </c>
      <c r="EL36" s="17">
        <v>11.636509999999999</v>
      </c>
      <c r="EM36" s="17">
        <v>4.5634899999999998</v>
      </c>
      <c r="EN36" s="17">
        <v>10.8</v>
      </c>
      <c r="EO36" s="17">
        <v>11.400969999999999</v>
      </c>
      <c r="EP36" s="17">
        <v>11.400969999999999</v>
      </c>
      <c r="EQ36" s="17">
        <v>-0.60097</v>
      </c>
      <c r="ER36" s="17">
        <v>72</v>
      </c>
      <c r="ES36" s="17">
        <v>78.811269999999993</v>
      </c>
      <c r="ET36" s="17">
        <v>73.960279999999997</v>
      </c>
      <c r="EU36" s="17">
        <v>-1.96028</v>
      </c>
      <c r="EV36" s="17">
        <v>176</v>
      </c>
      <c r="EW36" s="17">
        <v>184.74316999999999</v>
      </c>
      <c r="EX36" s="17">
        <v>184.74316999999999</v>
      </c>
      <c r="EY36" s="17">
        <v>-8.7431699999999992</v>
      </c>
      <c r="EZ36" s="17">
        <v>175.3</v>
      </c>
      <c r="FA36" s="17">
        <v>184.74316999999999</v>
      </c>
      <c r="FB36" s="17">
        <v>184.74316999999999</v>
      </c>
      <c r="FC36" s="17">
        <v>-9.4431700000000003</v>
      </c>
      <c r="FD36" s="17">
        <v>179.2</v>
      </c>
      <c r="FE36" s="17">
        <v>185.29795999999999</v>
      </c>
      <c r="FF36" s="17">
        <v>185.29795999999999</v>
      </c>
      <c r="FG36" s="17">
        <v>-6.0979599999999996</v>
      </c>
      <c r="FH36" s="17">
        <v>101.3</v>
      </c>
      <c r="FI36" s="17">
        <v>100.46541000000001</v>
      </c>
      <c r="FJ36" s="17">
        <v>96.787469999999999</v>
      </c>
      <c r="FK36" s="17">
        <v>4.5125299999999999</v>
      </c>
      <c r="FL36" s="17">
        <v>19.5</v>
      </c>
      <c r="FM36" s="17">
        <v>4.1450800000000001</v>
      </c>
      <c r="FN36" s="17"/>
      <c r="FO36" s="17">
        <v>19.5</v>
      </c>
      <c r="FP36" s="17">
        <v>21.9</v>
      </c>
      <c r="FQ36" s="17">
        <v>22.028020000000001</v>
      </c>
      <c r="FR36" s="17">
        <v>22.028020000000001</v>
      </c>
      <c r="FS36" s="17">
        <v>-0.12801999999999999</v>
      </c>
      <c r="FT36" s="17">
        <v>16.7</v>
      </c>
      <c r="FU36" s="17">
        <v>15.117509999999999</v>
      </c>
      <c r="FV36" s="17">
        <v>15.117509999999999</v>
      </c>
      <c r="FW36" s="17">
        <v>1.58249</v>
      </c>
      <c r="FX36" s="17">
        <v>40.1</v>
      </c>
      <c r="FY36" s="17">
        <v>41.450780000000002</v>
      </c>
      <c r="FZ36" s="17">
        <v>41.450780000000002</v>
      </c>
      <c r="GA36" s="17">
        <v>-1.3507800000000001</v>
      </c>
      <c r="GB36" s="17"/>
      <c r="GC36" s="17"/>
      <c r="GD36" s="17"/>
      <c r="GE36" s="17">
        <v>0</v>
      </c>
      <c r="GF36" s="17"/>
      <c r="GG36" s="17"/>
      <c r="GH36" s="17"/>
      <c r="GI36" s="17">
        <v>0</v>
      </c>
      <c r="GJ36" s="17">
        <v>6.6</v>
      </c>
      <c r="GK36" s="17">
        <v>6.8787000000000003</v>
      </c>
      <c r="GL36" s="17">
        <v>6.8787000000000003</v>
      </c>
      <c r="GM36" s="17">
        <v>-0.2787</v>
      </c>
      <c r="GN36" s="17">
        <v>48.7</v>
      </c>
      <c r="GO36" s="17">
        <v>49.999420000000001</v>
      </c>
      <c r="GP36" s="17">
        <v>15.544040000000001</v>
      </c>
      <c r="GQ36" s="17">
        <v>33.15596</v>
      </c>
      <c r="GR36" s="17"/>
      <c r="GS36" s="17"/>
      <c r="GT36" s="17"/>
      <c r="GU36" s="17">
        <v>0</v>
      </c>
      <c r="GV36" s="17"/>
      <c r="GW36" s="17"/>
      <c r="GX36" s="17"/>
      <c r="GY36" s="17">
        <v>0</v>
      </c>
      <c r="GZ36" s="17"/>
      <c r="HA36" s="17"/>
      <c r="HB36" s="17"/>
      <c r="HC36" s="17">
        <v>0</v>
      </c>
      <c r="HD36" s="17"/>
      <c r="HE36" s="17"/>
      <c r="HF36" s="17"/>
      <c r="HG36" s="17">
        <v>0</v>
      </c>
      <c r="HH36" s="17">
        <v>50.7</v>
      </c>
      <c r="HI36" s="17">
        <v>42.419930000000001</v>
      </c>
      <c r="HJ36" s="17"/>
      <c r="HK36" s="17">
        <v>50.7</v>
      </c>
      <c r="HL36" s="17">
        <v>0</v>
      </c>
      <c r="HM36" s="17"/>
      <c r="HN36" s="17"/>
      <c r="HO36" s="17">
        <v>0</v>
      </c>
      <c r="HP36" s="17"/>
      <c r="HQ36" s="17"/>
      <c r="HR36" s="17"/>
      <c r="HS36" s="17">
        <v>0</v>
      </c>
      <c r="HT36" s="17">
        <v>39.700000000000003</v>
      </c>
      <c r="HU36" s="17">
        <v>45.291899999999998</v>
      </c>
      <c r="HV36" s="17">
        <v>45.291899999999998</v>
      </c>
      <c r="HW36" s="17">
        <v>-5.5918999999999999</v>
      </c>
      <c r="HX36" s="17"/>
      <c r="HY36" s="17"/>
      <c r="HZ36" s="17"/>
      <c r="IA36" s="17">
        <v>0</v>
      </c>
      <c r="IB36" s="17"/>
      <c r="IC36" s="17"/>
      <c r="ID36" s="17"/>
      <c r="IE36" s="17">
        <v>0</v>
      </c>
      <c r="IF36" s="17"/>
      <c r="IG36" s="17"/>
      <c r="IH36" s="17"/>
      <c r="II36" s="17">
        <v>0</v>
      </c>
      <c r="IJ36" s="17">
        <v>89.9</v>
      </c>
      <c r="IK36" s="17">
        <v>90.009810000000002</v>
      </c>
      <c r="IL36" s="17">
        <v>101.13011</v>
      </c>
      <c r="IM36" s="17">
        <v>-11.23011</v>
      </c>
      <c r="IN36" s="17">
        <v>163.80000000000001</v>
      </c>
      <c r="IO36" s="17">
        <v>178.46803</v>
      </c>
      <c r="IP36" s="17">
        <v>178.46803</v>
      </c>
      <c r="IQ36" s="17">
        <v>-14.66803</v>
      </c>
      <c r="IR36" s="17">
        <v>162.4</v>
      </c>
      <c r="IS36" s="17">
        <v>178.46803</v>
      </c>
      <c r="IT36" s="17">
        <v>178.46803</v>
      </c>
      <c r="IU36" s="17">
        <v>-16.06803</v>
      </c>
      <c r="IV36" s="17">
        <v>194.4</v>
      </c>
      <c r="IW36" s="17">
        <v>178.46803</v>
      </c>
      <c r="IX36" s="17">
        <v>178.46803</v>
      </c>
      <c r="IY36" s="17">
        <v>15.93197</v>
      </c>
      <c r="IZ36" s="17">
        <v>261</v>
      </c>
      <c r="JA36" s="17">
        <v>268.50596000000002</v>
      </c>
      <c r="JB36" s="17">
        <v>268.50596000000002</v>
      </c>
      <c r="JC36" s="17">
        <v>-7.50596</v>
      </c>
      <c r="JD36" s="17">
        <v>66.599999999999994</v>
      </c>
      <c r="JE36" s="17">
        <v>73.590999999999994</v>
      </c>
      <c r="JF36" s="17">
        <v>73.590999999999994</v>
      </c>
      <c r="JG36" s="17">
        <v>-6.9909999999999997</v>
      </c>
      <c r="JH36" s="17">
        <v>33.799999999999997</v>
      </c>
      <c r="JI36" s="17">
        <v>36.905999999999999</v>
      </c>
      <c r="JJ36" s="17">
        <v>36.905999999999999</v>
      </c>
      <c r="JK36" s="17">
        <v>-3.1059999999999999</v>
      </c>
      <c r="JL36" s="17"/>
      <c r="JM36" s="17"/>
      <c r="JN36" s="17"/>
      <c r="JO36" s="17">
        <v>0</v>
      </c>
      <c r="JP36" s="17"/>
      <c r="JQ36" s="17"/>
      <c r="JR36" s="17"/>
      <c r="JS36" s="17">
        <v>0</v>
      </c>
      <c r="JT36" s="17"/>
      <c r="JU36" s="17"/>
      <c r="JV36" s="17"/>
      <c r="JW36" s="17">
        <v>0</v>
      </c>
      <c r="JX36" s="17">
        <v>23.3</v>
      </c>
      <c r="JY36" s="17">
        <v>23</v>
      </c>
      <c r="JZ36" s="17">
        <v>23</v>
      </c>
      <c r="KA36" s="17">
        <v>0.3</v>
      </c>
      <c r="KB36" s="17"/>
      <c r="KC36" s="17"/>
      <c r="KD36" s="17"/>
      <c r="KE36" s="17">
        <v>0</v>
      </c>
      <c r="KF36" s="17">
        <v>0</v>
      </c>
      <c r="KG36" s="17"/>
      <c r="KH36" s="17"/>
      <c r="KI36" s="17">
        <v>0</v>
      </c>
      <c r="KJ36" s="17">
        <v>4.0999999999999996</v>
      </c>
      <c r="KK36" s="17"/>
      <c r="KL36" s="17"/>
      <c r="KM36" s="17">
        <v>4.0999999999999996</v>
      </c>
      <c r="KN36" s="17">
        <v>0.7</v>
      </c>
      <c r="KO36" s="17">
        <v>1.4381600000000001</v>
      </c>
      <c r="KP36" s="17">
        <v>1.4381600000000001</v>
      </c>
      <c r="KQ36" s="17">
        <v>-0.73816000000000004</v>
      </c>
      <c r="KR36" s="17">
        <v>140.80000000000001</v>
      </c>
      <c r="KS36" s="17">
        <v>53.336950000000002</v>
      </c>
      <c r="KT36" s="17">
        <v>268.50241999999997</v>
      </c>
      <c r="KU36" s="17">
        <v>-127.70242</v>
      </c>
      <c r="KV36" s="17">
        <v>79.099999999999994</v>
      </c>
      <c r="KW36" s="17">
        <v>85.222229999999996</v>
      </c>
      <c r="KX36" s="17">
        <v>57.594970000000004</v>
      </c>
      <c r="KY36" s="17">
        <v>21.505030000000001</v>
      </c>
      <c r="KZ36" s="17">
        <v>65.400000000000006</v>
      </c>
      <c r="LA36" s="17">
        <v>66.809659999999994</v>
      </c>
      <c r="LB36" s="17">
        <v>59.345370000000003</v>
      </c>
      <c r="LC36" s="17">
        <v>6.0546300000000004</v>
      </c>
      <c r="LD36" s="17">
        <v>71.5</v>
      </c>
      <c r="LE36" s="17">
        <v>70.966650000000001</v>
      </c>
      <c r="LF36" s="17">
        <v>58.611969999999999</v>
      </c>
      <c r="LG36" s="17">
        <v>12.888030000000001</v>
      </c>
      <c r="LH36" s="17">
        <v>29.6</v>
      </c>
      <c r="LI36" s="17">
        <v>29.227209999999999</v>
      </c>
      <c r="LJ36" s="17">
        <v>24.138999999999999</v>
      </c>
      <c r="LK36" s="17">
        <v>5.4610000000000003</v>
      </c>
      <c r="LL36" s="17"/>
      <c r="LM36" s="17"/>
      <c r="LN36" s="17"/>
      <c r="LO36" s="17">
        <v>0</v>
      </c>
      <c r="LP36" s="17">
        <v>45.3</v>
      </c>
      <c r="LQ36" s="17">
        <v>50.645899999999997</v>
      </c>
      <c r="LR36" s="17">
        <v>50.645899999999997</v>
      </c>
      <c r="LS36" s="17">
        <v>-5.3459000000000003</v>
      </c>
      <c r="LT36" s="17">
        <v>46</v>
      </c>
      <c r="LU36" s="17">
        <v>49.666240000000002</v>
      </c>
      <c r="LV36" s="17">
        <v>49.666240000000002</v>
      </c>
      <c r="LW36" s="17">
        <v>-3.6662400000000002</v>
      </c>
      <c r="LX36" s="17">
        <v>138.5</v>
      </c>
      <c r="LY36" s="17">
        <v>159.10807</v>
      </c>
      <c r="LZ36" s="17">
        <v>159.10807</v>
      </c>
      <c r="MA36" s="17">
        <v>-20.608070000000001</v>
      </c>
      <c r="MB36" s="17">
        <v>140.9</v>
      </c>
      <c r="MC36" s="17">
        <v>159.10807</v>
      </c>
      <c r="MD36" s="17">
        <v>159.10807</v>
      </c>
      <c r="ME36" s="17">
        <v>-18.208069999999999</v>
      </c>
      <c r="MF36" s="17">
        <v>165.2</v>
      </c>
      <c r="MG36" s="17">
        <v>159.58587</v>
      </c>
      <c r="MH36" s="17">
        <v>159.58587</v>
      </c>
      <c r="MI36" s="17">
        <v>5.6141300000000003</v>
      </c>
      <c r="MJ36" s="17">
        <v>177.9</v>
      </c>
      <c r="MK36" s="17">
        <v>176.36183</v>
      </c>
      <c r="ML36" s="17">
        <v>176.36183</v>
      </c>
      <c r="MM36" s="17">
        <v>1.53817</v>
      </c>
      <c r="MN36" s="17">
        <v>0</v>
      </c>
      <c r="MO36" s="17"/>
      <c r="MP36" s="17"/>
      <c r="MQ36" s="17">
        <v>0</v>
      </c>
      <c r="MR36" s="17"/>
      <c r="MS36" s="17"/>
      <c r="MT36" s="17"/>
      <c r="MU36" s="17">
        <v>0</v>
      </c>
      <c r="MV36" s="17">
        <v>0</v>
      </c>
      <c r="MW36" s="17"/>
      <c r="MX36" s="17"/>
      <c r="MY36" s="17">
        <v>0</v>
      </c>
      <c r="MZ36" s="17"/>
      <c r="NA36" s="17"/>
      <c r="NB36" s="17"/>
      <c r="NC36" s="17">
        <v>0</v>
      </c>
      <c r="ND36" s="17">
        <v>203.9</v>
      </c>
      <c r="NE36" s="17">
        <v>205.29381000000001</v>
      </c>
      <c r="NF36" s="17">
        <v>205.29381000000001</v>
      </c>
      <c r="NG36" s="17">
        <v>-1.39381</v>
      </c>
      <c r="NH36" s="17">
        <v>97</v>
      </c>
      <c r="NI36" s="17">
        <v>102.95515</v>
      </c>
      <c r="NJ36" s="17">
        <v>102.95515</v>
      </c>
      <c r="NK36" s="17">
        <v>-5.9551499999999997</v>
      </c>
      <c r="NL36" s="17">
        <v>6.9</v>
      </c>
      <c r="NM36" s="17">
        <v>3.0261399999999998</v>
      </c>
      <c r="NN36" s="17">
        <v>3.0261399999999998</v>
      </c>
      <c r="NO36" s="17">
        <v>3.8738600000000001</v>
      </c>
      <c r="NP36" s="17">
        <v>3.2</v>
      </c>
      <c r="NQ36" s="17">
        <v>3.1747000000000001</v>
      </c>
      <c r="NR36" s="17">
        <v>3.1747000000000001</v>
      </c>
      <c r="NS36" s="17">
        <v>2.53E-2</v>
      </c>
      <c r="NT36" s="17">
        <v>1.9</v>
      </c>
      <c r="NU36" s="17">
        <v>14.39</v>
      </c>
      <c r="NV36" s="17">
        <v>20.180099999999999</v>
      </c>
      <c r="NW36" s="17">
        <v>-18.280100000000001</v>
      </c>
      <c r="NX36" s="17">
        <v>76.5</v>
      </c>
      <c r="NY36" s="17">
        <v>74.400000000000006</v>
      </c>
      <c r="NZ36" s="17">
        <v>68.89</v>
      </c>
      <c r="OA36" s="17">
        <v>7.61</v>
      </c>
      <c r="OB36" s="17">
        <v>13.4</v>
      </c>
      <c r="OC36" s="17">
        <v>14.89</v>
      </c>
      <c r="OD36" s="17">
        <v>14.2986</v>
      </c>
      <c r="OE36" s="17">
        <v>-0.89859999999999995</v>
      </c>
      <c r="OF36" s="17"/>
      <c r="OG36" s="17"/>
      <c r="OH36" s="17"/>
      <c r="OI36" s="17">
        <v>0</v>
      </c>
      <c r="OJ36" s="17">
        <v>0.4</v>
      </c>
      <c r="OK36" s="17">
        <v>0.1</v>
      </c>
      <c r="OL36" s="17">
        <v>4.1289999999999996</v>
      </c>
      <c r="OM36" s="17">
        <v>-3.7290000000000001</v>
      </c>
      <c r="ON36" s="17"/>
      <c r="OO36" s="17">
        <v>7.0138400000000001</v>
      </c>
      <c r="OP36" s="17">
        <v>20.33764</v>
      </c>
      <c r="OQ36" s="17">
        <v>-20.33764</v>
      </c>
      <c r="OR36" s="17">
        <v>10</v>
      </c>
      <c r="OS36" s="17">
        <v>9</v>
      </c>
      <c r="OT36" s="17">
        <v>9</v>
      </c>
      <c r="OU36" s="17">
        <v>1</v>
      </c>
      <c r="OV36" s="17">
        <v>1.1000000000000001</v>
      </c>
      <c r="OW36" s="17">
        <v>1.34755</v>
      </c>
      <c r="OX36" s="17">
        <v>1.34755</v>
      </c>
      <c r="OY36" s="17">
        <v>-0.24754999999999999</v>
      </c>
      <c r="OZ36" s="17">
        <v>191.6</v>
      </c>
      <c r="PA36" s="17">
        <v>188.6</v>
      </c>
      <c r="PB36" s="17">
        <v>189.2225</v>
      </c>
      <c r="PC36" s="17">
        <v>2.3774999999999999</v>
      </c>
      <c r="PD36" s="17">
        <v>96.7</v>
      </c>
      <c r="PE36" s="17">
        <v>96.35</v>
      </c>
      <c r="PF36" s="17">
        <v>96.35</v>
      </c>
      <c r="PG36" s="17">
        <v>0.35</v>
      </c>
      <c r="PH36" s="17">
        <v>0.5</v>
      </c>
      <c r="PI36" s="17">
        <v>0.77</v>
      </c>
      <c r="PJ36" s="17">
        <v>0.77</v>
      </c>
      <c r="PK36" s="17">
        <v>-0.27</v>
      </c>
      <c r="PL36" s="17">
        <v>0.8</v>
      </c>
      <c r="PM36" s="17">
        <v>0.8</v>
      </c>
      <c r="PN36" s="17">
        <v>0.8</v>
      </c>
      <c r="PO36" s="17">
        <v>0</v>
      </c>
      <c r="PP36" s="17">
        <v>4.7</v>
      </c>
      <c r="PQ36" s="17">
        <v>4.5</v>
      </c>
      <c r="PR36" s="17">
        <v>4.5</v>
      </c>
      <c r="PS36" s="17">
        <v>0.2</v>
      </c>
      <c r="PT36" s="17">
        <v>20.6</v>
      </c>
      <c r="PU36" s="17">
        <v>19</v>
      </c>
      <c r="PV36" s="17">
        <v>5.8346499999999999</v>
      </c>
      <c r="PW36" s="17">
        <v>14.76535</v>
      </c>
      <c r="PX36" s="17">
        <v>3.3</v>
      </c>
      <c r="PY36" s="17">
        <v>3.3</v>
      </c>
      <c r="PZ36" s="17">
        <v>3.3</v>
      </c>
      <c r="QA36" s="17">
        <v>0</v>
      </c>
      <c r="QB36" s="17">
        <v>3.1</v>
      </c>
      <c r="QC36" s="17">
        <v>3.1</v>
      </c>
      <c r="QD36" s="17">
        <v>3.1</v>
      </c>
      <c r="QE36" s="17">
        <v>0</v>
      </c>
      <c r="QF36" s="17">
        <v>3.5</v>
      </c>
      <c r="QG36" s="17">
        <v>3.5</v>
      </c>
      <c r="QH36" s="17">
        <v>3.5</v>
      </c>
      <c r="QI36" s="17">
        <v>0</v>
      </c>
      <c r="QJ36" s="17">
        <v>16.2</v>
      </c>
      <c r="QK36" s="17">
        <v>15.45894</v>
      </c>
      <c r="QL36" s="17">
        <v>15.45894</v>
      </c>
      <c r="QM36" s="17">
        <v>0.74106000000000005</v>
      </c>
      <c r="QN36" s="17">
        <v>13.8</v>
      </c>
      <c r="QO36" s="17">
        <v>13.11</v>
      </c>
      <c r="QP36" s="17">
        <v>13.11</v>
      </c>
      <c r="QQ36" s="17">
        <v>0.69</v>
      </c>
      <c r="QR36" s="17">
        <v>17.3</v>
      </c>
      <c r="QS36" s="17">
        <v>17.25</v>
      </c>
      <c r="QT36" s="17">
        <v>17.25</v>
      </c>
      <c r="QU36" s="17">
        <v>0.05</v>
      </c>
      <c r="QV36" s="17">
        <v>2.6</v>
      </c>
      <c r="QW36" s="17">
        <v>2.82</v>
      </c>
      <c r="QX36" s="17">
        <v>4.3038999999999996</v>
      </c>
      <c r="QY36" s="17">
        <v>-1.7039</v>
      </c>
      <c r="QZ36" s="17">
        <v>10.5</v>
      </c>
      <c r="RA36" s="17">
        <v>7.45</v>
      </c>
      <c r="RB36" s="17">
        <v>10.721</v>
      </c>
      <c r="RC36" s="17">
        <v>-0.221</v>
      </c>
      <c r="RD36" s="17">
        <v>17.600000000000001</v>
      </c>
      <c r="RE36" s="17">
        <v>11.2926</v>
      </c>
      <c r="RF36" s="17">
        <v>11.2926</v>
      </c>
      <c r="RG36" s="17">
        <v>6.3074000000000003</v>
      </c>
      <c r="RH36" s="17">
        <v>2</v>
      </c>
      <c r="RI36" s="17">
        <v>1.9</v>
      </c>
      <c r="RJ36" s="17">
        <v>1.9</v>
      </c>
      <c r="RK36" s="17">
        <v>0.1</v>
      </c>
      <c r="RL36" s="17">
        <v>12.5</v>
      </c>
      <c r="RM36" s="17">
        <v>10.873989999999999</v>
      </c>
      <c r="RN36" s="17">
        <v>4.0074699999999996</v>
      </c>
      <c r="RO36" s="17">
        <v>8.4925300000000004</v>
      </c>
      <c r="RP36" s="17">
        <v>1.1000000000000001</v>
      </c>
      <c r="RQ36" s="17">
        <v>1.052</v>
      </c>
      <c r="RR36" s="17">
        <v>1.052</v>
      </c>
      <c r="RS36" s="17">
        <v>4.8000000000000001E-2</v>
      </c>
      <c r="RT36" s="17"/>
      <c r="RU36" s="17"/>
      <c r="RV36" s="17"/>
      <c r="RW36" s="17">
        <v>0</v>
      </c>
      <c r="RX36" s="17">
        <v>3.7</v>
      </c>
      <c r="RY36" s="17">
        <v>3.6</v>
      </c>
      <c r="RZ36" s="17">
        <v>3.6</v>
      </c>
      <c r="SA36" s="17">
        <v>0.1</v>
      </c>
      <c r="SB36" s="17">
        <v>0.4</v>
      </c>
      <c r="SC36" s="17">
        <v>0.42409999999999998</v>
      </c>
      <c r="SD36" s="17">
        <v>0.42409999999999998</v>
      </c>
      <c r="SE36" s="17">
        <v>-2.41E-2</v>
      </c>
      <c r="SF36" s="17">
        <v>1</v>
      </c>
      <c r="SG36" s="17">
        <v>1.028</v>
      </c>
      <c r="SH36" s="17">
        <v>1.028</v>
      </c>
      <c r="SI36" s="17">
        <v>-2.8000000000000001E-2</v>
      </c>
      <c r="SJ36" s="17">
        <v>5.8</v>
      </c>
      <c r="SK36" s="17">
        <v>5.2</v>
      </c>
      <c r="SL36" s="17">
        <v>5.2</v>
      </c>
      <c r="SM36" s="17">
        <v>0.6</v>
      </c>
      <c r="SN36" s="17">
        <v>3.9</v>
      </c>
      <c r="SO36" s="17">
        <v>3.1</v>
      </c>
      <c r="SP36" s="17">
        <v>3.1</v>
      </c>
      <c r="SQ36" s="17">
        <v>0.8</v>
      </c>
      <c r="SR36" s="17">
        <v>3.5</v>
      </c>
      <c r="SS36" s="17">
        <v>3</v>
      </c>
      <c r="ST36" s="17">
        <v>3</v>
      </c>
      <c r="SU36" s="17">
        <v>0.5</v>
      </c>
      <c r="SV36" s="17">
        <v>5.2</v>
      </c>
      <c r="SW36" s="17">
        <v>4.5</v>
      </c>
      <c r="SX36" s="17">
        <v>4.5</v>
      </c>
      <c r="SY36" s="17">
        <v>0.7</v>
      </c>
      <c r="SZ36" s="17">
        <v>21.1</v>
      </c>
      <c r="TA36" s="17">
        <v>24.23</v>
      </c>
      <c r="TB36" s="17">
        <v>26</v>
      </c>
      <c r="TC36" s="17">
        <v>-4.9000000000000004</v>
      </c>
      <c r="TD36" s="17">
        <v>9.6999999999999993</v>
      </c>
      <c r="TE36" s="17">
        <v>32.880000000000003</v>
      </c>
      <c r="TF36" s="17">
        <v>53</v>
      </c>
      <c r="TG36" s="17">
        <v>-43.3</v>
      </c>
      <c r="TH36" s="17">
        <v>34.1</v>
      </c>
      <c r="TI36" s="17">
        <v>31.449000000000002</v>
      </c>
      <c r="TJ36" s="17">
        <v>31.449000000000002</v>
      </c>
      <c r="TK36" s="17">
        <v>2.6509999999999998</v>
      </c>
      <c r="TL36" s="17">
        <v>2.2999999999999998</v>
      </c>
      <c r="TM36" s="17">
        <v>7.04</v>
      </c>
      <c r="TN36" s="17">
        <v>43.367600000000003</v>
      </c>
      <c r="TO36" s="17">
        <v>-41.067599999999999</v>
      </c>
      <c r="TP36" s="17">
        <v>0.6</v>
      </c>
      <c r="TQ36" s="17">
        <v>22.02</v>
      </c>
      <c r="TR36" s="17">
        <v>34.065399999999997</v>
      </c>
      <c r="TS36" s="17">
        <v>-33.465400000000002</v>
      </c>
      <c r="TT36" s="17">
        <v>0.5</v>
      </c>
      <c r="TU36" s="17">
        <v>2.25</v>
      </c>
      <c r="TV36" s="17">
        <v>4.0239000000000003</v>
      </c>
      <c r="TW36" s="17">
        <v>-3.5238999999999998</v>
      </c>
      <c r="TX36" s="17">
        <v>0.8</v>
      </c>
      <c r="TY36" s="17">
        <v>1.88</v>
      </c>
      <c r="TZ36" s="17">
        <v>3.0676999999999999</v>
      </c>
      <c r="UA36" s="17">
        <v>-2.2677</v>
      </c>
      <c r="UB36" s="17">
        <v>46.87</v>
      </c>
      <c r="UC36" s="17">
        <v>40.28</v>
      </c>
      <c r="UD36" s="17">
        <v>40.28</v>
      </c>
      <c r="UE36" s="17">
        <v>6.59</v>
      </c>
      <c r="UF36" s="17">
        <v>4.5999999999999996</v>
      </c>
      <c r="UG36" s="17">
        <v>8</v>
      </c>
      <c r="UH36" s="17">
        <v>8</v>
      </c>
      <c r="UI36" s="17">
        <v>-3.4</v>
      </c>
      <c r="UJ36" s="17">
        <v>1.9</v>
      </c>
      <c r="UK36" s="17">
        <v>2.5</v>
      </c>
      <c r="UL36" s="17">
        <v>2.5</v>
      </c>
      <c r="UM36" s="17">
        <v>-0.6</v>
      </c>
      <c r="UN36" s="17">
        <v>8</v>
      </c>
      <c r="UO36" s="17">
        <v>7.4</v>
      </c>
      <c r="UP36" s="17">
        <v>7.4</v>
      </c>
      <c r="UQ36" s="17">
        <v>0.6</v>
      </c>
      <c r="UR36" s="17">
        <v>6</v>
      </c>
      <c r="US36" s="17">
        <v>8</v>
      </c>
      <c r="UT36" s="17">
        <v>8</v>
      </c>
      <c r="UU36" s="17">
        <v>-2</v>
      </c>
      <c r="UV36" s="17">
        <v>6.4</v>
      </c>
      <c r="UW36" s="17">
        <v>8.6</v>
      </c>
      <c r="UX36" s="17">
        <v>8.6</v>
      </c>
      <c r="UY36" s="17">
        <v>-2.2000000000000002</v>
      </c>
      <c r="UZ36" s="17">
        <v>6.8</v>
      </c>
      <c r="VA36" s="17">
        <v>8.8000000000000007</v>
      </c>
      <c r="VB36" s="17">
        <v>8.8000000000000007</v>
      </c>
      <c r="VC36" s="17">
        <v>-2</v>
      </c>
      <c r="VD36" s="17">
        <v>15.8</v>
      </c>
      <c r="VE36" s="17">
        <v>14.86</v>
      </c>
      <c r="VF36" s="17">
        <v>15.464600000000001</v>
      </c>
      <c r="VG36" s="17">
        <v>0.33539999999999998</v>
      </c>
      <c r="VH36" s="17">
        <v>240.2</v>
      </c>
      <c r="VI36" s="17">
        <v>239.9</v>
      </c>
      <c r="VJ36" s="17">
        <v>238.4</v>
      </c>
      <c r="VK36" s="17">
        <v>1.8</v>
      </c>
      <c r="VL36" s="17">
        <v>15.5</v>
      </c>
      <c r="VM36" s="17">
        <v>14.066000000000001</v>
      </c>
      <c r="VN36" s="17">
        <v>14.066000000000001</v>
      </c>
      <c r="VO36" s="17">
        <v>1.4339999999999999</v>
      </c>
      <c r="VP36" s="17">
        <v>132</v>
      </c>
      <c r="VQ36" s="17">
        <v>133.6</v>
      </c>
      <c r="VR36" s="17">
        <v>134</v>
      </c>
      <c r="VS36" s="17">
        <v>-2</v>
      </c>
      <c r="VT36" s="17">
        <v>0.6</v>
      </c>
      <c r="VU36" s="17">
        <v>0.6</v>
      </c>
      <c r="VV36" s="17">
        <v>0.6</v>
      </c>
      <c r="VW36" s="17">
        <v>0</v>
      </c>
      <c r="VX36" s="17">
        <v>2.5</v>
      </c>
      <c r="VY36" s="17">
        <v>22.82</v>
      </c>
      <c r="VZ36" s="17">
        <v>24</v>
      </c>
      <c r="WA36" s="17">
        <v>-21.5</v>
      </c>
      <c r="WB36" s="17">
        <v>11.7</v>
      </c>
      <c r="WC36" s="17">
        <v>34.39</v>
      </c>
      <c r="WD36" s="17">
        <v>36</v>
      </c>
      <c r="WE36" s="17">
        <v>-24.3</v>
      </c>
      <c r="WF36" s="17">
        <v>96.5</v>
      </c>
      <c r="WG36" s="17">
        <v>95.6</v>
      </c>
      <c r="WH36" s="17">
        <v>96.48</v>
      </c>
      <c r="WI36" s="17">
        <v>0.02</v>
      </c>
      <c r="WJ36" s="17">
        <v>6.6150000000000002</v>
      </c>
      <c r="WK36" s="17">
        <v>22</v>
      </c>
      <c r="WL36" s="17">
        <v>22</v>
      </c>
      <c r="WM36" s="17">
        <v>-15.385</v>
      </c>
      <c r="WN36" s="17">
        <v>4.8</v>
      </c>
      <c r="WO36" s="17">
        <v>4.5</v>
      </c>
      <c r="WP36" s="17">
        <v>4.5</v>
      </c>
      <c r="WQ36" s="17">
        <v>0.3</v>
      </c>
      <c r="WR36" s="17">
        <v>2</v>
      </c>
      <c r="WS36" s="17">
        <v>2.2999999999999998</v>
      </c>
      <c r="WT36" s="17">
        <v>2.2999999999999998</v>
      </c>
      <c r="WU36" s="17">
        <v>-0.3</v>
      </c>
      <c r="WV36" s="17">
        <v>1.2</v>
      </c>
      <c r="WW36" s="17">
        <v>1.1499999999999999</v>
      </c>
      <c r="WX36" s="17">
        <v>1.1499999999999999</v>
      </c>
      <c r="WY36" s="17">
        <v>0.05</v>
      </c>
      <c r="WZ36" s="17">
        <v>2.8</v>
      </c>
      <c r="XA36" s="17">
        <v>2.9</v>
      </c>
      <c r="XB36" s="17">
        <v>2.9</v>
      </c>
      <c r="XC36" s="17">
        <v>-0.1</v>
      </c>
      <c r="XD36" s="17">
        <v>15.6</v>
      </c>
      <c r="XE36" s="17">
        <v>13.654500000000001</v>
      </c>
      <c r="XF36" s="17">
        <v>13.654500000000001</v>
      </c>
      <c r="XG36" s="17">
        <v>1.9455</v>
      </c>
      <c r="XH36" s="17">
        <v>7.8</v>
      </c>
      <c r="XI36" s="17">
        <v>7.8</v>
      </c>
      <c r="XJ36" s="17">
        <v>7.8</v>
      </c>
      <c r="XK36" s="17">
        <v>0</v>
      </c>
      <c r="XL36" s="17">
        <v>19.5</v>
      </c>
      <c r="XM36" s="17">
        <v>18.937200000000001</v>
      </c>
      <c r="XN36" s="17">
        <v>18.937200000000001</v>
      </c>
      <c r="XO36" s="17">
        <v>0.56279999999999997</v>
      </c>
      <c r="XP36" s="17">
        <v>10</v>
      </c>
      <c r="XQ36" s="17">
        <v>9.9</v>
      </c>
      <c r="XR36" s="17">
        <v>9.9</v>
      </c>
      <c r="XS36" s="17">
        <v>0.1</v>
      </c>
      <c r="XT36" s="17">
        <v>8.6999999999999993</v>
      </c>
      <c r="XU36" s="17">
        <v>10.43478</v>
      </c>
      <c r="XV36" s="17">
        <v>10.43478</v>
      </c>
      <c r="XW36" s="17">
        <v>-1.73478</v>
      </c>
      <c r="XX36" s="17">
        <v>14.6</v>
      </c>
      <c r="XY36" s="17"/>
      <c r="XZ36" s="17"/>
      <c r="YA36" s="17">
        <v>14.6</v>
      </c>
      <c r="YB36" s="17"/>
      <c r="YC36" s="17"/>
      <c r="YD36" s="17"/>
      <c r="YE36" s="17">
        <v>0</v>
      </c>
      <c r="YF36" s="17">
        <v>15.3</v>
      </c>
      <c r="YG36" s="17">
        <v>13.52657</v>
      </c>
      <c r="YH36" s="17">
        <v>13.52657</v>
      </c>
      <c r="YI36" s="17">
        <v>1.7734300000000001</v>
      </c>
      <c r="YJ36" s="17">
        <v>12.5</v>
      </c>
      <c r="YK36" s="17">
        <v>13</v>
      </c>
      <c r="YL36" s="17">
        <v>14.492749999999999</v>
      </c>
      <c r="YM36" s="17">
        <v>-1.99275</v>
      </c>
      <c r="YN36" s="17">
        <v>7.3</v>
      </c>
      <c r="YO36" s="17">
        <v>8.25</v>
      </c>
      <c r="YP36" s="17">
        <v>8.25</v>
      </c>
      <c r="YQ36" s="17">
        <v>-0.95</v>
      </c>
      <c r="YR36" s="17">
        <v>10.9</v>
      </c>
      <c r="YS36" s="17">
        <v>10.628019999999999</v>
      </c>
      <c r="YT36" s="17">
        <v>10.628019999999999</v>
      </c>
      <c r="YU36" s="17">
        <v>0.27198</v>
      </c>
      <c r="YV36" s="17">
        <v>12.4</v>
      </c>
      <c r="YW36" s="17">
        <v>12.13527</v>
      </c>
      <c r="YX36" s="17">
        <v>12.13527</v>
      </c>
      <c r="YY36" s="17">
        <v>0.26473000000000002</v>
      </c>
    </row>
    <row r="37" spans="1:675" ht="24" customHeight="1" x14ac:dyDescent="0.25">
      <c r="A37" s="1"/>
      <c r="B37" s="16" t="s">
        <v>44</v>
      </c>
      <c r="C37" s="16" t="s">
        <v>825</v>
      </c>
      <c r="D37" s="17">
        <v>80.599999999999994</v>
      </c>
      <c r="E37" s="17">
        <v>22.98348</v>
      </c>
      <c r="F37" s="17">
        <v>35.249299999999998</v>
      </c>
      <c r="G37" s="17">
        <v>45.350700000000003</v>
      </c>
      <c r="H37" s="17">
        <v>449.6</v>
      </c>
      <c r="I37" s="17">
        <v>445</v>
      </c>
      <c r="J37" s="17">
        <v>448.8503</v>
      </c>
      <c r="K37" s="17">
        <v>0.74970000000000003</v>
      </c>
      <c r="L37" s="17">
        <v>142.4</v>
      </c>
      <c r="M37" s="17">
        <v>144.06704999999999</v>
      </c>
      <c r="N37" s="17">
        <v>145.31358</v>
      </c>
      <c r="O37" s="17">
        <v>-2.9135800000000001</v>
      </c>
      <c r="P37" s="17"/>
      <c r="Q37" s="17"/>
      <c r="R37" s="17"/>
      <c r="S37" s="17">
        <v>0</v>
      </c>
      <c r="T37" s="17"/>
      <c r="U37" s="17"/>
      <c r="V37" s="17"/>
      <c r="W37" s="17">
        <v>0</v>
      </c>
      <c r="X37" s="17">
        <v>11.1</v>
      </c>
      <c r="Y37" s="17"/>
      <c r="Z37" s="17">
        <v>10.362690000000001</v>
      </c>
      <c r="AA37" s="17">
        <v>0.73731000000000002</v>
      </c>
      <c r="AB37" s="17">
        <v>93.9</v>
      </c>
      <c r="AC37" s="17">
        <v>84</v>
      </c>
      <c r="AD37" s="17">
        <v>81.876199999999997</v>
      </c>
      <c r="AE37" s="17">
        <v>12.0238</v>
      </c>
      <c r="AF37" s="17"/>
      <c r="AG37" s="17"/>
      <c r="AH37" s="17"/>
      <c r="AI37" s="17">
        <v>0</v>
      </c>
      <c r="AJ37" s="17">
        <v>81.7</v>
      </c>
      <c r="AK37" s="17">
        <v>86.820319999999995</v>
      </c>
      <c r="AL37" s="17"/>
      <c r="AM37" s="17">
        <v>81.7</v>
      </c>
      <c r="AN37" s="17">
        <v>169.9</v>
      </c>
      <c r="AO37" s="17">
        <v>189.81003000000001</v>
      </c>
      <c r="AP37" s="17">
        <v>189.81003000000001</v>
      </c>
      <c r="AQ37" s="17">
        <v>-19.910029999999999</v>
      </c>
      <c r="AR37" s="17">
        <v>169.5</v>
      </c>
      <c r="AS37" s="17">
        <v>189.81003000000001</v>
      </c>
      <c r="AT37" s="17">
        <v>189.81003000000001</v>
      </c>
      <c r="AU37" s="17">
        <v>-20.310030000000001</v>
      </c>
      <c r="AV37" s="17">
        <v>169.4</v>
      </c>
      <c r="AW37" s="17">
        <v>189.81003000000001</v>
      </c>
      <c r="AX37" s="17">
        <v>189.81003000000001</v>
      </c>
      <c r="AY37" s="17">
        <v>-20.410029999999999</v>
      </c>
      <c r="AZ37" s="17">
        <v>273</v>
      </c>
      <c r="BA37" s="17">
        <v>285.57004000000001</v>
      </c>
      <c r="BB37" s="17">
        <v>285.57004000000001</v>
      </c>
      <c r="BC37" s="17">
        <v>-12.570040000000001</v>
      </c>
      <c r="BD37" s="17">
        <v>200.5</v>
      </c>
      <c r="BE37" s="17">
        <v>206.04143999999999</v>
      </c>
      <c r="BF37" s="17">
        <v>206.04143999999999</v>
      </c>
      <c r="BG37" s="17">
        <v>-5.5414399999999997</v>
      </c>
      <c r="BH37" s="17">
        <v>106.4</v>
      </c>
      <c r="BI37" s="17">
        <v>103.33009</v>
      </c>
      <c r="BJ37" s="17">
        <v>103.33009</v>
      </c>
      <c r="BK37" s="17">
        <v>3.0699100000000001</v>
      </c>
      <c r="BL37" s="17">
        <v>297.8</v>
      </c>
      <c r="BM37" s="17">
        <v>325.80423000000002</v>
      </c>
      <c r="BN37" s="17">
        <v>97.118520000000004</v>
      </c>
      <c r="BO37" s="17">
        <v>200.68147999999999</v>
      </c>
      <c r="BP37" s="17">
        <v>3</v>
      </c>
      <c r="BQ37" s="17">
        <v>3.02576</v>
      </c>
      <c r="BR37" s="17">
        <v>3.02576</v>
      </c>
      <c r="BS37" s="17">
        <v>-2.5760000000000002E-2</v>
      </c>
      <c r="BT37" s="17"/>
      <c r="BU37" s="17"/>
      <c r="BV37" s="17"/>
      <c r="BW37" s="17">
        <v>0</v>
      </c>
      <c r="BX37" s="17"/>
      <c r="BY37" s="17"/>
      <c r="BZ37" s="17"/>
      <c r="CA37" s="17">
        <v>0</v>
      </c>
      <c r="CB37" s="17"/>
      <c r="CC37" s="17"/>
      <c r="CD37" s="17"/>
      <c r="CE37" s="17">
        <v>0</v>
      </c>
      <c r="CF37" s="17">
        <v>137.9</v>
      </c>
      <c r="CG37" s="17">
        <v>144.92753999999999</v>
      </c>
      <c r="CH37" s="17">
        <v>136.00695999999999</v>
      </c>
      <c r="CI37" s="17">
        <v>1.8930400000000001</v>
      </c>
      <c r="CJ37" s="17">
        <v>8.4</v>
      </c>
      <c r="CK37" s="17">
        <v>6.9961700000000002</v>
      </c>
      <c r="CL37" s="17">
        <v>6.9961700000000002</v>
      </c>
      <c r="CM37" s="17">
        <v>1.4038299999999999</v>
      </c>
      <c r="CN37" s="17">
        <v>5.2</v>
      </c>
      <c r="CO37" s="17">
        <v>3.75678</v>
      </c>
      <c r="CP37" s="17">
        <v>3.75678</v>
      </c>
      <c r="CQ37" s="17">
        <v>1.4432199999999999</v>
      </c>
      <c r="CR37" s="17">
        <v>22.3</v>
      </c>
      <c r="CS37" s="17">
        <v>22.280850000000001</v>
      </c>
      <c r="CT37" s="17">
        <v>22.280850000000001</v>
      </c>
      <c r="CU37" s="17">
        <v>1.915E-2</v>
      </c>
      <c r="CV37" s="17">
        <v>64.099999999999994</v>
      </c>
      <c r="CW37" s="17">
        <v>46.234499999999997</v>
      </c>
      <c r="CX37" s="17">
        <v>46.379550000000002</v>
      </c>
      <c r="CY37" s="17">
        <v>17.72045</v>
      </c>
      <c r="CZ37" s="17">
        <v>110.8</v>
      </c>
      <c r="DA37" s="17">
        <v>20.725390000000001</v>
      </c>
      <c r="DB37" s="17">
        <v>20.725390000000001</v>
      </c>
      <c r="DC37" s="17">
        <v>90.074610000000007</v>
      </c>
      <c r="DD37" s="17"/>
      <c r="DE37" s="17"/>
      <c r="DF37" s="17"/>
      <c r="DG37" s="17">
        <v>0</v>
      </c>
      <c r="DH37" s="17"/>
      <c r="DI37" s="17"/>
      <c r="DJ37" s="17"/>
      <c r="DK37" s="17">
        <v>0</v>
      </c>
      <c r="DL37" s="17"/>
      <c r="DM37" s="17"/>
      <c r="DN37" s="17"/>
      <c r="DO37" s="17">
        <v>0</v>
      </c>
      <c r="DP37" s="17">
        <v>6.5</v>
      </c>
      <c r="DQ37" s="17">
        <v>6.39</v>
      </c>
      <c r="DR37" s="17">
        <v>6.39</v>
      </c>
      <c r="DS37" s="17">
        <v>0.11</v>
      </c>
      <c r="DT37" s="17">
        <v>149.6</v>
      </c>
      <c r="DU37" s="17"/>
      <c r="DV37" s="17">
        <v>145.07772</v>
      </c>
      <c r="DW37" s="17">
        <v>4.5222800000000003</v>
      </c>
      <c r="DX37" s="17">
        <v>33</v>
      </c>
      <c r="DY37" s="17">
        <v>35.04083</v>
      </c>
      <c r="DZ37" s="17">
        <v>35.04083</v>
      </c>
      <c r="EA37" s="17">
        <v>-2.0408300000000001</v>
      </c>
      <c r="EB37" s="17">
        <v>75.5</v>
      </c>
      <c r="EC37" s="17">
        <v>37.91657</v>
      </c>
      <c r="ED37" s="17"/>
      <c r="EE37" s="17">
        <v>75.5</v>
      </c>
      <c r="EF37" s="17">
        <v>20.7</v>
      </c>
      <c r="EG37" s="17"/>
      <c r="EH37" s="17"/>
      <c r="EI37" s="17">
        <v>20.7</v>
      </c>
      <c r="EJ37" s="17">
        <v>16.399999999999999</v>
      </c>
      <c r="EK37" s="17">
        <v>18.001609999999999</v>
      </c>
      <c r="EL37" s="17">
        <v>11.636509999999999</v>
      </c>
      <c r="EM37" s="17">
        <v>4.76349</v>
      </c>
      <c r="EN37" s="17">
        <v>10.7</v>
      </c>
      <c r="EO37" s="17">
        <v>11.400969999999999</v>
      </c>
      <c r="EP37" s="17">
        <v>11.400969999999999</v>
      </c>
      <c r="EQ37" s="17">
        <v>-0.70096999999999998</v>
      </c>
      <c r="ER37" s="17">
        <v>69.7</v>
      </c>
      <c r="ES37" s="17">
        <v>78.811269999999993</v>
      </c>
      <c r="ET37" s="17">
        <v>73.960279999999997</v>
      </c>
      <c r="EU37" s="17">
        <v>-4.2602799999999998</v>
      </c>
      <c r="EV37" s="17">
        <v>179.6</v>
      </c>
      <c r="EW37" s="17">
        <v>184.74316999999999</v>
      </c>
      <c r="EX37" s="17">
        <v>184.74316999999999</v>
      </c>
      <c r="EY37" s="17">
        <v>-5.1431699999999996</v>
      </c>
      <c r="EZ37" s="17">
        <v>180.3</v>
      </c>
      <c r="FA37" s="17">
        <v>184.74316999999999</v>
      </c>
      <c r="FB37" s="17">
        <v>184.74316999999999</v>
      </c>
      <c r="FC37" s="17">
        <v>-4.4431700000000003</v>
      </c>
      <c r="FD37" s="17">
        <v>181.3</v>
      </c>
      <c r="FE37" s="17">
        <v>185.29795999999999</v>
      </c>
      <c r="FF37" s="17">
        <v>185.29795999999999</v>
      </c>
      <c r="FG37" s="17">
        <v>-3.99796</v>
      </c>
      <c r="FH37" s="17">
        <v>100.9</v>
      </c>
      <c r="FI37" s="17">
        <v>100.46541000000001</v>
      </c>
      <c r="FJ37" s="17">
        <v>99.289779999999993</v>
      </c>
      <c r="FK37" s="17">
        <v>1.61022</v>
      </c>
      <c r="FL37" s="17">
        <v>18.3</v>
      </c>
      <c r="FM37" s="17">
        <v>18</v>
      </c>
      <c r="FN37" s="17">
        <v>18</v>
      </c>
      <c r="FO37" s="17">
        <v>0.3</v>
      </c>
      <c r="FP37" s="17">
        <v>23.8</v>
      </c>
      <c r="FQ37" s="17">
        <v>22.028020000000001</v>
      </c>
      <c r="FR37" s="17">
        <v>22.028020000000001</v>
      </c>
      <c r="FS37" s="17">
        <v>1.7719800000000001</v>
      </c>
      <c r="FT37" s="17">
        <v>17</v>
      </c>
      <c r="FU37" s="17">
        <v>15.117509999999999</v>
      </c>
      <c r="FV37" s="17">
        <v>15.117509999999999</v>
      </c>
      <c r="FW37" s="17">
        <v>1.88249</v>
      </c>
      <c r="FX37" s="17">
        <v>40.1</v>
      </c>
      <c r="FY37" s="17">
        <v>41.450780000000002</v>
      </c>
      <c r="FZ37" s="17">
        <v>41.450780000000002</v>
      </c>
      <c r="GA37" s="17">
        <v>-1.3507800000000001</v>
      </c>
      <c r="GB37" s="17"/>
      <c r="GC37" s="17"/>
      <c r="GD37" s="17"/>
      <c r="GE37" s="17">
        <v>0</v>
      </c>
      <c r="GF37" s="17"/>
      <c r="GG37" s="17"/>
      <c r="GH37" s="17"/>
      <c r="GI37" s="17">
        <v>0</v>
      </c>
      <c r="GJ37" s="17">
        <v>6.7</v>
      </c>
      <c r="GK37" s="17">
        <v>6.8787000000000003</v>
      </c>
      <c r="GL37" s="17">
        <v>6.8787000000000003</v>
      </c>
      <c r="GM37" s="17">
        <v>-0.1787</v>
      </c>
      <c r="GN37" s="17">
        <v>50.2</v>
      </c>
      <c r="GO37" s="17">
        <v>49.999420000000001</v>
      </c>
      <c r="GP37" s="17">
        <v>15.54405</v>
      </c>
      <c r="GQ37" s="17">
        <v>34.655949999999997</v>
      </c>
      <c r="GR37" s="17"/>
      <c r="GS37" s="17"/>
      <c r="GT37" s="17"/>
      <c r="GU37" s="17">
        <v>0</v>
      </c>
      <c r="GV37" s="17"/>
      <c r="GW37" s="17"/>
      <c r="GX37" s="17"/>
      <c r="GY37" s="17">
        <v>0</v>
      </c>
      <c r="GZ37" s="17"/>
      <c r="HA37" s="17"/>
      <c r="HB37" s="17"/>
      <c r="HC37" s="17">
        <v>0</v>
      </c>
      <c r="HD37" s="17"/>
      <c r="HE37" s="17"/>
      <c r="HF37" s="17"/>
      <c r="HG37" s="17">
        <v>0</v>
      </c>
      <c r="HH37" s="17">
        <v>51.5</v>
      </c>
      <c r="HI37" s="17">
        <v>44.032559999999997</v>
      </c>
      <c r="HJ37" s="17">
        <v>10.23324</v>
      </c>
      <c r="HK37" s="17">
        <v>41.266759999999998</v>
      </c>
      <c r="HL37" s="17">
        <v>0</v>
      </c>
      <c r="HM37" s="17"/>
      <c r="HN37" s="17">
        <v>37.155430000000003</v>
      </c>
      <c r="HO37" s="17">
        <v>-37.155430000000003</v>
      </c>
      <c r="HP37" s="17"/>
      <c r="HQ37" s="17"/>
      <c r="HR37" s="17"/>
      <c r="HS37" s="17">
        <v>0</v>
      </c>
      <c r="HT37" s="17">
        <v>39.5</v>
      </c>
      <c r="HU37" s="17">
        <v>45.291899999999998</v>
      </c>
      <c r="HV37" s="17">
        <v>45.291899999999998</v>
      </c>
      <c r="HW37" s="17">
        <v>-5.7919</v>
      </c>
      <c r="HX37" s="17"/>
      <c r="HY37" s="17"/>
      <c r="HZ37" s="17"/>
      <c r="IA37" s="17">
        <v>0</v>
      </c>
      <c r="IB37" s="17"/>
      <c r="IC37" s="17"/>
      <c r="ID37" s="17"/>
      <c r="IE37" s="17">
        <v>0</v>
      </c>
      <c r="IF37" s="17"/>
      <c r="IG37" s="17"/>
      <c r="IH37" s="17"/>
      <c r="II37" s="17">
        <v>0</v>
      </c>
      <c r="IJ37" s="17">
        <v>91.5</v>
      </c>
      <c r="IK37" s="17">
        <v>90.009810000000002</v>
      </c>
      <c r="IL37" s="17">
        <v>104.18953999999999</v>
      </c>
      <c r="IM37" s="17">
        <v>-12.689539999999999</v>
      </c>
      <c r="IN37" s="17">
        <v>163.1</v>
      </c>
      <c r="IO37" s="17">
        <v>179.13629</v>
      </c>
      <c r="IP37" s="17">
        <v>179.13629</v>
      </c>
      <c r="IQ37" s="17">
        <v>-16.036290000000001</v>
      </c>
      <c r="IR37" s="17">
        <v>161.9</v>
      </c>
      <c r="IS37" s="17">
        <v>179.13629</v>
      </c>
      <c r="IT37" s="17">
        <v>179.13629</v>
      </c>
      <c r="IU37" s="17">
        <v>-17.23629</v>
      </c>
      <c r="IV37" s="17">
        <v>193.1</v>
      </c>
      <c r="IW37" s="17">
        <v>179.13629</v>
      </c>
      <c r="IX37" s="17">
        <v>179.13629</v>
      </c>
      <c r="IY37" s="17">
        <v>13.963710000000001</v>
      </c>
      <c r="IZ37" s="17">
        <v>260.7</v>
      </c>
      <c r="JA37" s="17">
        <v>269.51136000000002</v>
      </c>
      <c r="JB37" s="17">
        <v>269.51136000000002</v>
      </c>
      <c r="JC37" s="17">
        <v>-8.8113600000000005</v>
      </c>
      <c r="JD37" s="17">
        <v>71.099999999999994</v>
      </c>
      <c r="JE37" s="17">
        <v>73.590999999999994</v>
      </c>
      <c r="JF37" s="17">
        <v>73.590999999999994</v>
      </c>
      <c r="JG37" s="17">
        <v>-2.4910000000000001</v>
      </c>
      <c r="JH37" s="17">
        <v>34.700000000000003</v>
      </c>
      <c r="JI37" s="17">
        <v>36.905999999999999</v>
      </c>
      <c r="JJ37" s="17">
        <v>36.905999999999999</v>
      </c>
      <c r="JK37" s="17">
        <v>-2.206</v>
      </c>
      <c r="JL37" s="17"/>
      <c r="JM37" s="17"/>
      <c r="JN37" s="17"/>
      <c r="JO37" s="17">
        <v>0</v>
      </c>
      <c r="JP37" s="17"/>
      <c r="JQ37" s="17"/>
      <c r="JR37" s="17"/>
      <c r="JS37" s="17">
        <v>0</v>
      </c>
      <c r="JT37" s="17"/>
      <c r="JU37" s="17"/>
      <c r="JV37" s="17"/>
      <c r="JW37" s="17">
        <v>0</v>
      </c>
      <c r="JX37" s="17">
        <v>24.1</v>
      </c>
      <c r="JY37" s="17">
        <v>23</v>
      </c>
      <c r="JZ37" s="17">
        <v>23</v>
      </c>
      <c r="KA37" s="17">
        <v>1.1000000000000001</v>
      </c>
      <c r="KB37" s="17"/>
      <c r="KC37" s="17"/>
      <c r="KD37" s="17"/>
      <c r="KE37" s="17">
        <v>0</v>
      </c>
      <c r="KF37" s="17">
        <v>0</v>
      </c>
      <c r="KG37" s="17"/>
      <c r="KH37" s="17"/>
      <c r="KI37" s="17">
        <v>0</v>
      </c>
      <c r="KJ37" s="17">
        <v>4.0999999999999996</v>
      </c>
      <c r="KK37" s="17"/>
      <c r="KL37" s="17"/>
      <c r="KM37" s="17">
        <v>4.0999999999999996</v>
      </c>
      <c r="KN37" s="17">
        <v>0.7</v>
      </c>
      <c r="KO37" s="17">
        <v>1.4381600000000001</v>
      </c>
      <c r="KP37" s="17">
        <v>1.4381600000000001</v>
      </c>
      <c r="KQ37" s="17">
        <v>-0.73816000000000004</v>
      </c>
      <c r="KR37" s="17">
        <v>115.2</v>
      </c>
      <c r="KS37" s="17">
        <v>57.65652</v>
      </c>
      <c r="KT37" s="17">
        <v>268.50241999999997</v>
      </c>
      <c r="KU37" s="17">
        <v>-153.30242000000001</v>
      </c>
      <c r="KV37" s="17">
        <v>85.4</v>
      </c>
      <c r="KW37" s="17">
        <v>92.444500000000005</v>
      </c>
      <c r="KX37" s="17">
        <v>57.594970000000004</v>
      </c>
      <c r="KY37" s="17">
        <v>27.805029999999999</v>
      </c>
      <c r="KZ37" s="17">
        <v>65.8</v>
      </c>
      <c r="LA37" s="17">
        <v>66.809659999999994</v>
      </c>
      <c r="LB37" s="17">
        <v>66.809659999999994</v>
      </c>
      <c r="LC37" s="17">
        <v>-1.00966</v>
      </c>
      <c r="LD37" s="17">
        <v>71.5</v>
      </c>
      <c r="LE37" s="17">
        <v>72.37388</v>
      </c>
      <c r="LF37" s="17">
        <v>58.611969999999999</v>
      </c>
      <c r="LG37" s="17">
        <v>12.888030000000001</v>
      </c>
      <c r="LH37" s="17">
        <v>29.7</v>
      </c>
      <c r="LI37" s="17">
        <v>29.806760000000001</v>
      </c>
      <c r="LJ37" s="17">
        <v>27.175139999999999</v>
      </c>
      <c r="LK37" s="17">
        <v>2.5248599999999999</v>
      </c>
      <c r="LL37" s="17"/>
      <c r="LM37" s="17"/>
      <c r="LN37" s="17"/>
      <c r="LO37" s="17">
        <v>0</v>
      </c>
      <c r="LP37" s="17">
        <v>45.3</v>
      </c>
      <c r="LQ37" s="17">
        <v>50.645899999999997</v>
      </c>
      <c r="LR37" s="17">
        <v>50.645899999999997</v>
      </c>
      <c r="LS37" s="17">
        <v>-5.3459000000000003</v>
      </c>
      <c r="LT37" s="17">
        <v>46.5</v>
      </c>
      <c r="LU37" s="17">
        <v>49.666240000000002</v>
      </c>
      <c r="LV37" s="17">
        <v>49.666240000000002</v>
      </c>
      <c r="LW37" s="17">
        <v>-3.1662400000000002</v>
      </c>
      <c r="LX37" s="17">
        <v>138.5</v>
      </c>
      <c r="LY37" s="17">
        <v>159.10807</v>
      </c>
      <c r="LZ37" s="17">
        <v>159.10807</v>
      </c>
      <c r="MA37" s="17">
        <v>-20.608070000000001</v>
      </c>
      <c r="MB37" s="17">
        <v>140.9</v>
      </c>
      <c r="MC37" s="17">
        <v>159.10807</v>
      </c>
      <c r="MD37" s="17">
        <v>159.10807</v>
      </c>
      <c r="ME37" s="17">
        <v>-18.208069999999999</v>
      </c>
      <c r="MF37" s="17">
        <v>167.6</v>
      </c>
      <c r="MG37" s="17">
        <v>159.58587</v>
      </c>
      <c r="MH37" s="17">
        <v>159.58587</v>
      </c>
      <c r="MI37" s="17">
        <v>8.0141299999999998</v>
      </c>
      <c r="MJ37" s="17">
        <v>179.4</v>
      </c>
      <c r="MK37" s="17">
        <v>176.36183</v>
      </c>
      <c r="ML37" s="17">
        <v>176.36183</v>
      </c>
      <c r="MM37" s="17">
        <v>3.03817</v>
      </c>
      <c r="MN37" s="17">
        <v>0</v>
      </c>
      <c r="MO37" s="17"/>
      <c r="MP37" s="17"/>
      <c r="MQ37" s="17">
        <v>0</v>
      </c>
      <c r="MR37" s="17"/>
      <c r="MS37" s="17"/>
      <c r="MT37" s="17"/>
      <c r="MU37" s="17">
        <v>0</v>
      </c>
      <c r="MV37" s="17">
        <v>0</v>
      </c>
      <c r="MW37" s="17"/>
      <c r="MX37" s="17"/>
      <c r="MY37" s="17">
        <v>0</v>
      </c>
      <c r="MZ37" s="17"/>
      <c r="NA37" s="17"/>
      <c r="NB37" s="17"/>
      <c r="NC37" s="17">
        <v>0</v>
      </c>
      <c r="ND37" s="17">
        <v>203.6</v>
      </c>
      <c r="NE37" s="17">
        <v>205.29381000000001</v>
      </c>
      <c r="NF37" s="17">
        <v>205.29381000000001</v>
      </c>
      <c r="NG37" s="17">
        <v>-1.69381</v>
      </c>
      <c r="NH37" s="17">
        <v>97.1</v>
      </c>
      <c r="NI37" s="17">
        <v>102.95515</v>
      </c>
      <c r="NJ37" s="17">
        <v>102.95515</v>
      </c>
      <c r="NK37" s="17">
        <v>-5.8551500000000001</v>
      </c>
      <c r="NL37" s="17">
        <v>6.9</v>
      </c>
      <c r="NM37" s="17">
        <v>3.0261399999999998</v>
      </c>
      <c r="NN37" s="17">
        <v>3.0261399999999998</v>
      </c>
      <c r="NO37" s="17">
        <v>3.8738600000000001</v>
      </c>
      <c r="NP37" s="17">
        <v>3.2</v>
      </c>
      <c r="NQ37" s="17">
        <v>3.1747000000000001</v>
      </c>
      <c r="NR37" s="17">
        <v>3.1747000000000001</v>
      </c>
      <c r="NS37" s="17">
        <v>2.53E-2</v>
      </c>
      <c r="NT37" s="17">
        <v>0</v>
      </c>
      <c r="NU37" s="17">
        <v>14.89</v>
      </c>
      <c r="NV37" s="17">
        <v>20.446300000000001</v>
      </c>
      <c r="NW37" s="17">
        <v>-20.446300000000001</v>
      </c>
      <c r="NX37" s="17">
        <v>75.8</v>
      </c>
      <c r="NY37" s="17">
        <v>74</v>
      </c>
      <c r="NZ37" s="17">
        <v>62.82</v>
      </c>
      <c r="OA37" s="17">
        <v>12.98</v>
      </c>
      <c r="OB37" s="17">
        <v>12.8</v>
      </c>
      <c r="OC37" s="17">
        <v>14.64</v>
      </c>
      <c r="OD37" s="17">
        <v>14.0733</v>
      </c>
      <c r="OE37" s="17">
        <v>-1.2733000000000001</v>
      </c>
      <c r="OF37" s="17"/>
      <c r="OG37" s="17"/>
      <c r="OH37" s="17"/>
      <c r="OI37" s="17">
        <v>0</v>
      </c>
      <c r="OJ37" s="17">
        <v>0.3</v>
      </c>
      <c r="OK37" s="17">
        <v>0.1</v>
      </c>
      <c r="OL37" s="17">
        <v>4.1289999999999996</v>
      </c>
      <c r="OM37" s="17">
        <v>-3.8290000000000002</v>
      </c>
      <c r="ON37" s="17"/>
      <c r="OO37" s="17">
        <v>7.0138400000000001</v>
      </c>
      <c r="OP37" s="17">
        <v>20.33764</v>
      </c>
      <c r="OQ37" s="17">
        <v>-20.33764</v>
      </c>
      <c r="OR37" s="17">
        <v>9.9</v>
      </c>
      <c r="OS37" s="17">
        <v>9</v>
      </c>
      <c r="OT37" s="17">
        <v>9</v>
      </c>
      <c r="OU37" s="17">
        <v>0.9</v>
      </c>
      <c r="OV37" s="17">
        <v>1.1000000000000001</v>
      </c>
      <c r="OW37" s="17"/>
      <c r="OX37" s="17">
        <v>1.34755</v>
      </c>
      <c r="OY37" s="17">
        <v>-0.24754999999999999</v>
      </c>
      <c r="OZ37" s="17">
        <v>191.2</v>
      </c>
      <c r="PA37" s="17">
        <v>187.6</v>
      </c>
      <c r="PB37" s="17">
        <v>182.7182</v>
      </c>
      <c r="PC37" s="17">
        <v>8.4817999999999998</v>
      </c>
      <c r="PD37" s="17">
        <v>96.5</v>
      </c>
      <c r="PE37" s="17">
        <v>90.37</v>
      </c>
      <c r="PF37" s="17">
        <v>90.37</v>
      </c>
      <c r="PG37" s="17">
        <v>6.13</v>
      </c>
      <c r="PH37" s="17">
        <v>0.5</v>
      </c>
      <c r="PI37" s="17">
        <v>0.77</v>
      </c>
      <c r="PJ37" s="17">
        <v>0.77</v>
      </c>
      <c r="PK37" s="17">
        <v>-0.27</v>
      </c>
      <c r="PL37" s="17">
        <v>0.3</v>
      </c>
      <c r="PM37" s="17">
        <v>0.8</v>
      </c>
      <c r="PN37" s="17">
        <v>0.8</v>
      </c>
      <c r="PO37" s="17">
        <v>-0.5</v>
      </c>
      <c r="PP37" s="17">
        <v>4.8</v>
      </c>
      <c r="PQ37" s="17">
        <v>4.5</v>
      </c>
      <c r="PR37" s="17">
        <v>4.5</v>
      </c>
      <c r="PS37" s="17">
        <v>0.3</v>
      </c>
      <c r="PT37" s="17">
        <v>20.5</v>
      </c>
      <c r="PU37" s="17">
        <v>19</v>
      </c>
      <c r="PV37" s="17">
        <v>5.8346499999999999</v>
      </c>
      <c r="PW37" s="17">
        <v>14.66535</v>
      </c>
      <c r="PX37" s="17">
        <v>3.5</v>
      </c>
      <c r="PY37" s="17">
        <v>3.3</v>
      </c>
      <c r="PZ37" s="17">
        <v>3.3</v>
      </c>
      <c r="QA37" s="17">
        <v>0.2</v>
      </c>
      <c r="QB37" s="17">
        <v>3.1</v>
      </c>
      <c r="QC37" s="17">
        <v>3.1</v>
      </c>
      <c r="QD37" s="17">
        <v>3.1</v>
      </c>
      <c r="QE37" s="17">
        <v>0</v>
      </c>
      <c r="QF37" s="17">
        <v>3.5</v>
      </c>
      <c r="QG37" s="17">
        <v>3.5</v>
      </c>
      <c r="QH37" s="17">
        <v>3.5</v>
      </c>
      <c r="QI37" s="17">
        <v>0</v>
      </c>
      <c r="QJ37" s="17">
        <v>16.2</v>
      </c>
      <c r="QK37" s="17">
        <v>15.45894</v>
      </c>
      <c r="QL37" s="17">
        <v>15.45894</v>
      </c>
      <c r="QM37" s="17">
        <v>0.74106000000000005</v>
      </c>
      <c r="QN37" s="17">
        <v>13.7</v>
      </c>
      <c r="QO37" s="17">
        <v>13.09</v>
      </c>
      <c r="QP37" s="17">
        <v>13.09</v>
      </c>
      <c r="QQ37" s="17">
        <v>0.61</v>
      </c>
      <c r="QR37" s="17">
        <v>17.5</v>
      </c>
      <c r="QS37" s="17">
        <v>17.36</v>
      </c>
      <c r="QT37" s="17">
        <v>17.36</v>
      </c>
      <c r="QU37" s="17">
        <v>0.14000000000000001</v>
      </c>
      <c r="QV37" s="17">
        <v>1.2</v>
      </c>
      <c r="QW37" s="17">
        <v>2.73</v>
      </c>
      <c r="QX37" s="17">
        <v>4.1512000000000002</v>
      </c>
      <c r="QY37" s="17">
        <v>-2.9512</v>
      </c>
      <c r="QZ37" s="17">
        <v>7.8</v>
      </c>
      <c r="RA37" s="17">
        <v>8.8699999999999992</v>
      </c>
      <c r="RB37" s="17">
        <v>10.3308</v>
      </c>
      <c r="RC37" s="17">
        <v>-2.5308000000000002</v>
      </c>
      <c r="RD37" s="17">
        <v>17.5</v>
      </c>
      <c r="RE37" s="17">
        <v>10.2049</v>
      </c>
      <c r="RF37" s="17">
        <v>10.2049</v>
      </c>
      <c r="RG37" s="17">
        <v>7.2950999999999997</v>
      </c>
      <c r="RH37" s="17">
        <v>2</v>
      </c>
      <c r="RI37" s="17">
        <v>1.9</v>
      </c>
      <c r="RJ37" s="17">
        <v>1.9</v>
      </c>
      <c r="RK37" s="17">
        <v>0.1</v>
      </c>
      <c r="RL37" s="17">
        <v>12.4</v>
      </c>
      <c r="RM37" s="17">
        <v>11.245200000000001</v>
      </c>
      <c r="RN37" s="17">
        <v>6.3630599999999999</v>
      </c>
      <c r="RO37" s="17">
        <v>6.0369400000000004</v>
      </c>
      <c r="RP37" s="17">
        <v>1.1000000000000001</v>
      </c>
      <c r="RQ37" s="17">
        <v>1.0680000000000001</v>
      </c>
      <c r="RR37" s="17">
        <v>1.0680000000000001</v>
      </c>
      <c r="RS37" s="17">
        <v>3.2000000000000001E-2</v>
      </c>
      <c r="RT37" s="17"/>
      <c r="RU37" s="17"/>
      <c r="RV37" s="17"/>
      <c r="RW37" s="17">
        <v>0</v>
      </c>
      <c r="RX37" s="17">
        <v>3.7</v>
      </c>
      <c r="RY37" s="17">
        <v>3.6</v>
      </c>
      <c r="RZ37" s="17">
        <v>3.6</v>
      </c>
      <c r="SA37" s="17">
        <v>0.1</v>
      </c>
      <c r="SB37" s="17">
        <v>0.3</v>
      </c>
      <c r="SC37" s="17">
        <v>0.42409999999999998</v>
      </c>
      <c r="SD37" s="17">
        <v>0.42409999999999998</v>
      </c>
      <c r="SE37" s="17">
        <v>-0.1241</v>
      </c>
      <c r="SF37" s="17">
        <v>1.3</v>
      </c>
      <c r="SG37" s="17">
        <v>0.996</v>
      </c>
      <c r="SH37" s="17">
        <v>0.996</v>
      </c>
      <c r="SI37" s="17">
        <v>0.30399999999999999</v>
      </c>
      <c r="SJ37" s="17">
        <v>5.8</v>
      </c>
      <c r="SK37" s="17">
        <v>5.2</v>
      </c>
      <c r="SL37" s="17">
        <v>5.2</v>
      </c>
      <c r="SM37" s="17">
        <v>0.6</v>
      </c>
      <c r="SN37" s="17">
        <v>3.9</v>
      </c>
      <c r="SO37" s="17">
        <v>3.1</v>
      </c>
      <c r="SP37" s="17">
        <v>3.1</v>
      </c>
      <c r="SQ37" s="17">
        <v>0.8</v>
      </c>
      <c r="SR37" s="17">
        <v>3.3</v>
      </c>
      <c r="SS37" s="17">
        <v>3</v>
      </c>
      <c r="ST37" s="17">
        <v>3</v>
      </c>
      <c r="SU37" s="17">
        <v>0.3</v>
      </c>
      <c r="SV37" s="17">
        <v>5</v>
      </c>
      <c r="SW37" s="17">
        <v>4.5</v>
      </c>
      <c r="SX37" s="17">
        <v>4.5</v>
      </c>
      <c r="SY37" s="17">
        <v>0.5</v>
      </c>
      <c r="SZ37" s="17">
        <v>24.3</v>
      </c>
      <c r="TA37" s="17">
        <v>24.05</v>
      </c>
      <c r="TB37" s="17">
        <v>26</v>
      </c>
      <c r="TC37" s="17">
        <v>-1.7</v>
      </c>
      <c r="TD37" s="17">
        <v>11.2</v>
      </c>
      <c r="TE37" s="17">
        <v>34.590000000000003</v>
      </c>
      <c r="TF37" s="17">
        <v>53</v>
      </c>
      <c r="TG37" s="17">
        <v>-41.8</v>
      </c>
      <c r="TH37" s="17">
        <v>34.4</v>
      </c>
      <c r="TI37" s="17">
        <v>31.2394</v>
      </c>
      <c r="TJ37" s="17">
        <v>31.2394</v>
      </c>
      <c r="TK37" s="17">
        <v>3.1606000000000001</v>
      </c>
      <c r="TL37" s="17">
        <v>1.1000000000000001</v>
      </c>
      <c r="TM37" s="17">
        <v>6.88</v>
      </c>
      <c r="TN37" s="17">
        <v>38.534300000000002</v>
      </c>
      <c r="TO37" s="17">
        <v>-37.4343</v>
      </c>
      <c r="TP37" s="17">
        <v>1</v>
      </c>
      <c r="TQ37" s="17">
        <v>27.87</v>
      </c>
      <c r="TR37" s="17">
        <v>32.283099999999997</v>
      </c>
      <c r="TS37" s="17">
        <v>-31.283100000000001</v>
      </c>
      <c r="TT37" s="17">
        <v>0.4</v>
      </c>
      <c r="TU37" s="17">
        <v>1.84</v>
      </c>
      <c r="TV37" s="17">
        <v>3.5461</v>
      </c>
      <c r="TW37" s="17">
        <v>-3.1461000000000001</v>
      </c>
      <c r="TX37" s="17">
        <v>0.3</v>
      </c>
      <c r="TY37" s="17">
        <v>1.19</v>
      </c>
      <c r="TZ37" s="17">
        <v>2.3346</v>
      </c>
      <c r="UA37" s="17">
        <v>-2.0346000000000002</v>
      </c>
      <c r="UB37" s="17">
        <v>46.87</v>
      </c>
      <c r="UC37" s="17">
        <v>40.369999999999997</v>
      </c>
      <c r="UD37" s="17">
        <v>40.369999999999997</v>
      </c>
      <c r="UE37" s="17">
        <v>6.5</v>
      </c>
      <c r="UF37" s="17">
        <v>4.5999999999999996</v>
      </c>
      <c r="UG37" s="17">
        <v>8</v>
      </c>
      <c r="UH37" s="17">
        <v>8</v>
      </c>
      <c r="UI37" s="17">
        <v>-3.4</v>
      </c>
      <c r="UJ37" s="17">
        <v>1.9</v>
      </c>
      <c r="UK37" s="17">
        <v>2.5</v>
      </c>
      <c r="UL37" s="17">
        <v>2.5</v>
      </c>
      <c r="UM37" s="17">
        <v>-0.6</v>
      </c>
      <c r="UN37" s="17">
        <v>7.7</v>
      </c>
      <c r="UO37" s="17">
        <v>7.4</v>
      </c>
      <c r="UP37" s="17">
        <v>7.4</v>
      </c>
      <c r="UQ37" s="17">
        <v>0.3</v>
      </c>
      <c r="UR37" s="17">
        <v>6</v>
      </c>
      <c r="US37" s="17">
        <v>8</v>
      </c>
      <c r="UT37" s="17">
        <v>8</v>
      </c>
      <c r="UU37" s="17">
        <v>-2</v>
      </c>
      <c r="UV37" s="17">
        <v>6.4</v>
      </c>
      <c r="UW37" s="17">
        <v>8.6</v>
      </c>
      <c r="UX37" s="17">
        <v>8.6</v>
      </c>
      <c r="UY37" s="17">
        <v>-2.2000000000000002</v>
      </c>
      <c r="UZ37" s="17">
        <v>6.8</v>
      </c>
      <c r="VA37" s="17">
        <v>8.8000000000000007</v>
      </c>
      <c r="VB37" s="17">
        <v>8.8000000000000007</v>
      </c>
      <c r="VC37" s="17">
        <v>-2</v>
      </c>
      <c r="VD37" s="17">
        <v>14.6</v>
      </c>
      <c r="VE37" s="17">
        <v>14.94</v>
      </c>
      <c r="VF37" s="17">
        <v>15.519299999999999</v>
      </c>
      <c r="VG37" s="17">
        <v>-0.91930000000000001</v>
      </c>
      <c r="VH37" s="17">
        <v>239.2</v>
      </c>
      <c r="VI37" s="17">
        <v>238.6</v>
      </c>
      <c r="VJ37" s="17">
        <v>236.56</v>
      </c>
      <c r="VK37" s="17">
        <v>2.64</v>
      </c>
      <c r="VL37" s="17">
        <v>14.2</v>
      </c>
      <c r="VM37" s="17">
        <v>13.2928</v>
      </c>
      <c r="VN37" s="17">
        <v>13.2928</v>
      </c>
      <c r="VO37" s="17">
        <v>0.90720000000000001</v>
      </c>
      <c r="VP37" s="17">
        <v>132.30000000000001</v>
      </c>
      <c r="VQ37" s="17">
        <v>132.80000000000001</v>
      </c>
      <c r="VR37" s="17">
        <v>134</v>
      </c>
      <c r="VS37" s="17">
        <v>-1.7</v>
      </c>
      <c r="VT37" s="17">
        <v>0.6</v>
      </c>
      <c r="VU37" s="17">
        <v>0.6</v>
      </c>
      <c r="VV37" s="17">
        <v>0.6</v>
      </c>
      <c r="VW37" s="17">
        <v>0</v>
      </c>
      <c r="VX37" s="17">
        <v>5</v>
      </c>
      <c r="VY37" s="17">
        <v>28.67</v>
      </c>
      <c r="VZ37" s="17">
        <v>30</v>
      </c>
      <c r="WA37" s="17">
        <v>-25</v>
      </c>
      <c r="WB37" s="17">
        <v>15.7</v>
      </c>
      <c r="WC37" s="17">
        <v>39.29</v>
      </c>
      <c r="WD37" s="17">
        <v>41</v>
      </c>
      <c r="WE37" s="17">
        <v>-25.3</v>
      </c>
      <c r="WF37" s="17">
        <v>96.6</v>
      </c>
      <c r="WG37" s="17">
        <v>94.7</v>
      </c>
      <c r="WH37" s="17">
        <v>96.48</v>
      </c>
      <c r="WI37" s="17">
        <v>0.12</v>
      </c>
      <c r="WJ37" s="17">
        <v>6.5220000000000002</v>
      </c>
      <c r="WK37" s="17">
        <v>21</v>
      </c>
      <c r="WL37" s="17">
        <v>21</v>
      </c>
      <c r="WM37" s="17">
        <v>-14.478</v>
      </c>
      <c r="WN37" s="17">
        <v>4.8</v>
      </c>
      <c r="WO37" s="17">
        <v>4.5</v>
      </c>
      <c r="WP37" s="17">
        <v>4.5</v>
      </c>
      <c r="WQ37" s="17">
        <v>0.3</v>
      </c>
      <c r="WR37" s="17">
        <v>2.1</v>
      </c>
      <c r="WS37" s="17">
        <v>2.2999999999999998</v>
      </c>
      <c r="WT37" s="17">
        <v>2.2999999999999998</v>
      </c>
      <c r="WU37" s="17">
        <v>-0.2</v>
      </c>
      <c r="WV37" s="17">
        <v>1.2</v>
      </c>
      <c r="WW37" s="17">
        <v>1.1499999999999999</v>
      </c>
      <c r="WX37" s="17">
        <v>1.1499999999999999</v>
      </c>
      <c r="WY37" s="17">
        <v>0.05</v>
      </c>
      <c r="WZ37" s="17">
        <v>2.8</v>
      </c>
      <c r="XA37" s="17">
        <v>2.9</v>
      </c>
      <c r="XB37" s="17">
        <v>2.9</v>
      </c>
      <c r="XC37" s="17">
        <v>-0.1</v>
      </c>
      <c r="XD37" s="17">
        <v>14</v>
      </c>
      <c r="XE37" s="17">
        <v>12.575699999999999</v>
      </c>
      <c r="XF37" s="17">
        <v>12.575699999999999</v>
      </c>
      <c r="XG37" s="17">
        <v>1.4242999999999999</v>
      </c>
      <c r="XH37" s="17">
        <v>7.8</v>
      </c>
      <c r="XI37" s="17">
        <v>7.8</v>
      </c>
      <c r="XJ37" s="17">
        <v>7.8</v>
      </c>
      <c r="XK37" s="17">
        <v>0</v>
      </c>
      <c r="XL37" s="17">
        <v>19.600000000000001</v>
      </c>
      <c r="XM37" s="17">
        <v>18.937200000000001</v>
      </c>
      <c r="XN37" s="17">
        <v>18.937200000000001</v>
      </c>
      <c r="XO37" s="17">
        <v>0.66279999999999994</v>
      </c>
      <c r="XP37" s="17">
        <v>10</v>
      </c>
      <c r="XQ37" s="17">
        <v>9.9</v>
      </c>
      <c r="XR37" s="17">
        <v>9.9</v>
      </c>
      <c r="XS37" s="17">
        <v>0.1</v>
      </c>
      <c r="XT37" s="17">
        <v>8.5</v>
      </c>
      <c r="XU37" s="17">
        <v>10.43478</v>
      </c>
      <c r="XV37" s="17">
        <v>10.43478</v>
      </c>
      <c r="XW37" s="17">
        <v>-1.9347799999999999</v>
      </c>
      <c r="XX37" s="17">
        <v>17.899999999999999</v>
      </c>
      <c r="XY37" s="17"/>
      <c r="XZ37" s="17"/>
      <c r="YA37" s="17">
        <v>17.899999999999999</v>
      </c>
      <c r="YB37" s="17"/>
      <c r="YC37" s="17"/>
      <c r="YD37" s="17"/>
      <c r="YE37" s="17">
        <v>0</v>
      </c>
      <c r="YF37" s="17">
        <v>15.3</v>
      </c>
      <c r="YG37" s="17">
        <v>13.52657</v>
      </c>
      <c r="YH37" s="17">
        <v>13.52657</v>
      </c>
      <c r="YI37" s="17">
        <v>1.7734300000000001</v>
      </c>
      <c r="YJ37" s="17">
        <v>12.5</v>
      </c>
      <c r="YK37" s="17">
        <v>13</v>
      </c>
      <c r="YL37" s="17">
        <v>14.492749999999999</v>
      </c>
      <c r="YM37" s="17">
        <v>-1.99275</v>
      </c>
      <c r="YN37" s="17">
        <v>8.6999999999999993</v>
      </c>
      <c r="YO37" s="17">
        <v>8.25</v>
      </c>
      <c r="YP37" s="17">
        <v>8.25</v>
      </c>
      <c r="YQ37" s="17">
        <v>0.45</v>
      </c>
      <c r="YR37" s="17">
        <v>11</v>
      </c>
      <c r="YS37" s="17">
        <v>10.628019999999999</v>
      </c>
      <c r="YT37" s="17">
        <v>10.628019999999999</v>
      </c>
      <c r="YU37" s="17">
        <v>0.37197999999999998</v>
      </c>
      <c r="YV37" s="17">
        <v>12.8</v>
      </c>
      <c r="YW37" s="17">
        <v>12.13527</v>
      </c>
      <c r="YX37" s="17">
        <v>12.13527</v>
      </c>
      <c r="YY37" s="17">
        <v>0.66473000000000004</v>
      </c>
    </row>
    <row r="38" spans="1:675" ht="24" customHeight="1" x14ac:dyDescent="0.25">
      <c r="A38" s="1"/>
      <c r="B38" s="16" t="s">
        <v>44</v>
      </c>
      <c r="C38" s="16" t="s">
        <v>826</v>
      </c>
      <c r="D38" s="17">
        <v>59.5</v>
      </c>
      <c r="E38" s="17">
        <v>37.070360000000001</v>
      </c>
      <c r="F38" s="17">
        <v>40.89472</v>
      </c>
      <c r="G38" s="17">
        <v>18.60528</v>
      </c>
      <c r="H38" s="17">
        <v>458.5</v>
      </c>
      <c r="I38" s="17">
        <v>451.48773999999997</v>
      </c>
      <c r="J38" s="17">
        <v>448.8503</v>
      </c>
      <c r="K38" s="17">
        <v>9.6496999999999993</v>
      </c>
      <c r="L38" s="17">
        <v>145.19999999999999</v>
      </c>
      <c r="M38" s="17">
        <v>146.16744</v>
      </c>
      <c r="N38" s="17">
        <v>145.31358</v>
      </c>
      <c r="O38" s="17">
        <v>-0.11358</v>
      </c>
      <c r="P38" s="17"/>
      <c r="Q38" s="17"/>
      <c r="R38" s="17"/>
      <c r="S38" s="17">
        <v>0</v>
      </c>
      <c r="T38" s="17"/>
      <c r="U38" s="17"/>
      <c r="V38" s="17"/>
      <c r="W38" s="17">
        <v>0</v>
      </c>
      <c r="X38" s="17">
        <v>11.1</v>
      </c>
      <c r="Y38" s="17"/>
      <c r="Z38" s="17"/>
      <c r="AA38" s="17">
        <v>11.1</v>
      </c>
      <c r="AB38" s="17">
        <v>90.3</v>
      </c>
      <c r="AC38" s="17">
        <v>84</v>
      </c>
      <c r="AD38" s="17">
        <v>81.876199999999997</v>
      </c>
      <c r="AE38" s="17">
        <v>8.4238</v>
      </c>
      <c r="AF38" s="17"/>
      <c r="AG38" s="17"/>
      <c r="AH38" s="17"/>
      <c r="AI38" s="17">
        <v>0</v>
      </c>
      <c r="AJ38" s="17">
        <v>79.3</v>
      </c>
      <c r="AK38" s="17">
        <v>81.159080000000003</v>
      </c>
      <c r="AL38" s="17"/>
      <c r="AM38" s="17">
        <v>79.3</v>
      </c>
      <c r="AN38" s="17">
        <v>174.4</v>
      </c>
      <c r="AO38" s="17">
        <v>189.81003000000001</v>
      </c>
      <c r="AP38" s="17">
        <v>189.81003000000001</v>
      </c>
      <c r="AQ38" s="17">
        <v>-15.410030000000001</v>
      </c>
      <c r="AR38" s="17">
        <v>189.5</v>
      </c>
      <c r="AS38" s="17">
        <v>189.81003000000001</v>
      </c>
      <c r="AT38" s="17">
        <v>189.81003000000001</v>
      </c>
      <c r="AU38" s="17">
        <v>-0.31002999999999997</v>
      </c>
      <c r="AV38" s="17">
        <v>188.6</v>
      </c>
      <c r="AW38" s="17">
        <v>189.81003000000001</v>
      </c>
      <c r="AX38" s="17">
        <v>189.81003000000001</v>
      </c>
      <c r="AY38" s="17">
        <v>-1.2100299999999999</v>
      </c>
      <c r="AZ38" s="17">
        <v>272.3</v>
      </c>
      <c r="BA38" s="17">
        <v>285.57004000000001</v>
      </c>
      <c r="BB38" s="17">
        <v>285.57004000000001</v>
      </c>
      <c r="BC38" s="17">
        <v>-13.27004</v>
      </c>
      <c r="BD38" s="17">
        <v>201.7</v>
      </c>
      <c r="BE38" s="17">
        <v>206.04143999999999</v>
      </c>
      <c r="BF38" s="17">
        <v>206.04143999999999</v>
      </c>
      <c r="BG38" s="17">
        <v>-4.3414400000000004</v>
      </c>
      <c r="BH38" s="17">
        <v>106.3</v>
      </c>
      <c r="BI38" s="17">
        <v>103.33009</v>
      </c>
      <c r="BJ38" s="17">
        <v>103.33009</v>
      </c>
      <c r="BK38" s="17">
        <v>2.96991</v>
      </c>
      <c r="BL38" s="17">
        <v>320.2</v>
      </c>
      <c r="BM38" s="17">
        <v>328.22773999999998</v>
      </c>
      <c r="BN38" s="17">
        <v>160.03616</v>
      </c>
      <c r="BO38" s="17">
        <v>160.16383999999999</v>
      </c>
      <c r="BP38" s="17">
        <v>3</v>
      </c>
      <c r="BQ38" s="17">
        <v>3.02576</v>
      </c>
      <c r="BR38" s="17">
        <v>3.02576</v>
      </c>
      <c r="BS38" s="17">
        <v>-2.5760000000000002E-2</v>
      </c>
      <c r="BT38" s="17"/>
      <c r="BU38" s="17"/>
      <c r="BV38" s="17"/>
      <c r="BW38" s="17">
        <v>0</v>
      </c>
      <c r="BX38" s="17"/>
      <c r="BY38" s="17"/>
      <c r="BZ38" s="17"/>
      <c r="CA38" s="17">
        <v>0</v>
      </c>
      <c r="CB38" s="17"/>
      <c r="CC38" s="17"/>
      <c r="CD38" s="17"/>
      <c r="CE38" s="17">
        <v>0</v>
      </c>
      <c r="CF38" s="17">
        <v>134</v>
      </c>
      <c r="CG38" s="17">
        <v>144.92753999999999</v>
      </c>
      <c r="CH38" s="17">
        <v>136.00695999999999</v>
      </c>
      <c r="CI38" s="17">
        <v>-2.0069599999999999</v>
      </c>
      <c r="CJ38" s="17">
        <v>7.8</v>
      </c>
      <c r="CK38" s="17">
        <v>6.9961700000000002</v>
      </c>
      <c r="CL38" s="17">
        <v>6.9961700000000002</v>
      </c>
      <c r="CM38" s="17">
        <v>0.80383000000000004</v>
      </c>
      <c r="CN38" s="17">
        <v>5.3</v>
      </c>
      <c r="CO38" s="17">
        <v>3.75678</v>
      </c>
      <c r="CP38" s="17">
        <v>3.75678</v>
      </c>
      <c r="CQ38" s="17">
        <v>1.54322</v>
      </c>
      <c r="CR38" s="17">
        <v>22.2</v>
      </c>
      <c r="CS38" s="17">
        <v>22.280850000000001</v>
      </c>
      <c r="CT38" s="17">
        <v>22.280850000000001</v>
      </c>
      <c r="CU38" s="17">
        <v>-8.0850000000000005E-2</v>
      </c>
      <c r="CV38" s="17">
        <v>61.4</v>
      </c>
      <c r="CW38" s="17">
        <v>53.025170000000003</v>
      </c>
      <c r="CX38" s="17">
        <v>50.458579999999998</v>
      </c>
      <c r="CY38" s="17">
        <v>10.941420000000001</v>
      </c>
      <c r="CZ38" s="17">
        <v>91.5</v>
      </c>
      <c r="DA38" s="17"/>
      <c r="DB38" s="17">
        <v>20.725390000000001</v>
      </c>
      <c r="DC38" s="17">
        <v>70.774609999999996</v>
      </c>
      <c r="DD38" s="17"/>
      <c r="DE38" s="17"/>
      <c r="DF38" s="17"/>
      <c r="DG38" s="17">
        <v>0</v>
      </c>
      <c r="DH38" s="17"/>
      <c r="DI38" s="17"/>
      <c r="DJ38" s="17"/>
      <c r="DK38" s="17">
        <v>0</v>
      </c>
      <c r="DL38" s="17"/>
      <c r="DM38" s="17"/>
      <c r="DN38" s="17"/>
      <c r="DO38" s="17">
        <v>0</v>
      </c>
      <c r="DP38" s="17">
        <v>6.5</v>
      </c>
      <c r="DQ38" s="17">
        <v>6.39</v>
      </c>
      <c r="DR38" s="17">
        <v>6.39</v>
      </c>
      <c r="DS38" s="17">
        <v>0.11</v>
      </c>
      <c r="DT38" s="17">
        <v>149.5</v>
      </c>
      <c r="DU38" s="17">
        <v>145.07772</v>
      </c>
      <c r="DV38" s="17">
        <v>145.07772</v>
      </c>
      <c r="DW38" s="17">
        <v>4.4222799999999998</v>
      </c>
      <c r="DX38" s="17">
        <v>33.799999999999997</v>
      </c>
      <c r="DY38" s="17">
        <v>35.04083</v>
      </c>
      <c r="DZ38" s="17">
        <v>35.04083</v>
      </c>
      <c r="EA38" s="17">
        <v>-1.2408300000000001</v>
      </c>
      <c r="EB38" s="17">
        <v>45.6</v>
      </c>
      <c r="EC38" s="17">
        <v>45</v>
      </c>
      <c r="ED38" s="17"/>
      <c r="EE38" s="17">
        <v>45.6</v>
      </c>
      <c r="EF38" s="17">
        <v>21.6</v>
      </c>
      <c r="EG38" s="17">
        <v>22.601199999999999</v>
      </c>
      <c r="EH38" s="17"/>
      <c r="EI38" s="17">
        <v>21.6</v>
      </c>
      <c r="EJ38" s="17">
        <v>16.399999999999999</v>
      </c>
      <c r="EK38" s="17">
        <v>18.001609999999999</v>
      </c>
      <c r="EL38" s="17">
        <v>11.636509999999999</v>
      </c>
      <c r="EM38" s="17">
        <v>4.76349</v>
      </c>
      <c r="EN38" s="17">
        <v>9.8000000000000007</v>
      </c>
      <c r="EO38" s="17">
        <v>11.400969999999999</v>
      </c>
      <c r="EP38" s="17">
        <v>11.400969999999999</v>
      </c>
      <c r="EQ38" s="17">
        <v>-1.60097</v>
      </c>
      <c r="ER38" s="17">
        <v>75.8</v>
      </c>
      <c r="ES38" s="17">
        <v>78.811269999999993</v>
      </c>
      <c r="ET38" s="17">
        <v>73.960279999999997</v>
      </c>
      <c r="EU38" s="17">
        <v>1.83972</v>
      </c>
      <c r="EV38" s="17">
        <v>180.1</v>
      </c>
      <c r="EW38" s="17">
        <v>184.74316999999999</v>
      </c>
      <c r="EX38" s="17">
        <v>184.74316999999999</v>
      </c>
      <c r="EY38" s="17">
        <v>-4.6431699999999996</v>
      </c>
      <c r="EZ38" s="17">
        <v>180.8</v>
      </c>
      <c r="FA38" s="17">
        <v>184.74316999999999</v>
      </c>
      <c r="FB38" s="17">
        <v>184.74316999999999</v>
      </c>
      <c r="FC38" s="17">
        <v>-3.9431699999999998</v>
      </c>
      <c r="FD38" s="17">
        <v>182.5</v>
      </c>
      <c r="FE38" s="17">
        <v>185.29795999999999</v>
      </c>
      <c r="FF38" s="17">
        <v>185.29795999999999</v>
      </c>
      <c r="FG38" s="17">
        <v>-2.7979599999999998</v>
      </c>
      <c r="FH38" s="17">
        <v>102.5</v>
      </c>
      <c r="FI38" s="17">
        <v>100.46541000000001</v>
      </c>
      <c r="FJ38" s="17">
        <v>109.68805999999999</v>
      </c>
      <c r="FK38" s="17">
        <v>-7.1880600000000001</v>
      </c>
      <c r="FL38" s="17">
        <v>19.399999999999999</v>
      </c>
      <c r="FM38" s="17">
        <v>18</v>
      </c>
      <c r="FN38" s="17">
        <v>18</v>
      </c>
      <c r="FO38" s="17">
        <v>1.4</v>
      </c>
      <c r="FP38" s="17">
        <v>21.5</v>
      </c>
      <c r="FQ38" s="17">
        <v>22.028020000000001</v>
      </c>
      <c r="FR38" s="17">
        <v>22.028020000000001</v>
      </c>
      <c r="FS38" s="17">
        <v>-0.52802000000000004</v>
      </c>
      <c r="FT38" s="17">
        <v>16.8</v>
      </c>
      <c r="FU38" s="17">
        <v>15.117509999999999</v>
      </c>
      <c r="FV38" s="17">
        <v>15.117509999999999</v>
      </c>
      <c r="FW38" s="17">
        <v>1.68249</v>
      </c>
      <c r="FX38" s="17">
        <v>45.3</v>
      </c>
      <c r="FY38" s="17">
        <v>41.450780000000002</v>
      </c>
      <c r="FZ38" s="17">
        <v>20.725390000000001</v>
      </c>
      <c r="GA38" s="17">
        <v>24.57461</v>
      </c>
      <c r="GB38" s="17"/>
      <c r="GC38" s="17"/>
      <c r="GD38" s="17"/>
      <c r="GE38" s="17">
        <v>0</v>
      </c>
      <c r="GF38" s="17"/>
      <c r="GG38" s="17"/>
      <c r="GH38" s="17"/>
      <c r="GI38" s="17">
        <v>0</v>
      </c>
      <c r="GJ38" s="17">
        <v>6.7</v>
      </c>
      <c r="GK38" s="17">
        <v>6.8787000000000003</v>
      </c>
      <c r="GL38" s="17">
        <v>6.8787000000000003</v>
      </c>
      <c r="GM38" s="17">
        <v>-0.1787</v>
      </c>
      <c r="GN38" s="17">
        <v>51</v>
      </c>
      <c r="GO38" s="17">
        <v>49.999420000000001</v>
      </c>
      <c r="GP38" s="17">
        <v>22.160620000000002</v>
      </c>
      <c r="GQ38" s="17">
        <v>28.839379999999998</v>
      </c>
      <c r="GR38" s="17"/>
      <c r="GS38" s="17"/>
      <c r="GT38" s="17"/>
      <c r="GU38" s="17">
        <v>0</v>
      </c>
      <c r="GV38" s="17"/>
      <c r="GW38" s="17"/>
      <c r="GX38" s="17"/>
      <c r="GY38" s="17">
        <v>0</v>
      </c>
      <c r="GZ38" s="17"/>
      <c r="HA38" s="17"/>
      <c r="HB38" s="17"/>
      <c r="HC38" s="17">
        <v>0</v>
      </c>
      <c r="HD38" s="17"/>
      <c r="HE38" s="17"/>
      <c r="HF38" s="17"/>
      <c r="HG38" s="17">
        <v>0</v>
      </c>
      <c r="HH38" s="17">
        <v>52.7</v>
      </c>
      <c r="HI38" s="17">
        <v>35.172400000000003</v>
      </c>
      <c r="HJ38" s="17">
        <v>37.13608</v>
      </c>
      <c r="HK38" s="17">
        <v>15.56392</v>
      </c>
      <c r="HL38" s="17">
        <v>0</v>
      </c>
      <c r="HM38" s="17"/>
      <c r="HN38" s="17">
        <v>37.155430000000003</v>
      </c>
      <c r="HO38" s="17">
        <v>-37.155430000000003</v>
      </c>
      <c r="HP38" s="17"/>
      <c r="HQ38" s="17"/>
      <c r="HR38" s="17"/>
      <c r="HS38" s="17">
        <v>0</v>
      </c>
      <c r="HT38" s="17">
        <v>39.5</v>
      </c>
      <c r="HU38" s="17">
        <v>45.291899999999998</v>
      </c>
      <c r="HV38" s="17">
        <v>45.291899999999998</v>
      </c>
      <c r="HW38" s="17">
        <v>-5.7919</v>
      </c>
      <c r="HX38" s="17"/>
      <c r="HY38" s="17"/>
      <c r="HZ38" s="17"/>
      <c r="IA38" s="17">
        <v>0</v>
      </c>
      <c r="IB38" s="17"/>
      <c r="IC38" s="17"/>
      <c r="ID38" s="17"/>
      <c r="IE38" s="17">
        <v>0</v>
      </c>
      <c r="IF38" s="17"/>
      <c r="IG38" s="17"/>
      <c r="IH38" s="17"/>
      <c r="II38" s="17">
        <v>0</v>
      </c>
      <c r="IJ38" s="17">
        <v>92.1</v>
      </c>
      <c r="IK38" s="17">
        <v>90.009810000000002</v>
      </c>
      <c r="IL38" s="17">
        <v>116.9029</v>
      </c>
      <c r="IM38" s="17">
        <v>-24.802900000000001</v>
      </c>
      <c r="IN38" s="17">
        <v>163.1</v>
      </c>
      <c r="IO38" s="17">
        <v>178.91645</v>
      </c>
      <c r="IP38" s="17">
        <v>178.91645</v>
      </c>
      <c r="IQ38" s="17">
        <v>-15.81645</v>
      </c>
      <c r="IR38" s="17">
        <v>162.1</v>
      </c>
      <c r="IS38" s="17">
        <v>178.91645</v>
      </c>
      <c r="IT38" s="17">
        <v>178.91645</v>
      </c>
      <c r="IU38" s="17">
        <v>-16.81645</v>
      </c>
      <c r="IV38" s="17">
        <v>193.8</v>
      </c>
      <c r="IW38" s="17">
        <v>178.91645</v>
      </c>
      <c r="IX38" s="17">
        <v>178.91645</v>
      </c>
      <c r="IY38" s="17">
        <v>14.88355</v>
      </c>
      <c r="IZ38" s="17">
        <v>263.8</v>
      </c>
      <c r="JA38" s="17">
        <v>269.18061</v>
      </c>
      <c r="JB38" s="17">
        <v>269.18061</v>
      </c>
      <c r="JC38" s="17">
        <v>-5.3806099999999999</v>
      </c>
      <c r="JD38" s="17">
        <v>69.8</v>
      </c>
      <c r="JE38" s="17">
        <v>73.590999999999994</v>
      </c>
      <c r="JF38" s="17">
        <v>73.590999999999994</v>
      </c>
      <c r="JG38" s="17">
        <v>-3.7909999999999999</v>
      </c>
      <c r="JH38" s="17">
        <v>34.299999999999997</v>
      </c>
      <c r="JI38" s="17">
        <v>36.905999999999999</v>
      </c>
      <c r="JJ38" s="17">
        <v>36.905999999999999</v>
      </c>
      <c r="JK38" s="17">
        <v>-2.6059999999999999</v>
      </c>
      <c r="JL38" s="17"/>
      <c r="JM38" s="17"/>
      <c r="JN38" s="17"/>
      <c r="JO38" s="17">
        <v>0</v>
      </c>
      <c r="JP38" s="17"/>
      <c r="JQ38" s="17"/>
      <c r="JR38" s="17"/>
      <c r="JS38" s="17">
        <v>0</v>
      </c>
      <c r="JT38" s="17"/>
      <c r="JU38" s="17"/>
      <c r="JV38" s="17"/>
      <c r="JW38" s="17">
        <v>0</v>
      </c>
      <c r="JX38" s="17">
        <v>24.5</v>
      </c>
      <c r="JY38" s="17">
        <v>23</v>
      </c>
      <c r="JZ38" s="17">
        <v>23</v>
      </c>
      <c r="KA38" s="17">
        <v>1.5</v>
      </c>
      <c r="KB38" s="17"/>
      <c r="KC38" s="17"/>
      <c r="KD38" s="17"/>
      <c r="KE38" s="17">
        <v>0</v>
      </c>
      <c r="KF38" s="17">
        <v>0</v>
      </c>
      <c r="KG38" s="17"/>
      <c r="KH38" s="17"/>
      <c r="KI38" s="17">
        <v>0</v>
      </c>
      <c r="KJ38" s="17">
        <v>4.0999999999999996</v>
      </c>
      <c r="KK38" s="17"/>
      <c r="KL38" s="17"/>
      <c r="KM38" s="17">
        <v>4.0999999999999996</v>
      </c>
      <c r="KN38" s="17">
        <v>0.7</v>
      </c>
      <c r="KO38" s="17">
        <v>1.4381600000000001</v>
      </c>
      <c r="KP38" s="17">
        <v>1.4381600000000001</v>
      </c>
      <c r="KQ38" s="17">
        <v>-0.73816000000000004</v>
      </c>
      <c r="KR38" s="17">
        <v>72.8</v>
      </c>
      <c r="KS38" s="17">
        <v>62.176169999999999</v>
      </c>
      <c r="KT38" s="17">
        <v>185.51886999999999</v>
      </c>
      <c r="KU38" s="17">
        <v>-112.71887</v>
      </c>
      <c r="KV38" s="17">
        <v>79.2</v>
      </c>
      <c r="KW38" s="17">
        <v>80.751660000000001</v>
      </c>
      <c r="KX38" s="17">
        <v>26.369869999999999</v>
      </c>
      <c r="KY38" s="17">
        <v>52.830129999999997</v>
      </c>
      <c r="KZ38" s="17">
        <v>66.599999999999994</v>
      </c>
      <c r="LA38" s="17">
        <v>66.809659999999994</v>
      </c>
      <c r="LB38" s="17">
        <v>66.809659999999994</v>
      </c>
      <c r="LC38" s="17">
        <v>-0.20966000000000001</v>
      </c>
      <c r="LD38" s="17">
        <v>71.900000000000006</v>
      </c>
      <c r="LE38" s="17">
        <v>67.756429999999995</v>
      </c>
      <c r="LF38" s="17">
        <v>46.281329999999997</v>
      </c>
      <c r="LG38" s="17">
        <v>25.618670000000002</v>
      </c>
      <c r="LH38" s="17">
        <v>29</v>
      </c>
      <c r="LI38" s="17">
        <v>27.905090000000001</v>
      </c>
      <c r="LJ38" s="17">
        <v>29.806760000000001</v>
      </c>
      <c r="LK38" s="17">
        <v>-0.80676000000000003</v>
      </c>
      <c r="LL38" s="17"/>
      <c r="LM38" s="17"/>
      <c r="LN38" s="17"/>
      <c r="LO38" s="17">
        <v>0</v>
      </c>
      <c r="LP38" s="17">
        <v>45.6</v>
      </c>
      <c r="LQ38" s="17">
        <v>50.645899999999997</v>
      </c>
      <c r="LR38" s="17">
        <v>50.645899999999997</v>
      </c>
      <c r="LS38" s="17">
        <v>-5.0458999999999996</v>
      </c>
      <c r="LT38" s="17">
        <v>46.7</v>
      </c>
      <c r="LU38" s="17">
        <v>49.666240000000002</v>
      </c>
      <c r="LV38" s="17">
        <v>49.666240000000002</v>
      </c>
      <c r="LW38" s="17">
        <v>-2.96624</v>
      </c>
      <c r="LX38" s="17">
        <v>139.19999999999999</v>
      </c>
      <c r="LY38" s="17">
        <v>159.10807</v>
      </c>
      <c r="LZ38" s="17">
        <v>159.10807</v>
      </c>
      <c r="MA38" s="17">
        <v>-19.908069999999999</v>
      </c>
      <c r="MB38" s="17">
        <v>140.9</v>
      </c>
      <c r="MC38" s="17">
        <v>159.10807</v>
      </c>
      <c r="MD38" s="17">
        <v>159.10807</v>
      </c>
      <c r="ME38" s="17">
        <v>-18.208069999999999</v>
      </c>
      <c r="MF38" s="17">
        <v>167.4</v>
      </c>
      <c r="MG38" s="17">
        <v>159.58587</v>
      </c>
      <c r="MH38" s="17">
        <v>159.58587</v>
      </c>
      <c r="MI38" s="17">
        <v>7.8141299999999996</v>
      </c>
      <c r="MJ38" s="17">
        <v>179.1</v>
      </c>
      <c r="MK38" s="17">
        <v>176.36183</v>
      </c>
      <c r="ML38" s="17">
        <v>176.36183</v>
      </c>
      <c r="MM38" s="17">
        <v>2.7381700000000002</v>
      </c>
      <c r="MN38" s="17">
        <v>0</v>
      </c>
      <c r="MO38" s="17"/>
      <c r="MP38" s="17"/>
      <c r="MQ38" s="17">
        <v>0</v>
      </c>
      <c r="MR38" s="17"/>
      <c r="MS38" s="17"/>
      <c r="MT38" s="17"/>
      <c r="MU38" s="17">
        <v>0</v>
      </c>
      <c r="MV38" s="17">
        <v>0</v>
      </c>
      <c r="MW38" s="17"/>
      <c r="MX38" s="17"/>
      <c r="MY38" s="17">
        <v>0</v>
      </c>
      <c r="MZ38" s="17"/>
      <c r="NA38" s="17"/>
      <c r="NB38" s="17"/>
      <c r="NC38" s="17">
        <v>0</v>
      </c>
      <c r="ND38" s="17">
        <v>204</v>
      </c>
      <c r="NE38" s="17">
        <v>205.29381000000001</v>
      </c>
      <c r="NF38" s="17">
        <v>205.29381000000001</v>
      </c>
      <c r="NG38" s="17">
        <v>-1.2938099999999999</v>
      </c>
      <c r="NH38" s="17">
        <v>97.7</v>
      </c>
      <c r="NI38" s="17">
        <v>102.95515</v>
      </c>
      <c r="NJ38" s="17">
        <v>102.95515</v>
      </c>
      <c r="NK38" s="17">
        <v>-5.2551500000000004</v>
      </c>
      <c r="NL38" s="17">
        <v>7</v>
      </c>
      <c r="NM38" s="17">
        <v>3.0261399999999998</v>
      </c>
      <c r="NN38" s="17">
        <v>3.0261399999999998</v>
      </c>
      <c r="NO38" s="17">
        <v>3.9738600000000002</v>
      </c>
      <c r="NP38" s="17">
        <v>3.2</v>
      </c>
      <c r="NQ38" s="17">
        <v>3.1747000000000001</v>
      </c>
      <c r="NR38" s="17">
        <v>3.1747000000000001</v>
      </c>
      <c r="NS38" s="17">
        <v>2.53E-2</v>
      </c>
      <c r="NT38" s="17">
        <v>0</v>
      </c>
      <c r="NU38" s="17">
        <v>5</v>
      </c>
      <c r="NV38" s="17">
        <v>20.6189</v>
      </c>
      <c r="NW38" s="17">
        <v>-20.6189</v>
      </c>
      <c r="NX38" s="17">
        <v>75.900000000000006</v>
      </c>
      <c r="NY38" s="17">
        <v>72.900000000000006</v>
      </c>
      <c r="NZ38" s="17">
        <v>55.29</v>
      </c>
      <c r="OA38" s="17">
        <v>20.61</v>
      </c>
      <c r="OB38" s="17">
        <v>11.8</v>
      </c>
      <c r="OC38" s="17">
        <v>14.39</v>
      </c>
      <c r="OD38" s="17">
        <v>13.848000000000001</v>
      </c>
      <c r="OE38" s="17">
        <v>-2.048</v>
      </c>
      <c r="OF38" s="17"/>
      <c r="OG38" s="17"/>
      <c r="OH38" s="17"/>
      <c r="OI38" s="17">
        <v>0</v>
      </c>
      <c r="OJ38" s="17">
        <v>0.3</v>
      </c>
      <c r="OK38" s="17">
        <v>0.1</v>
      </c>
      <c r="OL38" s="17">
        <v>4.1289999999999996</v>
      </c>
      <c r="OM38" s="17">
        <v>-3.8290000000000002</v>
      </c>
      <c r="ON38" s="17"/>
      <c r="OO38" s="17"/>
      <c r="OP38" s="17">
        <v>20.33764</v>
      </c>
      <c r="OQ38" s="17">
        <v>-20.33764</v>
      </c>
      <c r="OR38" s="17">
        <v>9.9</v>
      </c>
      <c r="OS38" s="17">
        <v>9.7575000000000003</v>
      </c>
      <c r="OT38" s="17">
        <v>9</v>
      </c>
      <c r="OU38" s="17">
        <v>0.9</v>
      </c>
      <c r="OV38" s="17">
        <v>1.1000000000000001</v>
      </c>
      <c r="OW38" s="17"/>
      <c r="OX38" s="17"/>
      <c r="OY38" s="17">
        <v>1.1000000000000001</v>
      </c>
      <c r="OZ38" s="17">
        <v>188.3</v>
      </c>
      <c r="PA38" s="17">
        <v>184.7</v>
      </c>
      <c r="PB38" s="17">
        <v>173.4222</v>
      </c>
      <c r="PC38" s="17">
        <v>14.877800000000001</v>
      </c>
      <c r="PD38" s="17">
        <v>94.9</v>
      </c>
      <c r="PE38" s="17">
        <v>82.51</v>
      </c>
      <c r="PF38" s="17">
        <v>82.51</v>
      </c>
      <c r="PG38" s="17">
        <v>12.39</v>
      </c>
      <c r="PH38" s="17">
        <v>0.5</v>
      </c>
      <c r="PI38" s="17">
        <v>0.77</v>
      </c>
      <c r="PJ38" s="17">
        <v>0.77</v>
      </c>
      <c r="PK38" s="17">
        <v>-0.27</v>
      </c>
      <c r="PL38" s="17">
        <v>0.9</v>
      </c>
      <c r="PM38" s="17">
        <v>0.8</v>
      </c>
      <c r="PN38" s="17">
        <v>0.8</v>
      </c>
      <c r="PO38" s="17">
        <v>0.1</v>
      </c>
      <c r="PP38" s="17">
        <v>4.8</v>
      </c>
      <c r="PQ38" s="17">
        <v>4.5</v>
      </c>
      <c r="PR38" s="17">
        <v>4.5</v>
      </c>
      <c r="PS38" s="17">
        <v>0.3</v>
      </c>
      <c r="PT38" s="17">
        <v>20.9</v>
      </c>
      <c r="PU38" s="17">
        <v>20.303830000000001</v>
      </c>
      <c r="PV38" s="17">
        <v>5.8346499999999999</v>
      </c>
      <c r="PW38" s="17">
        <v>15.06535</v>
      </c>
      <c r="PX38" s="17">
        <v>0</v>
      </c>
      <c r="PY38" s="17">
        <v>3.3</v>
      </c>
      <c r="PZ38" s="17">
        <v>3.3</v>
      </c>
      <c r="QA38" s="17">
        <v>-3.3</v>
      </c>
      <c r="QB38" s="17">
        <v>0</v>
      </c>
      <c r="QC38" s="17">
        <v>3.1</v>
      </c>
      <c r="QD38" s="17">
        <v>3.1</v>
      </c>
      <c r="QE38" s="17">
        <v>-3.1</v>
      </c>
      <c r="QF38" s="17">
        <v>3.5</v>
      </c>
      <c r="QG38" s="17">
        <v>3.5</v>
      </c>
      <c r="QH38" s="17">
        <v>3.5</v>
      </c>
      <c r="QI38" s="17">
        <v>0</v>
      </c>
      <c r="QJ38" s="17">
        <v>16.2</v>
      </c>
      <c r="QK38" s="17">
        <v>15.45894</v>
      </c>
      <c r="QL38" s="17">
        <v>15.45894</v>
      </c>
      <c r="QM38" s="17">
        <v>0.74106000000000005</v>
      </c>
      <c r="QN38" s="17">
        <v>13.5</v>
      </c>
      <c r="QO38" s="17">
        <v>12.98</v>
      </c>
      <c r="QP38" s="17">
        <v>12.98</v>
      </c>
      <c r="QQ38" s="17">
        <v>0.52</v>
      </c>
      <c r="QR38" s="17">
        <v>17.3</v>
      </c>
      <c r="QS38" s="17">
        <v>17.260000000000002</v>
      </c>
      <c r="QT38" s="17">
        <v>17.260000000000002</v>
      </c>
      <c r="QU38" s="17">
        <v>0.04</v>
      </c>
      <c r="QV38" s="17">
        <v>0.7</v>
      </c>
      <c r="QW38" s="17">
        <v>2.79</v>
      </c>
      <c r="QX38" s="17">
        <v>4.1573000000000002</v>
      </c>
      <c r="QY38" s="17">
        <v>-3.4573</v>
      </c>
      <c r="QZ38" s="17">
        <v>4.3</v>
      </c>
      <c r="RA38" s="17">
        <v>0.3</v>
      </c>
      <c r="RB38" s="17">
        <v>10.2973</v>
      </c>
      <c r="RC38" s="17">
        <v>-5.9973000000000001</v>
      </c>
      <c r="RD38" s="17">
        <v>16.3</v>
      </c>
      <c r="RE38" s="17">
        <v>9.9628999999999994</v>
      </c>
      <c r="RF38" s="17">
        <v>9.9628999999999994</v>
      </c>
      <c r="RG38" s="17">
        <v>6.3371000000000004</v>
      </c>
      <c r="RH38" s="17">
        <v>2.1</v>
      </c>
      <c r="RI38" s="17">
        <v>1.9</v>
      </c>
      <c r="RJ38" s="17">
        <v>1.9</v>
      </c>
      <c r="RK38" s="17">
        <v>0.2</v>
      </c>
      <c r="RL38" s="17">
        <v>12.3</v>
      </c>
      <c r="RM38" s="17">
        <v>9.4830100000000002</v>
      </c>
      <c r="RN38" s="17">
        <v>12.55583</v>
      </c>
      <c r="RO38" s="17">
        <v>-0.25583</v>
      </c>
      <c r="RP38" s="17">
        <v>1.2</v>
      </c>
      <c r="RQ38" s="17">
        <v>1.1200000000000001</v>
      </c>
      <c r="RR38" s="17">
        <v>1.1200000000000001</v>
      </c>
      <c r="RS38" s="17">
        <v>0.08</v>
      </c>
      <c r="RT38" s="17"/>
      <c r="RU38" s="17"/>
      <c r="RV38" s="17"/>
      <c r="RW38" s="17">
        <v>0</v>
      </c>
      <c r="RX38" s="17">
        <v>3.7</v>
      </c>
      <c r="RY38" s="17">
        <v>3.6</v>
      </c>
      <c r="RZ38" s="17">
        <v>3.6</v>
      </c>
      <c r="SA38" s="17">
        <v>0.1</v>
      </c>
      <c r="SB38" s="17">
        <v>0.3</v>
      </c>
      <c r="SC38" s="17">
        <v>0.42080000000000001</v>
      </c>
      <c r="SD38" s="17">
        <v>0.42080000000000001</v>
      </c>
      <c r="SE38" s="17">
        <v>-0.1208</v>
      </c>
      <c r="SF38" s="17">
        <v>1</v>
      </c>
      <c r="SG38" s="17">
        <v>0.93200000000000005</v>
      </c>
      <c r="SH38" s="17">
        <v>0.93200000000000005</v>
      </c>
      <c r="SI38" s="17">
        <v>6.8000000000000005E-2</v>
      </c>
      <c r="SJ38" s="17">
        <v>5.8</v>
      </c>
      <c r="SK38" s="17">
        <v>5.2</v>
      </c>
      <c r="SL38" s="17">
        <v>5.2</v>
      </c>
      <c r="SM38" s="17">
        <v>0.6</v>
      </c>
      <c r="SN38" s="17">
        <v>3.9</v>
      </c>
      <c r="SO38" s="17">
        <v>3.1</v>
      </c>
      <c r="SP38" s="17">
        <v>3.1</v>
      </c>
      <c r="SQ38" s="17">
        <v>0.8</v>
      </c>
      <c r="SR38" s="17">
        <v>3.7</v>
      </c>
      <c r="SS38" s="17">
        <v>3</v>
      </c>
      <c r="ST38" s="17">
        <v>3</v>
      </c>
      <c r="SU38" s="17">
        <v>0.7</v>
      </c>
      <c r="SV38" s="17">
        <v>5.3</v>
      </c>
      <c r="SW38" s="17">
        <v>4.5</v>
      </c>
      <c r="SX38" s="17">
        <v>4.5</v>
      </c>
      <c r="SY38" s="17">
        <v>0.8</v>
      </c>
      <c r="SZ38" s="17">
        <v>24.4</v>
      </c>
      <c r="TA38" s="17">
        <v>23.86</v>
      </c>
      <c r="TB38" s="17">
        <v>26</v>
      </c>
      <c r="TC38" s="17">
        <v>-1.6</v>
      </c>
      <c r="TD38" s="17">
        <v>12.7</v>
      </c>
      <c r="TE38" s="17">
        <v>30.9</v>
      </c>
      <c r="TF38" s="17">
        <v>53</v>
      </c>
      <c r="TG38" s="17">
        <v>-40.299999999999997</v>
      </c>
      <c r="TH38" s="17">
        <v>34</v>
      </c>
      <c r="TI38" s="17">
        <v>30.901399999999999</v>
      </c>
      <c r="TJ38" s="17">
        <v>30.901399999999999</v>
      </c>
      <c r="TK38" s="17">
        <v>3.0985999999999998</v>
      </c>
      <c r="TL38" s="17">
        <v>0.1</v>
      </c>
      <c r="TM38" s="17">
        <v>3.1</v>
      </c>
      <c r="TN38" s="17">
        <v>41.643500000000003</v>
      </c>
      <c r="TO38" s="17">
        <v>-41.543500000000002</v>
      </c>
      <c r="TP38" s="17">
        <v>0.2</v>
      </c>
      <c r="TQ38" s="17">
        <v>0.7</v>
      </c>
      <c r="TR38" s="17">
        <v>33.728299999999997</v>
      </c>
      <c r="TS38" s="17">
        <v>-33.528300000000002</v>
      </c>
      <c r="TT38" s="17">
        <v>0.1</v>
      </c>
      <c r="TU38" s="17">
        <v>0.1</v>
      </c>
      <c r="TV38" s="17">
        <v>3.5609999999999999</v>
      </c>
      <c r="TW38" s="17">
        <v>-3.4609999999999999</v>
      </c>
      <c r="TX38" s="17">
        <v>0.1</v>
      </c>
      <c r="TY38" s="17">
        <v>0.1</v>
      </c>
      <c r="TZ38" s="17">
        <v>2.1798999999999999</v>
      </c>
      <c r="UA38" s="17">
        <v>-2.0798999999999999</v>
      </c>
      <c r="UB38" s="17">
        <v>46.76</v>
      </c>
      <c r="UC38" s="17">
        <v>40.200000000000003</v>
      </c>
      <c r="UD38" s="17">
        <v>40.200000000000003</v>
      </c>
      <c r="UE38" s="17">
        <v>6.56</v>
      </c>
      <c r="UF38" s="17">
        <v>4.5999999999999996</v>
      </c>
      <c r="UG38" s="17">
        <v>8</v>
      </c>
      <c r="UH38" s="17">
        <v>8</v>
      </c>
      <c r="UI38" s="17">
        <v>-3.4</v>
      </c>
      <c r="UJ38" s="17">
        <v>1.9</v>
      </c>
      <c r="UK38" s="17">
        <v>2.5</v>
      </c>
      <c r="UL38" s="17">
        <v>2.5</v>
      </c>
      <c r="UM38" s="17">
        <v>-0.6</v>
      </c>
      <c r="UN38" s="17">
        <v>7.7</v>
      </c>
      <c r="UO38" s="17">
        <v>7.4</v>
      </c>
      <c r="UP38" s="17">
        <v>7.4</v>
      </c>
      <c r="UQ38" s="17">
        <v>0.3</v>
      </c>
      <c r="UR38" s="17">
        <v>6</v>
      </c>
      <c r="US38" s="17">
        <v>8</v>
      </c>
      <c r="UT38" s="17">
        <v>8</v>
      </c>
      <c r="UU38" s="17">
        <v>-2</v>
      </c>
      <c r="UV38" s="17">
        <v>6.4</v>
      </c>
      <c r="UW38" s="17">
        <v>8.6</v>
      </c>
      <c r="UX38" s="17">
        <v>8.6</v>
      </c>
      <c r="UY38" s="17">
        <v>-2.2000000000000002</v>
      </c>
      <c r="UZ38" s="17">
        <v>6.8</v>
      </c>
      <c r="VA38" s="17">
        <v>8.8000000000000007</v>
      </c>
      <c r="VB38" s="17">
        <v>8.8000000000000007</v>
      </c>
      <c r="VC38" s="17">
        <v>-2</v>
      </c>
      <c r="VD38" s="17">
        <v>13.9</v>
      </c>
      <c r="VE38" s="17">
        <v>15.02</v>
      </c>
      <c r="VF38" s="17">
        <v>15.574</v>
      </c>
      <c r="VG38" s="17">
        <v>-1.6739999999999999</v>
      </c>
      <c r="VH38" s="17">
        <v>236.6</v>
      </c>
      <c r="VI38" s="17">
        <v>235</v>
      </c>
      <c r="VJ38" s="17">
        <v>233.4</v>
      </c>
      <c r="VK38" s="17">
        <v>3.2</v>
      </c>
      <c r="VL38" s="17">
        <v>12.3</v>
      </c>
      <c r="VM38" s="17">
        <v>10.7522</v>
      </c>
      <c r="VN38" s="17">
        <v>10.7522</v>
      </c>
      <c r="VO38" s="17">
        <v>1.5478000000000001</v>
      </c>
      <c r="VP38" s="17">
        <v>132.19999999999999</v>
      </c>
      <c r="VQ38" s="17">
        <v>130.80000000000001</v>
      </c>
      <c r="VR38" s="17">
        <v>134</v>
      </c>
      <c r="VS38" s="17">
        <v>-1.8</v>
      </c>
      <c r="VT38" s="17">
        <v>0.6</v>
      </c>
      <c r="VU38" s="17">
        <v>0.6</v>
      </c>
      <c r="VV38" s="17">
        <v>0.6</v>
      </c>
      <c r="VW38" s="17">
        <v>0</v>
      </c>
      <c r="VX38" s="17">
        <v>2.5</v>
      </c>
      <c r="VY38" s="17">
        <v>23</v>
      </c>
      <c r="VZ38" s="17">
        <v>37</v>
      </c>
      <c r="WA38" s="17">
        <v>-34.5</v>
      </c>
      <c r="WB38" s="17">
        <v>12.7</v>
      </c>
      <c r="WC38" s="17">
        <v>40</v>
      </c>
      <c r="WD38" s="17">
        <v>47</v>
      </c>
      <c r="WE38" s="17">
        <v>-34.299999999999997</v>
      </c>
      <c r="WF38" s="17">
        <v>95.8</v>
      </c>
      <c r="WG38" s="17">
        <v>93.2</v>
      </c>
      <c r="WH38" s="17">
        <v>96.48</v>
      </c>
      <c r="WI38" s="17">
        <v>-0.68</v>
      </c>
      <c r="WJ38" s="17">
        <v>6.234</v>
      </c>
      <c r="WK38" s="17">
        <v>20</v>
      </c>
      <c r="WL38" s="17">
        <v>20</v>
      </c>
      <c r="WM38" s="17">
        <v>-13.766</v>
      </c>
      <c r="WN38" s="17">
        <v>4.8</v>
      </c>
      <c r="WO38" s="17">
        <v>4.5</v>
      </c>
      <c r="WP38" s="17">
        <v>4.5</v>
      </c>
      <c r="WQ38" s="17">
        <v>0.3</v>
      </c>
      <c r="WR38" s="17">
        <v>2.1</v>
      </c>
      <c r="WS38" s="17">
        <v>2.2999999999999998</v>
      </c>
      <c r="WT38" s="17">
        <v>2.2999999999999998</v>
      </c>
      <c r="WU38" s="17">
        <v>-0.2</v>
      </c>
      <c r="WV38" s="17">
        <v>1.2</v>
      </c>
      <c r="WW38" s="17">
        <v>1.1499999999999999</v>
      </c>
      <c r="WX38" s="17">
        <v>1.1499999999999999</v>
      </c>
      <c r="WY38" s="17">
        <v>0.05</v>
      </c>
      <c r="WZ38" s="17">
        <v>2.8</v>
      </c>
      <c r="XA38" s="17">
        <v>2.9</v>
      </c>
      <c r="XB38" s="17">
        <v>2.9</v>
      </c>
      <c r="XC38" s="17">
        <v>-0.1</v>
      </c>
      <c r="XD38" s="17">
        <v>12.2</v>
      </c>
      <c r="XE38" s="17">
        <v>10.5229</v>
      </c>
      <c r="XF38" s="17">
        <v>10.5229</v>
      </c>
      <c r="XG38" s="17">
        <v>1.6771</v>
      </c>
      <c r="XH38" s="17">
        <v>7.8</v>
      </c>
      <c r="XI38" s="17">
        <v>7.8</v>
      </c>
      <c r="XJ38" s="17">
        <v>7.8</v>
      </c>
      <c r="XK38" s="17">
        <v>0</v>
      </c>
      <c r="XL38" s="17">
        <v>19.8</v>
      </c>
      <c r="XM38" s="17">
        <v>18.937200000000001</v>
      </c>
      <c r="XN38" s="17">
        <v>18.937200000000001</v>
      </c>
      <c r="XO38" s="17">
        <v>0.86280000000000001</v>
      </c>
      <c r="XP38" s="17">
        <v>10</v>
      </c>
      <c r="XQ38" s="17">
        <v>9.9</v>
      </c>
      <c r="XR38" s="17">
        <v>9.9</v>
      </c>
      <c r="XS38" s="17">
        <v>0.1</v>
      </c>
      <c r="XT38" s="17">
        <v>8.5</v>
      </c>
      <c r="XU38" s="17">
        <v>10.43478</v>
      </c>
      <c r="XV38" s="17">
        <v>10.43478</v>
      </c>
      <c r="XW38" s="17">
        <v>-1.9347799999999999</v>
      </c>
      <c r="XX38" s="17">
        <v>20.100000000000001</v>
      </c>
      <c r="XY38" s="17"/>
      <c r="XZ38" s="17"/>
      <c r="YA38" s="17">
        <v>20.100000000000001</v>
      </c>
      <c r="YB38" s="17"/>
      <c r="YC38" s="17"/>
      <c r="YD38" s="17"/>
      <c r="YE38" s="17">
        <v>0</v>
      </c>
      <c r="YF38" s="17">
        <v>15.3</v>
      </c>
      <c r="YG38" s="17">
        <v>13.52657</v>
      </c>
      <c r="YH38" s="17">
        <v>13.52657</v>
      </c>
      <c r="YI38" s="17">
        <v>1.7734300000000001</v>
      </c>
      <c r="YJ38" s="17">
        <v>12.6</v>
      </c>
      <c r="YK38" s="17">
        <v>13</v>
      </c>
      <c r="YL38" s="17">
        <v>14.492749999999999</v>
      </c>
      <c r="YM38" s="17">
        <v>-1.8927499999999999</v>
      </c>
      <c r="YN38" s="17">
        <v>9.3000000000000007</v>
      </c>
      <c r="YO38" s="17">
        <v>8.25</v>
      </c>
      <c r="YP38" s="17">
        <v>8.25</v>
      </c>
      <c r="YQ38" s="17">
        <v>1.05</v>
      </c>
      <c r="YR38" s="17">
        <v>10.9</v>
      </c>
      <c r="YS38" s="17">
        <v>10.628019999999999</v>
      </c>
      <c r="YT38" s="17">
        <v>10.628019999999999</v>
      </c>
      <c r="YU38" s="17">
        <v>0.27198</v>
      </c>
      <c r="YV38" s="17">
        <v>13.4</v>
      </c>
      <c r="YW38" s="17">
        <v>12.13527</v>
      </c>
      <c r="YX38" s="17">
        <v>12.13527</v>
      </c>
      <c r="YY38" s="17">
        <v>1.2647299999999999</v>
      </c>
    </row>
    <row r="39" spans="1:675" ht="24" customHeight="1" x14ac:dyDescent="0.25">
      <c r="A39" s="1"/>
      <c r="B39" s="16" t="s">
        <v>44</v>
      </c>
      <c r="C39" s="16" t="s">
        <v>827</v>
      </c>
      <c r="D39" s="17">
        <v>31.2</v>
      </c>
      <c r="E39" s="17">
        <v>49.28884</v>
      </c>
      <c r="F39" s="17">
        <v>49.600949999999997</v>
      </c>
      <c r="G39" s="17">
        <v>-18.400950000000002</v>
      </c>
      <c r="H39" s="17">
        <v>449.8</v>
      </c>
      <c r="I39" s="17">
        <v>451.48773999999997</v>
      </c>
      <c r="J39" s="17">
        <v>448.8503</v>
      </c>
      <c r="K39" s="17">
        <v>0.94969999999999999</v>
      </c>
      <c r="L39" s="17">
        <v>143.4</v>
      </c>
      <c r="M39" s="17">
        <v>146.16744</v>
      </c>
      <c r="N39" s="17">
        <v>145.31358</v>
      </c>
      <c r="O39" s="17">
        <v>-1.9135800000000001</v>
      </c>
      <c r="P39" s="17"/>
      <c r="Q39" s="17"/>
      <c r="R39" s="17"/>
      <c r="S39" s="17">
        <v>0</v>
      </c>
      <c r="T39" s="17"/>
      <c r="U39" s="17"/>
      <c r="V39" s="17"/>
      <c r="W39" s="17">
        <v>0</v>
      </c>
      <c r="X39" s="17">
        <v>10.6</v>
      </c>
      <c r="Y39" s="17"/>
      <c r="Z39" s="17">
        <v>10.3627</v>
      </c>
      <c r="AA39" s="17">
        <v>0.23730000000000001</v>
      </c>
      <c r="AB39" s="17">
        <v>88.1</v>
      </c>
      <c r="AC39" s="17">
        <v>84</v>
      </c>
      <c r="AD39" s="17">
        <v>81.876199999999997</v>
      </c>
      <c r="AE39" s="17">
        <v>6.2237999999999998</v>
      </c>
      <c r="AF39" s="17"/>
      <c r="AG39" s="17"/>
      <c r="AH39" s="17"/>
      <c r="AI39" s="17">
        <v>0</v>
      </c>
      <c r="AJ39" s="17">
        <v>80.400000000000006</v>
      </c>
      <c r="AK39" s="17">
        <v>82.962360000000004</v>
      </c>
      <c r="AL39" s="17"/>
      <c r="AM39" s="17">
        <v>80.400000000000006</v>
      </c>
      <c r="AN39" s="17">
        <v>174.7</v>
      </c>
      <c r="AO39" s="17">
        <v>189.81003000000001</v>
      </c>
      <c r="AP39" s="17">
        <v>189.81003000000001</v>
      </c>
      <c r="AQ39" s="17">
        <v>-15.11003</v>
      </c>
      <c r="AR39" s="17">
        <v>186.6</v>
      </c>
      <c r="AS39" s="17">
        <v>189.81003000000001</v>
      </c>
      <c r="AT39" s="17">
        <v>189.81003000000001</v>
      </c>
      <c r="AU39" s="17">
        <v>-3.2100300000000002</v>
      </c>
      <c r="AV39" s="17">
        <v>186.2</v>
      </c>
      <c r="AW39" s="17">
        <v>189.81003000000001</v>
      </c>
      <c r="AX39" s="17">
        <v>189.81003000000001</v>
      </c>
      <c r="AY39" s="17">
        <v>-3.6100300000000001</v>
      </c>
      <c r="AZ39" s="17">
        <v>279.5</v>
      </c>
      <c r="BA39" s="17">
        <v>285.57004000000001</v>
      </c>
      <c r="BB39" s="17">
        <v>285.57004000000001</v>
      </c>
      <c r="BC39" s="17">
        <v>-6.0700399999999997</v>
      </c>
      <c r="BD39" s="17">
        <v>201</v>
      </c>
      <c r="BE39" s="17">
        <v>206.04143999999999</v>
      </c>
      <c r="BF39" s="17">
        <v>206.04143999999999</v>
      </c>
      <c r="BG39" s="17">
        <v>-5.0414399999999997</v>
      </c>
      <c r="BH39" s="17">
        <v>107</v>
      </c>
      <c r="BI39" s="17">
        <v>103.33009</v>
      </c>
      <c r="BJ39" s="17">
        <v>103.33009</v>
      </c>
      <c r="BK39" s="17">
        <v>3.6699099999999998</v>
      </c>
      <c r="BL39" s="17">
        <v>336.4</v>
      </c>
      <c r="BM39" s="17">
        <v>366.15373</v>
      </c>
      <c r="BN39" s="17">
        <v>180.05652000000001</v>
      </c>
      <c r="BO39" s="17">
        <v>156.34348</v>
      </c>
      <c r="BP39" s="17">
        <v>2.8</v>
      </c>
      <c r="BQ39" s="17">
        <v>3.02576</v>
      </c>
      <c r="BR39" s="17">
        <v>3.02576</v>
      </c>
      <c r="BS39" s="17">
        <v>-0.22575999999999999</v>
      </c>
      <c r="BT39" s="17"/>
      <c r="BU39" s="17"/>
      <c r="BV39" s="17"/>
      <c r="BW39" s="17">
        <v>0</v>
      </c>
      <c r="BX39" s="17"/>
      <c r="BY39" s="17"/>
      <c r="BZ39" s="17"/>
      <c r="CA39" s="17">
        <v>0</v>
      </c>
      <c r="CB39" s="17"/>
      <c r="CC39" s="17"/>
      <c r="CD39" s="17"/>
      <c r="CE39" s="17">
        <v>0</v>
      </c>
      <c r="CF39" s="17">
        <v>132.5</v>
      </c>
      <c r="CG39" s="17">
        <v>144.92753999999999</v>
      </c>
      <c r="CH39" s="17">
        <v>136.00695999999999</v>
      </c>
      <c r="CI39" s="17">
        <v>-3.5069599999999999</v>
      </c>
      <c r="CJ39" s="17">
        <v>7.2</v>
      </c>
      <c r="CK39" s="17">
        <v>6.9961700000000002</v>
      </c>
      <c r="CL39" s="17">
        <v>6.9961700000000002</v>
      </c>
      <c r="CM39" s="17">
        <v>0.20383000000000001</v>
      </c>
      <c r="CN39" s="17">
        <v>5.0999999999999996</v>
      </c>
      <c r="CO39" s="17">
        <v>3.75678</v>
      </c>
      <c r="CP39" s="17">
        <v>3.75678</v>
      </c>
      <c r="CQ39" s="17">
        <v>1.3432200000000001</v>
      </c>
      <c r="CR39" s="17">
        <v>22.2</v>
      </c>
      <c r="CS39" s="17">
        <v>22.280850000000001</v>
      </c>
      <c r="CT39" s="17">
        <v>22.280850000000001</v>
      </c>
      <c r="CU39" s="17">
        <v>-8.0850000000000005E-2</v>
      </c>
      <c r="CV39" s="17">
        <v>46.3</v>
      </c>
      <c r="CW39" s="17">
        <v>56.201169999999998</v>
      </c>
      <c r="CX39" s="17">
        <v>52.876750000000001</v>
      </c>
      <c r="CY39" s="17">
        <v>-6.5767499999999997</v>
      </c>
      <c r="CZ39" s="17">
        <v>111</v>
      </c>
      <c r="DA39" s="17"/>
      <c r="DB39" s="17">
        <v>41.450780000000002</v>
      </c>
      <c r="DC39" s="17">
        <v>69.549220000000005</v>
      </c>
      <c r="DD39" s="17"/>
      <c r="DE39" s="17"/>
      <c r="DF39" s="17"/>
      <c r="DG39" s="17">
        <v>0</v>
      </c>
      <c r="DH39" s="17"/>
      <c r="DI39" s="17"/>
      <c r="DJ39" s="17"/>
      <c r="DK39" s="17">
        <v>0</v>
      </c>
      <c r="DL39" s="17"/>
      <c r="DM39" s="17"/>
      <c r="DN39" s="17"/>
      <c r="DO39" s="17">
        <v>0</v>
      </c>
      <c r="DP39" s="17">
        <v>6.5</v>
      </c>
      <c r="DQ39" s="17">
        <v>6.39</v>
      </c>
      <c r="DR39" s="17">
        <v>6.39</v>
      </c>
      <c r="DS39" s="17">
        <v>0.11</v>
      </c>
      <c r="DT39" s="17">
        <v>146.69999999999999</v>
      </c>
      <c r="DU39" s="17">
        <v>145.07772</v>
      </c>
      <c r="DV39" s="17">
        <v>145.07772</v>
      </c>
      <c r="DW39" s="17">
        <v>1.6222799999999999</v>
      </c>
      <c r="DX39" s="17">
        <v>33.9</v>
      </c>
      <c r="DY39" s="17">
        <v>35.04083</v>
      </c>
      <c r="DZ39" s="17">
        <v>35.04083</v>
      </c>
      <c r="EA39" s="17">
        <v>-1.14083</v>
      </c>
      <c r="EB39" s="17">
        <v>56.6</v>
      </c>
      <c r="EC39" s="17">
        <v>57.37106</v>
      </c>
      <c r="ED39" s="17"/>
      <c r="EE39" s="17">
        <v>56.6</v>
      </c>
      <c r="EF39" s="17">
        <v>21</v>
      </c>
      <c r="EG39" s="17">
        <v>22.601199999999999</v>
      </c>
      <c r="EH39" s="17"/>
      <c r="EI39" s="17">
        <v>21</v>
      </c>
      <c r="EJ39" s="17">
        <v>16.100000000000001</v>
      </c>
      <c r="EK39" s="17">
        <v>18.001609999999999</v>
      </c>
      <c r="EL39" s="17">
        <v>11.636509999999999</v>
      </c>
      <c r="EM39" s="17">
        <v>4.4634900000000002</v>
      </c>
      <c r="EN39" s="17">
        <v>9.9</v>
      </c>
      <c r="EO39" s="17">
        <v>11.400969999999999</v>
      </c>
      <c r="EP39" s="17">
        <v>11.400969999999999</v>
      </c>
      <c r="EQ39" s="17">
        <v>-1.5009699999999999</v>
      </c>
      <c r="ER39" s="17">
        <v>74.8</v>
      </c>
      <c r="ES39" s="17">
        <v>78.811269999999993</v>
      </c>
      <c r="ET39" s="17">
        <v>73.960279999999997</v>
      </c>
      <c r="EU39" s="17">
        <v>0.83972000000000002</v>
      </c>
      <c r="EV39" s="17">
        <v>174.8</v>
      </c>
      <c r="EW39" s="17">
        <v>184.74316999999999</v>
      </c>
      <c r="EX39" s="17">
        <v>184.74316999999999</v>
      </c>
      <c r="EY39" s="17">
        <v>-9.9431700000000003</v>
      </c>
      <c r="EZ39" s="17">
        <v>175.7</v>
      </c>
      <c r="FA39" s="17">
        <v>184.74316999999999</v>
      </c>
      <c r="FB39" s="17">
        <v>184.74316999999999</v>
      </c>
      <c r="FC39" s="17">
        <v>-9.0431699999999999</v>
      </c>
      <c r="FD39" s="17">
        <v>182.7</v>
      </c>
      <c r="FE39" s="17">
        <v>185.29795999999999</v>
      </c>
      <c r="FF39" s="17">
        <v>185.29795999999999</v>
      </c>
      <c r="FG39" s="17">
        <v>-2.59796</v>
      </c>
      <c r="FH39" s="17">
        <v>99.5</v>
      </c>
      <c r="FI39" s="17">
        <v>100.46541000000001</v>
      </c>
      <c r="FJ39" s="17">
        <v>109.84153999999999</v>
      </c>
      <c r="FK39" s="17">
        <v>-10.34154</v>
      </c>
      <c r="FL39" s="17">
        <v>16.399999999999999</v>
      </c>
      <c r="FM39" s="17">
        <v>18</v>
      </c>
      <c r="FN39" s="17"/>
      <c r="FO39" s="17">
        <v>16.399999999999999</v>
      </c>
      <c r="FP39" s="17">
        <v>20.6</v>
      </c>
      <c r="FQ39" s="17">
        <v>22.028020000000001</v>
      </c>
      <c r="FR39" s="17">
        <v>22.028020000000001</v>
      </c>
      <c r="FS39" s="17">
        <v>-1.4280200000000001</v>
      </c>
      <c r="FT39" s="17">
        <v>16.2</v>
      </c>
      <c r="FU39" s="17">
        <v>15.117509999999999</v>
      </c>
      <c r="FV39" s="17">
        <v>15.117509999999999</v>
      </c>
      <c r="FW39" s="17">
        <v>1.08249</v>
      </c>
      <c r="FX39" s="17">
        <v>39.799999999999997</v>
      </c>
      <c r="FY39" s="17">
        <v>41.450780000000002</v>
      </c>
      <c r="FZ39" s="17">
        <v>20.7254</v>
      </c>
      <c r="GA39" s="17">
        <v>19.0746</v>
      </c>
      <c r="GB39" s="17"/>
      <c r="GC39" s="17"/>
      <c r="GD39" s="17"/>
      <c r="GE39" s="17">
        <v>0</v>
      </c>
      <c r="GF39" s="17"/>
      <c r="GG39" s="17"/>
      <c r="GH39" s="17"/>
      <c r="GI39" s="17">
        <v>0</v>
      </c>
      <c r="GJ39" s="17">
        <v>6.8</v>
      </c>
      <c r="GK39" s="17">
        <v>6.8787000000000003</v>
      </c>
      <c r="GL39" s="17">
        <v>6.8787000000000003</v>
      </c>
      <c r="GM39" s="17">
        <v>-7.8700000000000006E-2</v>
      </c>
      <c r="GN39" s="17">
        <v>49.6</v>
      </c>
      <c r="GO39" s="17">
        <v>49.999420000000001</v>
      </c>
      <c r="GP39" s="17">
        <v>48.888010000000001</v>
      </c>
      <c r="GQ39" s="17">
        <v>0.71199000000000001</v>
      </c>
      <c r="GR39" s="17"/>
      <c r="GS39" s="17"/>
      <c r="GT39" s="17"/>
      <c r="GU39" s="17">
        <v>0</v>
      </c>
      <c r="GV39" s="17"/>
      <c r="GW39" s="17"/>
      <c r="GX39" s="17"/>
      <c r="GY39" s="17">
        <v>0</v>
      </c>
      <c r="GZ39" s="17"/>
      <c r="HA39" s="17"/>
      <c r="HB39" s="17"/>
      <c r="HC39" s="17">
        <v>0</v>
      </c>
      <c r="HD39" s="17"/>
      <c r="HE39" s="17"/>
      <c r="HF39" s="17"/>
      <c r="HG39" s="17">
        <v>0</v>
      </c>
      <c r="HH39" s="17">
        <v>49.7</v>
      </c>
      <c r="HI39" s="17"/>
      <c r="HJ39" s="17">
        <v>38.29363</v>
      </c>
      <c r="HK39" s="17">
        <v>11.406370000000001</v>
      </c>
      <c r="HL39" s="17">
        <v>0</v>
      </c>
      <c r="HM39" s="17"/>
      <c r="HN39" s="17">
        <v>37.155430000000003</v>
      </c>
      <c r="HO39" s="17">
        <v>-37.155430000000003</v>
      </c>
      <c r="HP39" s="17"/>
      <c r="HQ39" s="17"/>
      <c r="HR39" s="17"/>
      <c r="HS39" s="17">
        <v>0</v>
      </c>
      <c r="HT39" s="17">
        <v>39.700000000000003</v>
      </c>
      <c r="HU39" s="17">
        <v>45.291899999999998</v>
      </c>
      <c r="HV39" s="17">
        <v>45.291899999999998</v>
      </c>
      <c r="HW39" s="17">
        <v>-5.5918999999999999</v>
      </c>
      <c r="HX39" s="17"/>
      <c r="HY39" s="17"/>
      <c r="HZ39" s="17"/>
      <c r="IA39" s="17">
        <v>0</v>
      </c>
      <c r="IB39" s="17"/>
      <c r="IC39" s="17"/>
      <c r="ID39" s="17"/>
      <c r="IE39" s="17">
        <v>0</v>
      </c>
      <c r="IF39" s="17"/>
      <c r="IG39" s="17"/>
      <c r="IH39" s="17"/>
      <c r="II39" s="17">
        <v>0</v>
      </c>
      <c r="IJ39" s="17">
        <v>90</v>
      </c>
      <c r="IK39" s="17">
        <v>90.009810000000002</v>
      </c>
      <c r="IL39" s="17">
        <v>117.09054999999999</v>
      </c>
      <c r="IM39" s="17">
        <v>-27.09055</v>
      </c>
      <c r="IN39" s="17">
        <v>163.6</v>
      </c>
      <c r="IO39" s="17">
        <v>179.56251</v>
      </c>
      <c r="IP39" s="17">
        <v>179.56251</v>
      </c>
      <c r="IQ39" s="17">
        <v>-15.96251</v>
      </c>
      <c r="IR39" s="17">
        <v>163.1</v>
      </c>
      <c r="IS39" s="17">
        <v>179.56251</v>
      </c>
      <c r="IT39" s="17">
        <v>179.56251</v>
      </c>
      <c r="IU39" s="17">
        <v>-16.462510000000002</v>
      </c>
      <c r="IV39" s="17">
        <v>195.1</v>
      </c>
      <c r="IW39" s="17">
        <v>179.56251</v>
      </c>
      <c r="IX39" s="17">
        <v>179.56251</v>
      </c>
      <c r="IY39" s="17">
        <v>15.53749</v>
      </c>
      <c r="IZ39" s="17">
        <v>263.39999999999998</v>
      </c>
      <c r="JA39" s="17">
        <v>270.15260000000001</v>
      </c>
      <c r="JB39" s="17">
        <v>270.15260000000001</v>
      </c>
      <c r="JC39" s="17">
        <v>-6.7526000000000002</v>
      </c>
      <c r="JD39" s="17">
        <v>66.599999999999994</v>
      </c>
      <c r="JE39" s="17">
        <v>73.590999999999994</v>
      </c>
      <c r="JF39" s="17">
        <v>73.590999999999994</v>
      </c>
      <c r="JG39" s="17">
        <v>-6.9909999999999997</v>
      </c>
      <c r="JH39" s="17">
        <v>34.299999999999997</v>
      </c>
      <c r="JI39" s="17">
        <v>36.905999999999999</v>
      </c>
      <c r="JJ39" s="17">
        <v>36.905999999999999</v>
      </c>
      <c r="JK39" s="17">
        <v>-2.6059999999999999</v>
      </c>
      <c r="JL39" s="17"/>
      <c r="JM39" s="17"/>
      <c r="JN39" s="17"/>
      <c r="JO39" s="17">
        <v>0</v>
      </c>
      <c r="JP39" s="17"/>
      <c r="JQ39" s="17"/>
      <c r="JR39" s="17"/>
      <c r="JS39" s="17">
        <v>0</v>
      </c>
      <c r="JT39" s="17"/>
      <c r="JU39" s="17"/>
      <c r="JV39" s="17"/>
      <c r="JW39" s="17">
        <v>0</v>
      </c>
      <c r="JX39" s="17">
        <v>23.1</v>
      </c>
      <c r="JY39" s="17">
        <v>23</v>
      </c>
      <c r="JZ39" s="17">
        <v>23</v>
      </c>
      <c r="KA39" s="17">
        <v>0.1</v>
      </c>
      <c r="KB39" s="17"/>
      <c r="KC39" s="17"/>
      <c r="KD39" s="17"/>
      <c r="KE39" s="17">
        <v>0</v>
      </c>
      <c r="KF39" s="17">
        <v>0</v>
      </c>
      <c r="KG39" s="17"/>
      <c r="KH39" s="17"/>
      <c r="KI39" s="17">
        <v>0</v>
      </c>
      <c r="KJ39" s="17">
        <v>4.0999999999999996</v>
      </c>
      <c r="KK39" s="17"/>
      <c r="KL39" s="17"/>
      <c r="KM39" s="17">
        <v>4.0999999999999996</v>
      </c>
      <c r="KN39" s="17">
        <v>0.7</v>
      </c>
      <c r="KO39" s="17">
        <v>1.4381600000000001</v>
      </c>
      <c r="KP39" s="17">
        <v>1.4381600000000001</v>
      </c>
      <c r="KQ39" s="17">
        <v>-0.73816000000000004</v>
      </c>
      <c r="KR39" s="17">
        <v>66.5</v>
      </c>
      <c r="KS39" s="17">
        <v>68.888379999999998</v>
      </c>
      <c r="KT39" s="17">
        <v>167.68761000000001</v>
      </c>
      <c r="KU39" s="17">
        <v>-101.18761000000001</v>
      </c>
      <c r="KV39" s="17">
        <v>78</v>
      </c>
      <c r="KW39" s="17">
        <v>89.099119999999999</v>
      </c>
      <c r="KX39" s="17">
        <v>41.450780000000002</v>
      </c>
      <c r="KY39" s="17">
        <v>36.549219999999998</v>
      </c>
      <c r="KZ39" s="17">
        <v>65.2</v>
      </c>
      <c r="LA39" s="17">
        <v>66.809659999999994</v>
      </c>
      <c r="LB39" s="17">
        <v>66.809659999999994</v>
      </c>
      <c r="LC39" s="17">
        <v>-1.6096600000000001</v>
      </c>
      <c r="LD39" s="17">
        <v>67.099999999999994</v>
      </c>
      <c r="LE39" s="17">
        <v>71.052800000000005</v>
      </c>
      <c r="LF39" s="17">
        <v>52.236710000000002</v>
      </c>
      <c r="LG39" s="17">
        <v>14.863289999999999</v>
      </c>
      <c r="LH39" s="17">
        <v>28.3</v>
      </c>
      <c r="LI39" s="17">
        <v>29.262689999999999</v>
      </c>
      <c r="LJ39" s="17">
        <v>29.806760000000001</v>
      </c>
      <c r="LK39" s="17">
        <v>-1.5067600000000001</v>
      </c>
      <c r="LL39" s="17"/>
      <c r="LM39" s="17"/>
      <c r="LN39" s="17"/>
      <c r="LO39" s="17">
        <v>0</v>
      </c>
      <c r="LP39" s="17">
        <v>45.7</v>
      </c>
      <c r="LQ39" s="17">
        <v>50.645899999999997</v>
      </c>
      <c r="LR39" s="17">
        <v>50.645899999999997</v>
      </c>
      <c r="LS39" s="17">
        <v>-4.9459</v>
      </c>
      <c r="LT39" s="17">
        <v>46.7</v>
      </c>
      <c r="LU39" s="17">
        <v>49.666240000000002</v>
      </c>
      <c r="LV39" s="17">
        <v>49.666240000000002</v>
      </c>
      <c r="LW39" s="17">
        <v>-2.96624</v>
      </c>
      <c r="LX39" s="17">
        <v>139.5</v>
      </c>
      <c r="LY39" s="17">
        <v>159.10807</v>
      </c>
      <c r="LZ39" s="17">
        <v>159.10807</v>
      </c>
      <c r="MA39" s="17">
        <v>-19.608070000000001</v>
      </c>
      <c r="MB39" s="17">
        <v>141.1</v>
      </c>
      <c r="MC39" s="17">
        <v>159.10807</v>
      </c>
      <c r="MD39" s="17">
        <v>159.10807</v>
      </c>
      <c r="ME39" s="17">
        <v>-18.00807</v>
      </c>
      <c r="MF39" s="17">
        <v>168.1</v>
      </c>
      <c r="MG39" s="17">
        <v>159.58587</v>
      </c>
      <c r="MH39" s="17">
        <v>159.58587</v>
      </c>
      <c r="MI39" s="17">
        <v>8.5141299999999998</v>
      </c>
      <c r="MJ39" s="17">
        <v>179.6</v>
      </c>
      <c r="MK39" s="17">
        <v>176.36183</v>
      </c>
      <c r="ML39" s="17">
        <v>176.36183</v>
      </c>
      <c r="MM39" s="17">
        <v>3.2381700000000002</v>
      </c>
      <c r="MN39" s="17">
        <v>0</v>
      </c>
      <c r="MO39" s="17"/>
      <c r="MP39" s="17"/>
      <c r="MQ39" s="17">
        <v>0</v>
      </c>
      <c r="MR39" s="17"/>
      <c r="MS39" s="17"/>
      <c r="MT39" s="17"/>
      <c r="MU39" s="17">
        <v>0</v>
      </c>
      <c r="MV39" s="17">
        <v>0</v>
      </c>
      <c r="MW39" s="17"/>
      <c r="MX39" s="17"/>
      <c r="MY39" s="17">
        <v>0</v>
      </c>
      <c r="MZ39" s="17"/>
      <c r="NA39" s="17"/>
      <c r="NB39" s="17"/>
      <c r="NC39" s="17">
        <v>0</v>
      </c>
      <c r="ND39" s="17">
        <v>204.5</v>
      </c>
      <c r="NE39" s="17">
        <v>205.29381000000001</v>
      </c>
      <c r="NF39" s="17">
        <v>205.29381000000001</v>
      </c>
      <c r="NG39" s="17">
        <v>-0.79381000000000002</v>
      </c>
      <c r="NH39" s="17">
        <v>97.7</v>
      </c>
      <c r="NI39" s="17">
        <v>102.95515</v>
      </c>
      <c r="NJ39" s="17">
        <v>102.95515</v>
      </c>
      <c r="NK39" s="17">
        <v>-5.2551500000000004</v>
      </c>
      <c r="NL39" s="17">
        <v>7.2</v>
      </c>
      <c r="NM39" s="17">
        <v>3.0261399999999998</v>
      </c>
      <c r="NN39" s="17">
        <v>3.0261399999999998</v>
      </c>
      <c r="NO39" s="17">
        <v>4.1738600000000003</v>
      </c>
      <c r="NP39" s="17">
        <v>3.2</v>
      </c>
      <c r="NQ39" s="17">
        <v>3.1747000000000001</v>
      </c>
      <c r="NR39" s="17">
        <v>3.1747000000000001</v>
      </c>
      <c r="NS39" s="17">
        <v>2.53E-2</v>
      </c>
      <c r="NT39" s="17">
        <v>0</v>
      </c>
      <c r="NU39" s="17">
        <v>5.5</v>
      </c>
      <c r="NV39" s="17">
        <v>20.623200000000001</v>
      </c>
      <c r="NW39" s="17">
        <v>-20.623200000000001</v>
      </c>
      <c r="NX39" s="17">
        <v>73.599999999999994</v>
      </c>
      <c r="NY39" s="17">
        <v>70.099999999999994</v>
      </c>
      <c r="NZ39" s="17">
        <v>46.32</v>
      </c>
      <c r="OA39" s="17">
        <v>27.28</v>
      </c>
      <c r="OB39" s="17">
        <v>13.8</v>
      </c>
      <c r="OC39" s="17">
        <v>14.51</v>
      </c>
      <c r="OD39" s="17">
        <v>13.989800000000001</v>
      </c>
      <c r="OE39" s="17">
        <v>-0.1898</v>
      </c>
      <c r="OF39" s="17"/>
      <c r="OG39" s="17"/>
      <c r="OH39" s="17"/>
      <c r="OI39" s="17">
        <v>0</v>
      </c>
      <c r="OJ39" s="17">
        <v>0.3</v>
      </c>
      <c r="OK39" s="17"/>
      <c r="OL39" s="17">
        <v>4.1289999999999996</v>
      </c>
      <c r="OM39" s="17">
        <v>-3.8290000000000002</v>
      </c>
      <c r="ON39" s="17"/>
      <c r="OO39" s="17"/>
      <c r="OP39" s="17">
        <v>20.33764</v>
      </c>
      <c r="OQ39" s="17">
        <v>-20.33764</v>
      </c>
      <c r="OR39" s="17">
        <v>9.9</v>
      </c>
      <c r="OS39" s="17">
        <v>9.7575000000000003</v>
      </c>
      <c r="OT39" s="17">
        <v>9</v>
      </c>
      <c r="OU39" s="17">
        <v>0.9</v>
      </c>
      <c r="OV39" s="17">
        <v>1.1000000000000001</v>
      </c>
      <c r="OW39" s="17"/>
      <c r="OX39" s="17">
        <v>1.34755</v>
      </c>
      <c r="OY39" s="17">
        <v>-0.24754999999999999</v>
      </c>
      <c r="OZ39" s="17">
        <v>181.6</v>
      </c>
      <c r="PA39" s="17">
        <v>178.3</v>
      </c>
      <c r="PB39" s="17">
        <v>149.0402</v>
      </c>
      <c r="PC39" s="17">
        <v>32.559800000000003</v>
      </c>
      <c r="PD39" s="17">
        <v>91.8</v>
      </c>
      <c r="PE39" s="17">
        <v>61.03</v>
      </c>
      <c r="PF39" s="17">
        <v>61.03</v>
      </c>
      <c r="PG39" s="17">
        <v>30.77</v>
      </c>
      <c r="PH39" s="17">
        <v>0.5</v>
      </c>
      <c r="PI39" s="17">
        <v>0.76</v>
      </c>
      <c r="PJ39" s="17">
        <v>0.76</v>
      </c>
      <c r="PK39" s="17">
        <v>-0.26</v>
      </c>
      <c r="PL39" s="17">
        <v>1</v>
      </c>
      <c r="PM39" s="17">
        <v>0.8</v>
      </c>
      <c r="PN39" s="17">
        <v>0.8</v>
      </c>
      <c r="PO39" s="17">
        <v>0.2</v>
      </c>
      <c r="PP39" s="17">
        <v>4.8</v>
      </c>
      <c r="PQ39" s="17">
        <v>4.5</v>
      </c>
      <c r="PR39" s="17">
        <v>4.5</v>
      </c>
      <c r="PS39" s="17">
        <v>0.3</v>
      </c>
      <c r="PT39" s="17">
        <v>20.3</v>
      </c>
      <c r="PU39" s="17">
        <v>20.303830000000001</v>
      </c>
      <c r="PV39" s="17">
        <v>5.8346499999999999</v>
      </c>
      <c r="PW39" s="17">
        <v>14.465350000000001</v>
      </c>
      <c r="PX39" s="17">
        <v>0</v>
      </c>
      <c r="PY39" s="17">
        <v>3.3</v>
      </c>
      <c r="PZ39" s="17">
        <v>3.3</v>
      </c>
      <c r="QA39" s="17">
        <v>-3.3</v>
      </c>
      <c r="QB39" s="17">
        <v>0</v>
      </c>
      <c r="QC39" s="17">
        <v>3.1</v>
      </c>
      <c r="QD39" s="17">
        <v>3.1</v>
      </c>
      <c r="QE39" s="17">
        <v>-3.1</v>
      </c>
      <c r="QF39" s="17">
        <v>3.5</v>
      </c>
      <c r="QG39" s="17">
        <v>3.5</v>
      </c>
      <c r="QH39" s="17">
        <v>3.5</v>
      </c>
      <c r="QI39" s="17">
        <v>0</v>
      </c>
      <c r="QJ39" s="17">
        <v>16.2</v>
      </c>
      <c r="QK39" s="17">
        <v>15.45894</v>
      </c>
      <c r="QL39" s="17">
        <v>15.45894</v>
      </c>
      <c r="QM39" s="17">
        <v>0.74106000000000005</v>
      </c>
      <c r="QN39" s="17">
        <v>13.3</v>
      </c>
      <c r="QO39" s="17">
        <v>12.68</v>
      </c>
      <c r="QP39" s="17">
        <v>12.68</v>
      </c>
      <c r="QQ39" s="17">
        <v>0.62</v>
      </c>
      <c r="QR39" s="17">
        <v>16.7</v>
      </c>
      <c r="QS39" s="17">
        <v>16.96</v>
      </c>
      <c r="QT39" s="17">
        <v>16.96</v>
      </c>
      <c r="QU39" s="17">
        <v>-0.26</v>
      </c>
      <c r="QV39" s="17">
        <v>0.5</v>
      </c>
      <c r="QW39" s="17">
        <v>2.79</v>
      </c>
      <c r="QX39" s="17">
        <v>4.0902000000000003</v>
      </c>
      <c r="QY39" s="17">
        <v>-3.5901999999999998</v>
      </c>
      <c r="QZ39" s="17">
        <v>2.2999999999999998</v>
      </c>
      <c r="RA39" s="17">
        <v>0.3</v>
      </c>
      <c r="RB39" s="17">
        <v>10.1494</v>
      </c>
      <c r="RC39" s="17">
        <v>-7.8494000000000002</v>
      </c>
      <c r="RD39" s="17">
        <v>8</v>
      </c>
      <c r="RE39" s="17">
        <v>8.0905000000000005</v>
      </c>
      <c r="RF39" s="17">
        <v>8.0905000000000005</v>
      </c>
      <c r="RG39" s="17">
        <v>-9.0499999999999997E-2</v>
      </c>
      <c r="RH39" s="17">
        <v>2.2000000000000002</v>
      </c>
      <c r="RI39" s="17">
        <v>1.9</v>
      </c>
      <c r="RJ39" s="17">
        <v>1.9</v>
      </c>
      <c r="RK39" s="17">
        <v>0.3</v>
      </c>
      <c r="RL39" s="17">
        <v>12.3</v>
      </c>
      <c r="RM39" s="17"/>
      <c r="RN39" s="17">
        <v>12.822290000000001</v>
      </c>
      <c r="RO39" s="17">
        <v>-0.52229000000000003</v>
      </c>
      <c r="RP39" s="17">
        <v>1.2</v>
      </c>
      <c r="RQ39" s="17">
        <v>1.18</v>
      </c>
      <c r="RR39" s="17">
        <v>1.18</v>
      </c>
      <c r="RS39" s="17">
        <v>0.02</v>
      </c>
      <c r="RT39" s="17"/>
      <c r="RU39" s="17"/>
      <c r="RV39" s="17"/>
      <c r="RW39" s="17">
        <v>0</v>
      </c>
      <c r="RX39" s="17">
        <v>3.6</v>
      </c>
      <c r="RY39" s="17">
        <v>3.6</v>
      </c>
      <c r="RZ39" s="17">
        <v>3.6</v>
      </c>
      <c r="SA39" s="17">
        <v>0</v>
      </c>
      <c r="SB39" s="17">
        <v>0.3</v>
      </c>
      <c r="SC39" s="17">
        <v>0.3896</v>
      </c>
      <c r="SD39" s="17">
        <v>0.3896</v>
      </c>
      <c r="SE39" s="17">
        <v>-8.9599999999999999E-2</v>
      </c>
      <c r="SF39" s="17">
        <v>1</v>
      </c>
      <c r="SG39" s="17">
        <v>0.78400000000000003</v>
      </c>
      <c r="SH39" s="17">
        <v>0.78400000000000003</v>
      </c>
      <c r="SI39" s="17">
        <v>0.216</v>
      </c>
      <c r="SJ39" s="17">
        <v>5.5</v>
      </c>
      <c r="SK39" s="17">
        <v>5.2</v>
      </c>
      <c r="SL39" s="17">
        <v>5.2</v>
      </c>
      <c r="SM39" s="17">
        <v>0.3</v>
      </c>
      <c r="SN39" s="17">
        <v>3.7</v>
      </c>
      <c r="SO39" s="17">
        <v>3.1</v>
      </c>
      <c r="SP39" s="17">
        <v>3.1</v>
      </c>
      <c r="SQ39" s="17">
        <v>0.6</v>
      </c>
      <c r="SR39" s="17">
        <v>3.6</v>
      </c>
      <c r="SS39" s="17">
        <v>3</v>
      </c>
      <c r="ST39" s="17">
        <v>3</v>
      </c>
      <c r="SU39" s="17">
        <v>0.6</v>
      </c>
      <c r="SV39" s="17">
        <v>5.2</v>
      </c>
      <c r="SW39" s="17">
        <v>4.5</v>
      </c>
      <c r="SX39" s="17">
        <v>4.5</v>
      </c>
      <c r="SY39" s="17">
        <v>0.7</v>
      </c>
      <c r="SZ39" s="17">
        <v>23.9</v>
      </c>
      <c r="TA39" s="17">
        <v>23.47</v>
      </c>
      <c r="TB39" s="17">
        <v>24</v>
      </c>
      <c r="TC39" s="17">
        <v>-0.1</v>
      </c>
      <c r="TD39" s="17">
        <v>13.2</v>
      </c>
      <c r="TE39" s="17">
        <v>29.1</v>
      </c>
      <c r="TF39" s="17">
        <v>45</v>
      </c>
      <c r="TG39" s="17">
        <v>-31.8</v>
      </c>
      <c r="TH39" s="17">
        <v>33.299999999999997</v>
      </c>
      <c r="TI39" s="17">
        <v>29.6096</v>
      </c>
      <c r="TJ39" s="17">
        <v>29.6096</v>
      </c>
      <c r="TK39" s="17">
        <v>3.6903999999999999</v>
      </c>
      <c r="TL39" s="17">
        <v>0.5</v>
      </c>
      <c r="TM39" s="17">
        <v>3.2</v>
      </c>
      <c r="TN39" s="17">
        <v>41.4069</v>
      </c>
      <c r="TO39" s="17">
        <v>-40.9069</v>
      </c>
      <c r="TP39" s="17">
        <v>0.1</v>
      </c>
      <c r="TQ39" s="17">
        <v>0.8</v>
      </c>
      <c r="TR39" s="17">
        <v>31.8977</v>
      </c>
      <c r="TS39" s="17">
        <v>-31.797699999999999</v>
      </c>
      <c r="TT39" s="17">
        <v>0</v>
      </c>
      <c r="TU39" s="17">
        <v>0.1</v>
      </c>
      <c r="TV39" s="17">
        <v>3.1892999999999998</v>
      </c>
      <c r="TW39" s="17">
        <v>-3.1892999999999998</v>
      </c>
      <c r="TX39" s="17">
        <v>0</v>
      </c>
      <c r="TY39" s="17">
        <v>0.1</v>
      </c>
      <c r="TZ39" s="17">
        <v>1.5013000000000001</v>
      </c>
      <c r="UA39" s="17">
        <v>-1.5013000000000001</v>
      </c>
      <c r="UB39" s="17">
        <v>45.91</v>
      </c>
      <c r="UC39" s="17">
        <v>39.89</v>
      </c>
      <c r="UD39" s="17">
        <v>39.89</v>
      </c>
      <c r="UE39" s="17">
        <v>6.02</v>
      </c>
      <c r="UF39" s="17">
        <v>4.5999999999999996</v>
      </c>
      <c r="UG39" s="17">
        <v>8</v>
      </c>
      <c r="UH39" s="17">
        <v>8</v>
      </c>
      <c r="UI39" s="17">
        <v>-3.4</v>
      </c>
      <c r="UJ39" s="17">
        <v>1.9</v>
      </c>
      <c r="UK39" s="17">
        <v>2.5</v>
      </c>
      <c r="UL39" s="17">
        <v>2.5</v>
      </c>
      <c r="UM39" s="17">
        <v>-0.6</v>
      </c>
      <c r="UN39" s="17">
        <v>7.6</v>
      </c>
      <c r="UO39" s="17">
        <v>7.4</v>
      </c>
      <c r="UP39" s="17">
        <v>7.4</v>
      </c>
      <c r="UQ39" s="17">
        <v>0.2</v>
      </c>
      <c r="UR39" s="17">
        <v>6</v>
      </c>
      <c r="US39" s="17">
        <v>8</v>
      </c>
      <c r="UT39" s="17">
        <v>8</v>
      </c>
      <c r="UU39" s="17">
        <v>-2</v>
      </c>
      <c r="UV39" s="17">
        <v>6.4</v>
      </c>
      <c r="UW39" s="17">
        <v>8.6</v>
      </c>
      <c r="UX39" s="17">
        <v>8.6</v>
      </c>
      <c r="UY39" s="17">
        <v>-2.2000000000000002</v>
      </c>
      <c r="UZ39" s="17">
        <v>6.6</v>
      </c>
      <c r="VA39" s="17">
        <v>8.8000000000000007</v>
      </c>
      <c r="VB39" s="17">
        <v>8.8000000000000007</v>
      </c>
      <c r="VC39" s="17">
        <v>-2.2000000000000002</v>
      </c>
      <c r="VD39" s="17">
        <v>14.6</v>
      </c>
      <c r="VE39" s="17">
        <v>14.77</v>
      </c>
      <c r="VF39" s="17">
        <v>15.3003</v>
      </c>
      <c r="VG39" s="17">
        <v>-0.70030000000000003</v>
      </c>
      <c r="VH39" s="17">
        <v>230</v>
      </c>
      <c r="VI39" s="17">
        <v>227</v>
      </c>
      <c r="VJ39" s="17">
        <v>229.8</v>
      </c>
      <c r="VK39" s="17">
        <v>0.2</v>
      </c>
      <c r="VL39" s="17">
        <v>10.4</v>
      </c>
      <c r="VM39" s="17">
        <v>9.6814999999999998</v>
      </c>
      <c r="VN39" s="17">
        <v>9.6814999999999998</v>
      </c>
      <c r="VO39" s="17">
        <v>0.71850000000000003</v>
      </c>
      <c r="VP39" s="17">
        <v>129.1</v>
      </c>
      <c r="VQ39" s="17">
        <v>126.1</v>
      </c>
      <c r="VR39" s="17">
        <v>129</v>
      </c>
      <c r="VS39" s="17">
        <v>0.1</v>
      </c>
      <c r="VT39" s="17">
        <v>0.6</v>
      </c>
      <c r="VU39" s="17">
        <v>0.6</v>
      </c>
      <c r="VV39" s="17">
        <v>0.6</v>
      </c>
      <c r="VW39" s="17">
        <v>0</v>
      </c>
      <c r="VX39" s="17">
        <v>3.5</v>
      </c>
      <c r="VY39" s="17">
        <v>31</v>
      </c>
      <c r="VZ39" s="17">
        <v>43</v>
      </c>
      <c r="WA39" s="17">
        <v>-39.5</v>
      </c>
      <c r="WB39" s="17">
        <v>6.3</v>
      </c>
      <c r="WC39" s="17">
        <v>46</v>
      </c>
      <c r="WD39" s="17">
        <v>51</v>
      </c>
      <c r="WE39" s="17">
        <v>-44.7</v>
      </c>
      <c r="WF39" s="17">
        <v>93.4</v>
      </c>
      <c r="WG39" s="17">
        <v>90.1</v>
      </c>
      <c r="WH39" s="17">
        <v>92.88</v>
      </c>
      <c r="WI39" s="17">
        <v>0.52</v>
      </c>
      <c r="WJ39" s="17">
        <v>5.8419999999999996</v>
      </c>
      <c r="WK39" s="17">
        <v>19</v>
      </c>
      <c r="WL39" s="17">
        <v>19</v>
      </c>
      <c r="WM39" s="17">
        <v>-13.157999999999999</v>
      </c>
      <c r="WN39" s="17">
        <v>4.8</v>
      </c>
      <c r="WO39" s="17">
        <v>4.5</v>
      </c>
      <c r="WP39" s="17">
        <v>4.5</v>
      </c>
      <c r="WQ39" s="17">
        <v>0.3</v>
      </c>
      <c r="WR39" s="17">
        <v>2.1</v>
      </c>
      <c r="WS39" s="17">
        <v>2.2999999999999998</v>
      </c>
      <c r="WT39" s="17">
        <v>2.2999999999999998</v>
      </c>
      <c r="WU39" s="17">
        <v>-0.2</v>
      </c>
      <c r="WV39" s="17">
        <v>1.2</v>
      </c>
      <c r="WW39" s="17">
        <v>1.1499999999999999</v>
      </c>
      <c r="WX39" s="17">
        <v>1.1499999999999999</v>
      </c>
      <c r="WY39" s="17">
        <v>0.05</v>
      </c>
      <c r="WZ39" s="17">
        <v>2.8</v>
      </c>
      <c r="XA39" s="17">
        <v>2.9</v>
      </c>
      <c r="XB39" s="17">
        <v>2.9</v>
      </c>
      <c r="XC39" s="17">
        <v>-0.1</v>
      </c>
      <c r="XD39" s="17">
        <v>10.1</v>
      </c>
      <c r="XE39" s="17">
        <v>8.9618000000000002</v>
      </c>
      <c r="XF39" s="17">
        <v>8.9618000000000002</v>
      </c>
      <c r="XG39" s="17">
        <v>1.1382000000000001</v>
      </c>
      <c r="XH39" s="17">
        <v>7.8</v>
      </c>
      <c r="XI39" s="17">
        <v>7.8</v>
      </c>
      <c r="XJ39" s="17">
        <v>7.8</v>
      </c>
      <c r="XK39" s="17">
        <v>0</v>
      </c>
      <c r="XL39" s="17">
        <v>19.600000000000001</v>
      </c>
      <c r="XM39" s="17">
        <v>18.937200000000001</v>
      </c>
      <c r="XN39" s="17">
        <v>18.937200000000001</v>
      </c>
      <c r="XO39" s="17">
        <v>0.66279999999999994</v>
      </c>
      <c r="XP39" s="17">
        <v>10</v>
      </c>
      <c r="XQ39" s="17">
        <v>9.9</v>
      </c>
      <c r="XR39" s="17">
        <v>9.9</v>
      </c>
      <c r="XS39" s="17">
        <v>0.1</v>
      </c>
      <c r="XT39" s="17">
        <v>8.8000000000000007</v>
      </c>
      <c r="XU39" s="17">
        <v>10.43478</v>
      </c>
      <c r="XV39" s="17">
        <v>10.43478</v>
      </c>
      <c r="XW39" s="17">
        <v>-1.6347799999999999</v>
      </c>
      <c r="XX39" s="17">
        <v>20.100000000000001</v>
      </c>
      <c r="XY39" s="17"/>
      <c r="XZ39" s="17"/>
      <c r="YA39" s="17">
        <v>20.100000000000001</v>
      </c>
      <c r="YB39" s="17"/>
      <c r="YC39" s="17"/>
      <c r="YD39" s="17"/>
      <c r="YE39" s="17">
        <v>0</v>
      </c>
      <c r="YF39" s="17">
        <v>15.5</v>
      </c>
      <c r="YG39" s="17">
        <v>13.52657</v>
      </c>
      <c r="YH39" s="17">
        <v>13.52657</v>
      </c>
      <c r="YI39" s="17">
        <v>1.97343</v>
      </c>
      <c r="YJ39" s="17">
        <v>12.5</v>
      </c>
      <c r="YK39" s="17">
        <v>13</v>
      </c>
      <c r="YL39" s="17">
        <v>14.492749999999999</v>
      </c>
      <c r="YM39" s="17">
        <v>-1.99275</v>
      </c>
      <c r="YN39" s="17">
        <v>7.8</v>
      </c>
      <c r="YO39" s="17">
        <v>8.25</v>
      </c>
      <c r="YP39" s="17">
        <v>8.25</v>
      </c>
      <c r="YQ39" s="17">
        <v>-0.45</v>
      </c>
      <c r="YR39" s="17">
        <v>11</v>
      </c>
      <c r="YS39" s="17">
        <v>10.628019999999999</v>
      </c>
      <c r="YT39" s="17">
        <v>10.628019999999999</v>
      </c>
      <c r="YU39" s="17">
        <v>0.37197999999999998</v>
      </c>
      <c r="YV39" s="17">
        <v>11.5</v>
      </c>
      <c r="YW39" s="17">
        <v>12.13527</v>
      </c>
      <c r="YX39" s="17">
        <v>12.13527</v>
      </c>
      <c r="YY39" s="17">
        <v>-0.63527</v>
      </c>
    </row>
    <row r="40" spans="1:675" ht="24" customHeight="1" x14ac:dyDescent="0.25">
      <c r="A40" s="1"/>
      <c r="B40" s="18" t="s">
        <v>44</v>
      </c>
      <c r="C40" s="18" t="s">
        <v>828</v>
      </c>
      <c r="D40" s="19">
        <v>37.1</v>
      </c>
      <c r="E40" s="19">
        <v>76.247169999999997</v>
      </c>
      <c r="F40" s="19">
        <v>71.631360000000001</v>
      </c>
      <c r="G40" s="19">
        <v>-34.531359999999999</v>
      </c>
      <c r="H40" s="19">
        <v>458.9</v>
      </c>
      <c r="I40" s="19">
        <v>451.48773999999997</v>
      </c>
      <c r="J40" s="19">
        <v>448.8503</v>
      </c>
      <c r="K40" s="19">
        <v>10.0497</v>
      </c>
      <c r="L40" s="19">
        <v>144.9</v>
      </c>
      <c r="M40" s="19">
        <v>146.16744</v>
      </c>
      <c r="N40" s="19">
        <v>145.31358</v>
      </c>
      <c r="O40" s="19">
        <v>-0.41358</v>
      </c>
      <c r="P40" s="19"/>
      <c r="Q40" s="19"/>
      <c r="R40" s="19"/>
      <c r="S40" s="19">
        <v>0</v>
      </c>
      <c r="T40" s="19"/>
      <c r="U40" s="19"/>
      <c r="V40" s="19"/>
      <c r="W40" s="19">
        <v>0</v>
      </c>
      <c r="X40" s="19">
        <v>11</v>
      </c>
      <c r="Y40" s="19"/>
      <c r="Z40" s="19">
        <v>10.3627</v>
      </c>
      <c r="AA40" s="19">
        <v>0.63729999999999998</v>
      </c>
      <c r="AB40" s="19">
        <v>88.7</v>
      </c>
      <c r="AC40" s="19">
        <v>84</v>
      </c>
      <c r="AD40" s="19">
        <v>81.876199999999997</v>
      </c>
      <c r="AE40" s="19">
        <v>6.8238000000000003</v>
      </c>
      <c r="AF40" s="19"/>
      <c r="AG40" s="19"/>
      <c r="AH40" s="19"/>
      <c r="AI40" s="19">
        <v>0</v>
      </c>
      <c r="AJ40" s="19">
        <v>79.2</v>
      </c>
      <c r="AK40" s="19">
        <v>82.546239999999997</v>
      </c>
      <c r="AL40" s="19"/>
      <c r="AM40" s="19">
        <v>79.2</v>
      </c>
      <c r="AN40" s="19">
        <v>174.9</v>
      </c>
      <c r="AO40" s="19">
        <v>189.81003000000001</v>
      </c>
      <c r="AP40" s="19">
        <v>189.81003000000001</v>
      </c>
      <c r="AQ40" s="19">
        <v>-14.910030000000001</v>
      </c>
      <c r="AR40" s="19">
        <v>189.3</v>
      </c>
      <c r="AS40" s="19">
        <v>189.81003000000001</v>
      </c>
      <c r="AT40" s="19">
        <v>189.81003000000001</v>
      </c>
      <c r="AU40" s="19">
        <v>-0.51002999999999998</v>
      </c>
      <c r="AV40" s="19">
        <v>189.7</v>
      </c>
      <c r="AW40" s="19">
        <v>189.81003000000001</v>
      </c>
      <c r="AX40" s="19">
        <v>189.81003000000001</v>
      </c>
      <c r="AY40" s="19">
        <v>-0.11003</v>
      </c>
      <c r="AZ40" s="19">
        <v>270.3</v>
      </c>
      <c r="BA40" s="19">
        <v>285.57004000000001</v>
      </c>
      <c r="BB40" s="19">
        <v>285.57004000000001</v>
      </c>
      <c r="BC40" s="19">
        <v>-15.27004</v>
      </c>
      <c r="BD40" s="19">
        <v>201.3</v>
      </c>
      <c r="BE40" s="19">
        <v>206.04143999999999</v>
      </c>
      <c r="BF40" s="19">
        <v>206.04143999999999</v>
      </c>
      <c r="BG40" s="19">
        <v>-4.7414399999999999</v>
      </c>
      <c r="BH40" s="19">
        <v>107</v>
      </c>
      <c r="BI40" s="19">
        <v>103.33009</v>
      </c>
      <c r="BJ40" s="19">
        <v>103.33009</v>
      </c>
      <c r="BK40" s="19">
        <v>3.6699099999999998</v>
      </c>
      <c r="BL40" s="19">
        <v>347.4</v>
      </c>
      <c r="BM40" s="19">
        <v>373.43068</v>
      </c>
      <c r="BN40" s="19">
        <v>204.40002000000001</v>
      </c>
      <c r="BO40" s="19">
        <v>142.99997999999999</v>
      </c>
      <c r="BP40" s="19">
        <v>3.1</v>
      </c>
      <c r="BQ40" s="19">
        <v>3.02576</v>
      </c>
      <c r="BR40" s="19">
        <v>3.02576</v>
      </c>
      <c r="BS40" s="19">
        <v>7.424E-2</v>
      </c>
      <c r="BT40" s="19"/>
      <c r="BU40" s="19"/>
      <c r="BV40" s="19"/>
      <c r="BW40" s="19">
        <v>0</v>
      </c>
      <c r="BX40" s="19"/>
      <c r="BY40" s="19"/>
      <c r="BZ40" s="19"/>
      <c r="CA40" s="19">
        <v>0</v>
      </c>
      <c r="CB40" s="19"/>
      <c r="CC40" s="19"/>
      <c r="CD40" s="19"/>
      <c r="CE40" s="19">
        <v>0</v>
      </c>
      <c r="CF40" s="19">
        <v>132.9</v>
      </c>
      <c r="CG40" s="19">
        <v>144.92753999999999</v>
      </c>
      <c r="CH40" s="19">
        <v>136.00695999999999</v>
      </c>
      <c r="CI40" s="19">
        <v>-3.1069599999999999</v>
      </c>
      <c r="CJ40" s="19">
        <v>7.9</v>
      </c>
      <c r="CK40" s="19">
        <v>6.9961700000000002</v>
      </c>
      <c r="CL40" s="19">
        <v>6.9961700000000002</v>
      </c>
      <c r="CM40" s="19">
        <v>0.90383000000000002</v>
      </c>
      <c r="CN40" s="19">
        <v>5.3</v>
      </c>
      <c r="CO40" s="19">
        <v>3.75678</v>
      </c>
      <c r="CP40" s="19">
        <v>3.75678</v>
      </c>
      <c r="CQ40" s="19">
        <v>1.54322</v>
      </c>
      <c r="CR40" s="19">
        <v>22.3</v>
      </c>
      <c r="CS40" s="19">
        <v>22.280850000000001</v>
      </c>
      <c r="CT40" s="19">
        <v>22.280850000000001</v>
      </c>
      <c r="CU40" s="19">
        <v>1.915E-2</v>
      </c>
      <c r="CV40" s="19">
        <v>46.2</v>
      </c>
      <c r="CW40" s="19">
        <v>61.752110000000002</v>
      </c>
      <c r="CX40" s="19">
        <v>57.31221</v>
      </c>
      <c r="CY40" s="19">
        <v>-11.112209999999999</v>
      </c>
      <c r="CZ40" s="19">
        <v>110.8</v>
      </c>
      <c r="DA40" s="19"/>
      <c r="DB40" s="19">
        <v>41.450780000000002</v>
      </c>
      <c r="DC40" s="19">
        <v>69.349220000000003</v>
      </c>
      <c r="DD40" s="19"/>
      <c r="DE40" s="19"/>
      <c r="DF40" s="19"/>
      <c r="DG40" s="19">
        <v>0</v>
      </c>
      <c r="DH40" s="19"/>
      <c r="DI40" s="19"/>
      <c r="DJ40" s="19"/>
      <c r="DK40" s="19">
        <v>0</v>
      </c>
      <c r="DL40" s="19"/>
      <c r="DM40" s="19"/>
      <c r="DN40" s="19"/>
      <c r="DO40" s="19">
        <v>0</v>
      </c>
      <c r="DP40" s="19">
        <v>6.5</v>
      </c>
      <c r="DQ40" s="19">
        <v>6.39</v>
      </c>
      <c r="DR40" s="19">
        <v>6.39</v>
      </c>
      <c r="DS40" s="19">
        <v>0.11</v>
      </c>
      <c r="DT40" s="19">
        <v>149.30000000000001</v>
      </c>
      <c r="DU40" s="19">
        <v>145.07772</v>
      </c>
      <c r="DV40" s="19">
        <v>145.07772</v>
      </c>
      <c r="DW40" s="19">
        <v>4.2222799999999996</v>
      </c>
      <c r="DX40" s="19">
        <v>33</v>
      </c>
      <c r="DY40" s="19">
        <v>35.04083</v>
      </c>
      <c r="DZ40" s="19">
        <v>35.04083</v>
      </c>
      <c r="EA40" s="19">
        <v>-2.0408300000000001</v>
      </c>
      <c r="EB40" s="19">
        <v>95.2</v>
      </c>
      <c r="EC40" s="19">
        <v>64.477419999999995</v>
      </c>
      <c r="ED40" s="19"/>
      <c r="EE40" s="19">
        <v>95.2</v>
      </c>
      <c r="EF40" s="19">
        <v>20.9</v>
      </c>
      <c r="EG40" s="19">
        <v>22.601199999999999</v>
      </c>
      <c r="EH40" s="19"/>
      <c r="EI40" s="19">
        <v>20.9</v>
      </c>
      <c r="EJ40" s="19">
        <v>15.8</v>
      </c>
      <c r="EK40" s="19">
        <v>18.001609999999999</v>
      </c>
      <c r="EL40" s="19">
        <v>11.636509999999999</v>
      </c>
      <c r="EM40" s="19">
        <v>4.1634900000000004</v>
      </c>
      <c r="EN40" s="19">
        <v>10.3</v>
      </c>
      <c r="EO40" s="19">
        <v>11.400969999999999</v>
      </c>
      <c r="EP40" s="19">
        <v>11.400969999999999</v>
      </c>
      <c r="EQ40" s="19">
        <v>-1.10097</v>
      </c>
      <c r="ER40" s="19">
        <v>69.599999999999994</v>
      </c>
      <c r="ES40" s="19">
        <v>78.811269999999993</v>
      </c>
      <c r="ET40" s="19">
        <v>73.960279999999997</v>
      </c>
      <c r="EU40" s="19">
        <v>-4.3602800000000004</v>
      </c>
      <c r="EV40" s="19">
        <v>180.3</v>
      </c>
      <c r="EW40" s="19">
        <v>184.74316999999999</v>
      </c>
      <c r="EX40" s="19">
        <v>184.74316999999999</v>
      </c>
      <c r="EY40" s="19">
        <v>-4.4431700000000003</v>
      </c>
      <c r="EZ40" s="19">
        <v>181.2</v>
      </c>
      <c r="FA40" s="19">
        <v>184.74316999999999</v>
      </c>
      <c r="FB40" s="19">
        <v>184.74316999999999</v>
      </c>
      <c r="FC40" s="19">
        <v>-3.5431699999999999</v>
      </c>
      <c r="FD40" s="19">
        <v>182.8</v>
      </c>
      <c r="FE40" s="19">
        <v>185.29795999999999</v>
      </c>
      <c r="FF40" s="19">
        <v>185.29795999999999</v>
      </c>
      <c r="FG40" s="19">
        <v>-2.49796</v>
      </c>
      <c r="FH40" s="19">
        <v>104.3</v>
      </c>
      <c r="FI40" s="19">
        <v>100.46541000000001</v>
      </c>
      <c r="FJ40" s="19">
        <v>109.84153999999999</v>
      </c>
      <c r="FK40" s="19">
        <v>-5.5415400000000004</v>
      </c>
      <c r="FL40" s="19">
        <v>20</v>
      </c>
      <c r="FM40" s="19">
        <v>4.1450800000000001</v>
      </c>
      <c r="FN40" s="19">
        <v>8.1771499999999993</v>
      </c>
      <c r="FO40" s="19">
        <v>11.822850000000001</v>
      </c>
      <c r="FP40" s="19">
        <v>21.3</v>
      </c>
      <c r="FQ40" s="19">
        <v>22.028020000000001</v>
      </c>
      <c r="FR40" s="19">
        <v>22.028020000000001</v>
      </c>
      <c r="FS40" s="19">
        <v>-0.72802</v>
      </c>
      <c r="FT40" s="19">
        <v>17.100000000000001</v>
      </c>
      <c r="FU40" s="19">
        <v>15.117509999999999</v>
      </c>
      <c r="FV40" s="19">
        <v>15.117509999999999</v>
      </c>
      <c r="FW40" s="19">
        <v>1.9824900000000001</v>
      </c>
      <c r="FX40" s="19">
        <v>44.1</v>
      </c>
      <c r="FY40" s="19">
        <v>41.450780000000002</v>
      </c>
      <c r="FZ40" s="19">
        <v>20.72541</v>
      </c>
      <c r="GA40" s="19">
        <v>23.374590000000001</v>
      </c>
      <c r="GB40" s="19"/>
      <c r="GC40" s="19"/>
      <c r="GD40" s="19"/>
      <c r="GE40" s="19">
        <v>0</v>
      </c>
      <c r="GF40" s="19"/>
      <c r="GG40" s="19"/>
      <c r="GH40" s="19"/>
      <c r="GI40" s="19">
        <v>0</v>
      </c>
      <c r="GJ40" s="19">
        <v>6.8</v>
      </c>
      <c r="GK40" s="19">
        <v>6.8787000000000003</v>
      </c>
      <c r="GL40" s="19">
        <v>6.8787000000000003</v>
      </c>
      <c r="GM40" s="19">
        <v>-7.8700000000000006E-2</v>
      </c>
      <c r="GN40" s="19">
        <v>50.9</v>
      </c>
      <c r="GO40" s="19">
        <v>49.999420000000001</v>
      </c>
      <c r="GP40" s="19">
        <v>70.205939999999998</v>
      </c>
      <c r="GQ40" s="19">
        <v>-19.30594</v>
      </c>
      <c r="GR40" s="19"/>
      <c r="GS40" s="19"/>
      <c r="GT40" s="19"/>
      <c r="GU40" s="19">
        <v>0</v>
      </c>
      <c r="GV40" s="19"/>
      <c r="GW40" s="19"/>
      <c r="GX40" s="19"/>
      <c r="GY40" s="19">
        <v>0</v>
      </c>
      <c r="GZ40" s="19"/>
      <c r="HA40" s="19"/>
      <c r="HB40" s="19"/>
      <c r="HC40" s="19">
        <v>0</v>
      </c>
      <c r="HD40" s="19"/>
      <c r="HE40" s="19"/>
      <c r="HF40" s="19"/>
      <c r="HG40" s="19">
        <v>0</v>
      </c>
      <c r="HH40" s="19">
        <v>52.5</v>
      </c>
      <c r="HI40" s="19">
        <v>50.002580000000002</v>
      </c>
      <c r="HJ40" s="19">
        <v>48.827939999999998</v>
      </c>
      <c r="HK40" s="19">
        <v>3.6720600000000001</v>
      </c>
      <c r="HL40" s="19">
        <v>0</v>
      </c>
      <c r="HM40" s="19"/>
      <c r="HN40" s="19">
        <v>37.155430000000003</v>
      </c>
      <c r="HO40" s="19">
        <v>-37.155430000000003</v>
      </c>
      <c r="HP40" s="19"/>
      <c r="HQ40" s="19"/>
      <c r="HR40" s="19"/>
      <c r="HS40" s="19">
        <v>0</v>
      </c>
      <c r="HT40" s="19">
        <v>40</v>
      </c>
      <c r="HU40" s="19">
        <v>45.291899999999998</v>
      </c>
      <c r="HV40" s="19">
        <v>45.291899999999998</v>
      </c>
      <c r="HW40" s="19">
        <v>-5.2919</v>
      </c>
      <c r="HX40" s="19"/>
      <c r="HY40" s="19"/>
      <c r="HZ40" s="19"/>
      <c r="IA40" s="19">
        <v>0</v>
      </c>
      <c r="IB40" s="19"/>
      <c r="IC40" s="19"/>
      <c r="ID40" s="19"/>
      <c r="IE40" s="19">
        <v>0</v>
      </c>
      <c r="IF40" s="19"/>
      <c r="IG40" s="19"/>
      <c r="IH40" s="19"/>
      <c r="II40" s="19">
        <v>0</v>
      </c>
      <c r="IJ40" s="19">
        <v>92.1</v>
      </c>
      <c r="IK40" s="19">
        <v>90.009810000000002</v>
      </c>
      <c r="IL40" s="19">
        <v>117.09054999999999</v>
      </c>
      <c r="IM40" s="19">
        <v>-24.990549999999999</v>
      </c>
      <c r="IN40" s="19">
        <v>163.5</v>
      </c>
      <c r="IO40" s="19">
        <v>179.3494</v>
      </c>
      <c r="IP40" s="19">
        <v>179.3494</v>
      </c>
      <c r="IQ40" s="19">
        <v>-15.849399999999999</v>
      </c>
      <c r="IR40" s="19">
        <v>162.4</v>
      </c>
      <c r="IS40" s="19">
        <v>179.3494</v>
      </c>
      <c r="IT40" s="19">
        <v>179.3494</v>
      </c>
      <c r="IU40" s="19">
        <v>-16.949400000000001</v>
      </c>
      <c r="IV40" s="19">
        <v>194.6</v>
      </c>
      <c r="IW40" s="19">
        <v>179.3494</v>
      </c>
      <c r="IX40" s="19">
        <v>179.3494</v>
      </c>
      <c r="IY40" s="19">
        <v>15.2506</v>
      </c>
      <c r="IZ40" s="19">
        <v>262.7</v>
      </c>
      <c r="JA40" s="19">
        <v>269.83197999999999</v>
      </c>
      <c r="JB40" s="19">
        <v>269.83197999999999</v>
      </c>
      <c r="JC40" s="19">
        <v>-7.1319800000000004</v>
      </c>
      <c r="JD40" s="19">
        <v>69.900000000000006</v>
      </c>
      <c r="JE40" s="19">
        <v>73.590999999999994</v>
      </c>
      <c r="JF40" s="19">
        <v>73.590999999999994</v>
      </c>
      <c r="JG40" s="19">
        <v>-3.6909999999999998</v>
      </c>
      <c r="JH40" s="19">
        <v>34.299999999999997</v>
      </c>
      <c r="JI40" s="19">
        <v>36.905999999999999</v>
      </c>
      <c r="JJ40" s="19">
        <v>36.905999999999999</v>
      </c>
      <c r="JK40" s="19">
        <v>-2.6059999999999999</v>
      </c>
      <c r="JL40" s="19"/>
      <c r="JM40" s="19"/>
      <c r="JN40" s="19"/>
      <c r="JO40" s="19">
        <v>0</v>
      </c>
      <c r="JP40" s="19"/>
      <c r="JQ40" s="19"/>
      <c r="JR40" s="19"/>
      <c r="JS40" s="19">
        <v>0</v>
      </c>
      <c r="JT40" s="19"/>
      <c r="JU40" s="19"/>
      <c r="JV40" s="19"/>
      <c r="JW40" s="19">
        <v>0</v>
      </c>
      <c r="JX40" s="19">
        <v>24.6</v>
      </c>
      <c r="JY40" s="19">
        <v>23</v>
      </c>
      <c r="JZ40" s="19">
        <v>23</v>
      </c>
      <c r="KA40" s="19">
        <v>1.6</v>
      </c>
      <c r="KB40" s="19"/>
      <c r="KC40" s="19"/>
      <c r="KD40" s="19"/>
      <c r="KE40" s="19">
        <v>0</v>
      </c>
      <c r="KF40" s="19">
        <v>0</v>
      </c>
      <c r="KG40" s="19"/>
      <c r="KH40" s="19"/>
      <c r="KI40" s="19">
        <v>0</v>
      </c>
      <c r="KJ40" s="19">
        <v>4.0999999999999996</v>
      </c>
      <c r="KK40" s="19"/>
      <c r="KL40" s="19"/>
      <c r="KM40" s="19">
        <v>4.0999999999999996</v>
      </c>
      <c r="KN40" s="19">
        <v>0.7</v>
      </c>
      <c r="KO40" s="19">
        <v>1.4381600000000001</v>
      </c>
      <c r="KP40" s="19">
        <v>1.4381600000000001</v>
      </c>
      <c r="KQ40" s="19">
        <v>-0.73816000000000004</v>
      </c>
      <c r="KR40" s="19">
        <v>77.599999999999994</v>
      </c>
      <c r="KS40" s="19">
        <v>75.591430000000003</v>
      </c>
      <c r="KT40" s="19">
        <v>173.36978999999999</v>
      </c>
      <c r="KU40" s="19">
        <v>-95.76979</v>
      </c>
      <c r="KV40" s="19">
        <v>77.5</v>
      </c>
      <c r="KW40" s="19">
        <v>89.099119999999999</v>
      </c>
      <c r="KX40" s="19">
        <v>41.450780000000002</v>
      </c>
      <c r="KY40" s="19">
        <v>36.049219999999998</v>
      </c>
      <c r="KZ40" s="19">
        <v>66.5</v>
      </c>
      <c r="LA40" s="19">
        <v>66.809659999999994</v>
      </c>
      <c r="LB40" s="19">
        <v>66.809659999999994</v>
      </c>
      <c r="LC40" s="19">
        <v>-0.30965999999999999</v>
      </c>
      <c r="LD40" s="19">
        <v>67.8</v>
      </c>
      <c r="LE40" s="19">
        <v>71.052800000000005</v>
      </c>
      <c r="LF40" s="19">
        <v>50.338940000000001</v>
      </c>
      <c r="LG40" s="19">
        <v>17.46106</v>
      </c>
      <c r="LH40" s="19">
        <v>30</v>
      </c>
      <c r="LI40" s="19">
        <v>29.262689999999999</v>
      </c>
      <c r="LJ40" s="19">
        <v>29.806760000000001</v>
      </c>
      <c r="LK40" s="19">
        <v>0.19324</v>
      </c>
      <c r="LL40" s="19"/>
      <c r="LM40" s="19"/>
      <c r="LN40" s="19"/>
      <c r="LO40" s="19">
        <v>0</v>
      </c>
      <c r="LP40" s="19">
        <v>45.7</v>
      </c>
      <c r="LQ40" s="19">
        <v>50.645899999999997</v>
      </c>
      <c r="LR40" s="19">
        <v>50.645899999999997</v>
      </c>
      <c r="LS40" s="19">
        <v>-4.9459</v>
      </c>
      <c r="LT40" s="19">
        <v>47</v>
      </c>
      <c r="LU40" s="19">
        <v>49.666240000000002</v>
      </c>
      <c r="LV40" s="19">
        <v>49.666240000000002</v>
      </c>
      <c r="LW40" s="19">
        <v>-2.6662400000000002</v>
      </c>
      <c r="LX40" s="19">
        <v>139.30000000000001</v>
      </c>
      <c r="LY40" s="19">
        <v>159.10807</v>
      </c>
      <c r="LZ40" s="19">
        <v>159.10807</v>
      </c>
      <c r="MA40" s="19">
        <v>-19.808070000000001</v>
      </c>
      <c r="MB40" s="19">
        <v>141</v>
      </c>
      <c r="MC40" s="19">
        <v>159.10807</v>
      </c>
      <c r="MD40" s="19">
        <v>159.10807</v>
      </c>
      <c r="ME40" s="19">
        <v>-18.108070000000001</v>
      </c>
      <c r="MF40" s="19">
        <v>168.3</v>
      </c>
      <c r="MG40" s="19">
        <v>159.58587</v>
      </c>
      <c r="MH40" s="19">
        <v>159.58587</v>
      </c>
      <c r="MI40" s="19">
        <v>8.7141300000000008</v>
      </c>
      <c r="MJ40" s="19">
        <v>179.6</v>
      </c>
      <c r="MK40" s="19">
        <v>176.36183</v>
      </c>
      <c r="ML40" s="19">
        <v>176.36183</v>
      </c>
      <c r="MM40" s="19">
        <v>3.2381700000000002</v>
      </c>
      <c r="MN40" s="19">
        <v>0</v>
      </c>
      <c r="MO40" s="19"/>
      <c r="MP40" s="19"/>
      <c r="MQ40" s="19">
        <v>0</v>
      </c>
      <c r="MR40" s="19"/>
      <c r="MS40" s="19"/>
      <c r="MT40" s="19"/>
      <c r="MU40" s="19">
        <v>0</v>
      </c>
      <c r="MV40" s="19">
        <v>0</v>
      </c>
      <c r="MW40" s="19"/>
      <c r="MX40" s="19"/>
      <c r="MY40" s="19">
        <v>0</v>
      </c>
      <c r="MZ40" s="19"/>
      <c r="NA40" s="19"/>
      <c r="NB40" s="19"/>
      <c r="NC40" s="19">
        <v>0</v>
      </c>
      <c r="ND40" s="19">
        <v>204.9</v>
      </c>
      <c r="NE40" s="19">
        <v>205.29381000000001</v>
      </c>
      <c r="NF40" s="19">
        <v>205.29381000000001</v>
      </c>
      <c r="NG40" s="19">
        <v>-0.39380999999999999</v>
      </c>
      <c r="NH40" s="19">
        <v>97.9</v>
      </c>
      <c r="NI40" s="19">
        <v>102.95515</v>
      </c>
      <c r="NJ40" s="19">
        <v>102.95515</v>
      </c>
      <c r="NK40" s="19">
        <v>-5.0551500000000003</v>
      </c>
      <c r="NL40" s="19">
        <v>7.2</v>
      </c>
      <c r="NM40" s="19">
        <v>3.0261399999999998</v>
      </c>
      <c r="NN40" s="19">
        <v>3.0261399999999998</v>
      </c>
      <c r="NO40" s="19">
        <v>4.1738600000000003</v>
      </c>
      <c r="NP40" s="19">
        <v>3.2</v>
      </c>
      <c r="NQ40" s="19">
        <v>3.1747000000000001</v>
      </c>
      <c r="NR40" s="19">
        <v>3.1747000000000001</v>
      </c>
      <c r="NS40" s="19">
        <v>2.53E-2</v>
      </c>
      <c r="NT40" s="19">
        <v>0.8</v>
      </c>
      <c r="NU40" s="19">
        <v>6</v>
      </c>
      <c r="NV40" s="19">
        <v>22.201499999999999</v>
      </c>
      <c r="NW40" s="19">
        <v>-21.401499999999999</v>
      </c>
      <c r="NX40" s="19">
        <v>66.3</v>
      </c>
      <c r="NY40" s="19">
        <v>58.9</v>
      </c>
      <c r="NZ40" s="19">
        <v>34.97</v>
      </c>
      <c r="OA40" s="19">
        <v>31.33</v>
      </c>
      <c r="OB40" s="19">
        <v>12.4</v>
      </c>
      <c r="OC40" s="19">
        <v>14.63</v>
      </c>
      <c r="OD40" s="19">
        <v>14.131500000000001</v>
      </c>
      <c r="OE40" s="19">
        <v>-1.7315</v>
      </c>
      <c r="OF40" s="19"/>
      <c r="OG40" s="19"/>
      <c r="OH40" s="19"/>
      <c r="OI40" s="19">
        <v>0</v>
      </c>
      <c r="OJ40" s="19">
        <v>0.2</v>
      </c>
      <c r="OK40" s="19"/>
      <c r="OL40" s="19">
        <v>4.1289999999999996</v>
      </c>
      <c r="OM40" s="19">
        <v>-3.9289999999999998</v>
      </c>
      <c r="ON40" s="19"/>
      <c r="OO40" s="19"/>
      <c r="OP40" s="19">
        <v>20.33764</v>
      </c>
      <c r="OQ40" s="19">
        <v>-20.33764</v>
      </c>
      <c r="OR40" s="19">
        <v>9.9</v>
      </c>
      <c r="OS40" s="19">
        <v>9.7575000000000003</v>
      </c>
      <c r="OT40" s="19">
        <v>9</v>
      </c>
      <c r="OU40" s="19">
        <v>0.9</v>
      </c>
      <c r="OV40" s="19">
        <v>1.1000000000000001</v>
      </c>
      <c r="OW40" s="19"/>
      <c r="OX40" s="19">
        <v>1.34755</v>
      </c>
      <c r="OY40" s="19">
        <v>-0.24754999999999999</v>
      </c>
      <c r="OZ40" s="19">
        <v>171.5</v>
      </c>
      <c r="PA40" s="19">
        <v>152.80000000000001</v>
      </c>
      <c r="PB40" s="19">
        <v>103.9688</v>
      </c>
      <c r="PC40" s="19">
        <v>67.531199999999998</v>
      </c>
      <c r="PD40" s="19">
        <v>86.2</v>
      </c>
      <c r="PE40" s="19">
        <v>28.17</v>
      </c>
      <c r="PF40" s="19">
        <v>28.17</v>
      </c>
      <c r="PG40" s="19">
        <v>58.03</v>
      </c>
      <c r="PH40" s="19">
        <v>0.5</v>
      </c>
      <c r="PI40" s="19">
        <v>0.77</v>
      </c>
      <c r="PJ40" s="19">
        <v>0.77</v>
      </c>
      <c r="PK40" s="19">
        <v>-0.27</v>
      </c>
      <c r="PL40" s="19">
        <v>0.8</v>
      </c>
      <c r="PM40" s="19">
        <v>0.8</v>
      </c>
      <c r="PN40" s="19">
        <v>0.8</v>
      </c>
      <c r="PO40" s="19">
        <v>0</v>
      </c>
      <c r="PP40" s="19">
        <v>4.8</v>
      </c>
      <c r="PQ40" s="19">
        <v>4.5</v>
      </c>
      <c r="PR40" s="19">
        <v>4.5</v>
      </c>
      <c r="PS40" s="19">
        <v>0.3</v>
      </c>
      <c r="PT40" s="19">
        <v>21</v>
      </c>
      <c r="PU40" s="19">
        <v>20.303830000000001</v>
      </c>
      <c r="PV40" s="19">
        <v>5.8346499999999999</v>
      </c>
      <c r="PW40" s="19">
        <v>15.16535</v>
      </c>
      <c r="PX40" s="19">
        <v>0</v>
      </c>
      <c r="PY40" s="19">
        <v>3.3</v>
      </c>
      <c r="PZ40" s="19">
        <v>3.3</v>
      </c>
      <c r="QA40" s="19">
        <v>-3.3</v>
      </c>
      <c r="QB40" s="19">
        <v>0</v>
      </c>
      <c r="QC40" s="19">
        <v>3.1</v>
      </c>
      <c r="QD40" s="19">
        <v>3.1</v>
      </c>
      <c r="QE40" s="19">
        <v>-3.1</v>
      </c>
      <c r="QF40" s="19">
        <v>3.5</v>
      </c>
      <c r="QG40" s="19">
        <v>3.5</v>
      </c>
      <c r="QH40" s="19">
        <v>3.5</v>
      </c>
      <c r="QI40" s="19">
        <v>0</v>
      </c>
      <c r="QJ40" s="19">
        <v>16.100000000000001</v>
      </c>
      <c r="QK40" s="19">
        <v>15.45894</v>
      </c>
      <c r="QL40" s="19">
        <v>15.45894</v>
      </c>
      <c r="QM40" s="19">
        <v>0.64105999999999996</v>
      </c>
      <c r="QN40" s="19">
        <v>12.8</v>
      </c>
      <c r="QO40" s="19">
        <v>12.06</v>
      </c>
      <c r="QP40" s="19">
        <v>12.06</v>
      </c>
      <c r="QQ40" s="19">
        <v>0.74</v>
      </c>
      <c r="QR40" s="19">
        <v>15.5</v>
      </c>
      <c r="QS40" s="19">
        <v>16.260000000000002</v>
      </c>
      <c r="QT40" s="19">
        <v>16.260000000000002</v>
      </c>
      <c r="QU40" s="19">
        <v>-0.76</v>
      </c>
      <c r="QV40" s="19">
        <v>0.6</v>
      </c>
      <c r="QW40" s="19">
        <v>3.06</v>
      </c>
      <c r="QX40" s="19">
        <v>4.2988</v>
      </c>
      <c r="QY40" s="19">
        <v>-3.6987999999999999</v>
      </c>
      <c r="QZ40" s="19">
        <v>2</v>
      </c>
      <c r="RA40" s="19">
        <v>0.3</v>
      </c>
      <c r="RB40" s="19">
        <v>10.503399999999999</v>
      </c>
      <c r="RC40" s="19">
        <v>-8.5033999999999992</v>
      </c>
      <c r="RD40" s="19">
        <v>2.2000000000000002</v>
      </c>
      <c r="RE40" s="19">
        <v>7.1736000000000004</v>
      </c>
      <c r="RF40" s="19">
        <v>7.1736000000000004</v>
      </c>
      <c r="RG40" s="19">
        <v>-4.9736000000000002</v>
      </c>
      <c r="RH40" s="19">
        <v>2.2000000000000002</v>
      </c>
      <c r="RI40" s="19">
        <v>1.9</v>
      </c>
      <c r="RJ40" s="19">
        <v>1.9</v>
      </c>
      <c r="RK40" s="19">
        <v>0.3</v>
      </c>
      <c r="RL40" s="19">
        <v>12.3</v>
      </c>
      <c r="RM40" s="19">
        <v>12.89678</v>
      </c>
      <c r="RN40" s="19">
        <v>15.24719</v>
      </c>
      <c r="RO40" s="19">
        <v>-2.94719</v>
      </c>
      <c r="RP40" s="19">
        <v>1.3</v>
      </c>
      <c r="RQ40" s="19">
        <v>1.232</v>
      </c>
      <c r="RR40" s="19">
        <v>1.232</v>
      </c>
      <c r="RS40" s="19">
        <v>6.8000000000000005E-2</v>
      </c>
      <c r="RT40" s="19"/>
      <c r="RU40" s="19"/>
      <c r="RV40" s="19"/>
      <c r="RW40" s="19">
        <v>0</v>
      </c>
      <c r="RX40" s="19">
        <v>3.7</v>
      </c>
      <c r="RY40" s="19">
        <v>3.6</v>
      </c>
      <c r="RZ40" s="19">
        <v>3.6</v>
      </c>
      <c r="SA40" s="19">
        <v>0.1</v>
      </c>
      <c r="SB40" s="19">
        <v>0.2</v>
      </c>
      <c r="SC40" s="19">
        <v>0.33350000000000002</v>
      </c>
      <c r="SD40" s="19">
        <v>0.33350000000000002</v>
      </c>
      <c r="SE40" s="19">
        <v>-0.13350000000000001</v>
      </c>
      <c r="SF40" s="19">
        <v>0.2</v>
      </c>
      <c r="SG40" s="19">
        <v>0.56699999999999995</v>
      </c>
      <c r="SH40" s="19">
        <v>0.56699999999999995</v>
      </c>
      <c r="SI40" s="19">
        <v>-0.36699999999999999</v>
      </c>
      <c r="SJ40" s="19">
        <v>5.5</v>
      </c>
      <c r="SK40" s="19">
        <v>5.2</v>
      </c>
      <c r="SL40" s="19">
        <v>5.2</v>
      </c>
      <c r="SM40" s="19">
        <v>0.3</v>
      </c>
      <c r="SN40" s="19">
        <v>3.4</v>
      </c>
      <c r="SO40" s="19">
        <v>3.1</v>
      </c>
      <c r="SP40" s="19">
        <v>3.1</v>
      </c>
      <c r="SQ40" s="19">
        <v>0.3</v>
      </c>
      <c r="SR40" s="19">
        <v>3.7</v>
      </c>
      <c r="SS40" s="19">
        <v>3</v>
      </c>
      <c r="ST40" s="19">
        <v>3</v>
      </c>
      <c r="SU40" s="19">
        <v>0.7</v>
      </c>
      <c r="SV40" s="19">
        <v>5.4</v>
      </c>
      <c r="SW40" s="19">
        <v>4.5</v>
      </c>
      <c r="SX40" s="19">
        <v>4.5</v>
      </c>
      <c r="SY40" s="19">
        <v>0.9</v>
      </c>
      <c r="SZ40" s="19">
        <v>22.7</v>
      </c>
      <c r="TA40" s="19">
        <v>23.08</v>
      </c>
      <c r="TB40" s="19">
        <v>24</v>
      </c>
      <c r="TC40" s="19">
        <v>-1.3</v>
      </c>
      <c r="TD40" s="19">
        <v>17.3</v>
      </c>
      <c r="TE40" s="19">
        <v>27.4</v>
      </c>
      <c r="TF40" s="19">
        <v>45</v>
      </c>
      <c r="TG40" s="19">
        <v>-27.7</v>
      </c>
      <c r="TH40" s="19">
        <v>28.9</v>
      </c>
      <c r="TI40" s="19">
        <v>25.096499999999999</v>
      </c>
      <c r="TJ40" s="19">
        <v>25.096499999999999</v>
      </c>
      <c r="TK40" s="19">
        <v>3.8035000000000001</v>
      </c>
      <c r="TL40" s="19">
        <v>0.6</v>
      </c>
      <c r="TM40" s="19">
        <v>3.3</v>
      </c>
      <c r="TN40" s="19">
        <v>43.091200000000001</v>
      </c>
      <c r="TO40" s="19">
        <v>-42.491199999999999</v>
      </c>
      <c r="TP40" s="19">
        <v>0.2</v>
      </c>
      <c r="TQ40" s="19">
        <v>0.9</v>
      </c>
      <c r="TR40" s="19">
        <v>31.6021</v>
      </c>
      <c r="TS40" s="19">
        <v>-31.402100000000001</v>
      </c>
      <c r="TT40" s="19">
        <v>0.3</v>
      </c>
      <c r="TU40" s="19">
        <v>0.1</v>
      </c>
      <c r="TV40" s="19">
        <v>3.3563000000000001</v>
      </c>
      <c r="TW40" s="19">
        <v>-3.0562999999999998</v>
      </c>
      <c r="TX40" s="19">
        <v>0.1</v>
      </c>
      <c r="TY40" s="19"/>
      <c r="TZ40" s="19">
        <v>1.5199</v>
      </c>
      <c r="UA40" s="19">
        <v>-1.4198999999999999</v>
      </c>
      <c r="UB40" s="19">
        <v>44.68</v>
      </c>
      <c r="UC40" s="19">
        <v>38.549999999999997</v>
      </c>
      <c r="UD40" s="19">
        <v>38.549999999999997</v>
      </c>
      <c r="UE40" s="19">
        <v>6.13</v>
      </c>
      <c r="UF40" s="19">
        <v>5.0999999999999996</v>
      </c>
      <c r="UG40" s="19">
        <v>8</v>
      </c>
      <c r="UH40" s="19">
        <v>8</v>
      </c>
      <c r="UI40" s="19">
        <v>-2.9</v>
      </c>
      <c r="UJ40" s="19">
        <v>1.9</v>
      </c>
      <c r="UK40" s="19">
        <v>2.5</v>
      </c>
      <c r="UL40" s="19">
        <v>2.5</v>
      </c>
      <c r="UM40" s="19">
        <v>-0.6</v>
      </c>
      <c r="UN40" s="19">
        <v>7.6</v>
      </c>
      <c r="UO40" s="19">
        <v>7.4</v>
      </c>
      <c r="UP40" s="19">
        <v>7.4</v>
      </c>
      <c r="UQ40" s="19">
        <v>0.2</v>
      </c>
      <c r="UR40" s="19">
        <v>6</v>
      </c>
      <c r="US40" s="19">
        <v>8</v>
      </c>
      <c r="UT40" s="19">
        <v>8</v>
      </c>
      <c r="UU40" s="19">
        <v>-2</v>
      </c>
      <c r="UV40" s="19">
        <v>6.4</v>
      </c>
      <c r="UW40" s="19">
        <v>8.6</v>
      </c>
      <c r="UX40" s="19">
        <v>8.6</v>
      </c>
      <c r="UY40" s="19">
        <v>-2.2000000000000002</v>
      </c>
      <c r="UZ40" s="19">
        <v>6.6</v>
      </c>
      <c r="VA40" s="19">
        <v>8.8000000000000007</v>
      </c>
      <c r="VB40" s="19">
        <v>8.8000000000000007</v>
      </c>
      <c r="VC40" s="19">
        <v>-2.2000000000000002</v>
      </c>
      <c r="VD40" s="19">
        <v>12.1</v>
      </c>
      <c r="VE40" s="19">
        <v>14.52</v>
      </c>
      <c r="VF40" s="19">
        <v>15.0265</v>
      </c>
      <c r="VG40" s="19">
        <v>-2.9264999999999999</v>
      </c>
      <c r="VH40" s="19">
        <v>216.7</v>
      </c>
      <c r="VI40" s="19">
        <v>199.8</v>
      </c>
      <c r="VJ40" s="19">
        <v>222.45</v>
      </c>
      <c r="VK40" s="19">
        <v>-5.75</v>
      </c>
      <c r="VL40" s="19">
        <v>8.1</v>
      </c>
      <c r="VM40" s="19">
        <v>6.4684999999999997</v>
      </c>
      <c r="VN40" s="19">
        <v>6.4684999999999997</v>
      </c>
      <c r="VO40" s="19">
        <v>1.6315</v>
      </c>
      <c r="VP40" s="19">
        <v>114</v>
      </c>
      <c r="VQ40" s="19">
        <v>106.7</v>
      </c>
      <c r="VR40" s="19">
        <v>116</v>
      </c>
      <c r="VS40" s="19">
        <v>-2</v>
      </c>
      <c r="VT40" s="19">
        <v>0.6</v>
      </c>
      <c r="VU40" s="19">
        <v>0.6</v>
      </c>
      <c r="VV40" s="19">
        <v>0.6</v>
      </c>
      <c r="VW40" s="19">
        <v>0</v>
      </c>
      <c r="VX40" s="19">
        <v>0</v>
      </c>
      <c r="VY40" s="19">
        <v>39</v>
      </c>
      <c r="VZ40" s="19">
        <v>47</v>
      </c>
      <c r="WA40" s="19">
        <v>-47</v>
      </c>
      <c r="WB40" s="19">
        <v>4.9000000000000004</v>
      </c>
      <c r="WC40" s="19">
        <v>52</v>
      </c>
      <c r="WD40" s="19">
        <v>53</v>
      </c>
      <c r="WE40" s="19">
        <v>-48.1</v>
      </c>
      <c r="WF40" s="19">
        <v>87.7</v>
      </c>
      <c r="WG40" s="19">
        <v>80.599999999999994</v>
      </c>
      <c r="WH40" s="19">
        <v>83.52</v>
      </c>
      <c r="WI40" s="19">
        <v>4.18</v>
      </c>
      <c r="WJ40" s="19">
        <v>5.2510000000000003</v>
      </c>
      <c r="WK40" s="19">
        <v>13</v>
      </c>
      <c r="WL40" s="19">
        <v>13</v>
      </c>
      <c r="WM40" s="19">
        <v>-7.7489999999999997</v>
      </c>
      <c r="WN40" s="19">
        <v>4.8</v>
      </c>
      <c r="WO40" s="19">
        <v>4.5</v>
      </c>
      <c r="WP40" s="19">
        <v>4.5</v>
      </c>
      <c r="WQ40" s="19">
        <v>0.3</v>
      </c>
      <c r="WR40" s="19">
        <v>2.1</v>
      </c>
      <c r="WS40" s="19">
        <v>2.2999999999999998</v>
      </c>
      <c r="WT40" s="19">
        <v>2.2999999999999998</v>
      </c>
      <c r="WU40" s="19">
        <v>-0.2</v>
      </c>
      <c r="WV40" s="19">
        <v>1.2</v>
      </c>
      <c r="WW40" s="19">
        <v>1.1499999999999999</v>
      </c>
      <c r="WX40" s="19">
        <v>1.1499999999999999</v>
      </c>
      <c r="WY40" s="19">
        <v>0.05</v>
      </c>
      <c r="WZ40" s="19">
        <v>2.8</v>
      </c>
      <c r="XA40" s="19">
        <v>2.9</v>
      </c>
      <c r="XB40" s="19">
        <v>2.9</v>
      </c>
      <c r="XC40" s="19">
        <v>-0.1</v>
      </c>
      <c r="XD40" s="19">
        <v>7.7</v>
      </c>
      <c r="XE40" s="19">
        <v>6.3079000000000001</v>
      </c>
      <c r="XF40" s="19">
        <v>6.3079000000000001</v>
      </c>
      <c r="XG40" s="19">
        <v>1.3920999999999999</v>
      </c>
      <c r="XH40" s="19">
        <v>7.8</v>
      </c>
      <c r="XI40" s="19">
        <v>7.8</v>
      </c>
      <c r="XJ40" s="19">
        <v>7.8</v>
      </c>
      <c r="XK40" s="19">
        <v>0</v>
      </c>
      <c r="XL40" s="19">
        <v>19.5</v>
      </c>
      <c r="XM40" s="19">
        <v>18.937200000000001</v>
      </c>
      <c r="XN40" s="19">
        <v>18.937200000000001</v>
      </c>
      <c r="XO40" s="19">
        <v>0.56279999999999997</v>
      </c>
      <c r="XP40" s="19">
        <v>10</v>
      </c>
      <c r="XQ40" s="19">
        <v>9.9</v>
      </c>
      <c r="XR40" s="19">
        <v>9.9</v>
      </c>
      <c r="XS40" s="19">
        <v>0.1</v>
      </c>
      <c r="XT40" s="19">
        <v>8.8000000000000007</v>
      </c>
      <c r="XU40" s="19">
        <v>10.43478</v>
      </c>
      <c r="XV40" s="19">
        <v>10.43478</v>
      </c>
      <c r="XW40" s="19">
        <v>-1.6347799999999999</v>
      </c>
      <c r="XX40" s="19">
        <v>20</v>
      </c>
      <c r="XY40" s="19"/>
      <c r="XZ40" s="19"/>
      <c r="YA40" s="19">
        <v>20</v>
      </c>
      <c r="YB40" s="19"/>
      <c r="YC40" s="19"/>
      <c r="YD40" s="19"/>
      <c r="YE40" s="19">
        <v>0</v>
      </c>
      <c r="YF40" s="19">
        <v>15.6</v>
      </c>
      <c r="YG40" s="19">
        <v>13.52657</v>
      </c>
      <c r="YH40" s="19">
        <v>13.52657</v>
      </c>
      <c r="YI40" s="19">
        <v>2.0734300000000001</v>
      </c>
      <c r="YJ40" s="19">
        <v>12.5</v>
      </c>
      <c r="YK40" s="19">
        <v>13</v>
      </c>
      <c r="YL40" s="19">
        <v>14.492749999999999</v>
      </c>
      <c r="YM40" s="19">
        <v>-1.99275</v>
      </c>
      <c r="YN40" s="19">
        <v>8.1999999999999993</v>
      </c>
      <c r="YO40" s="19">
        <v>8.25</v>
      </c>
      <c r="YP40" s="19">
        <v>8.25</v>
      </c>
      <c r="YQ40" s="19">
        <v>-0.05</v>
      </c>
      <c r="YR40" s="19">
        <v>11</v>
      </c>
      <c r="YS40" s="19">
        <v>10.628019999999999</v>
      </c>
      <c r="YT40" s="19">
        <v>10.628019999999999</v>
      </c>
      <c r="YU40" s="19">
        <v>0.37197999999999998</v>
      </c>
      <c r="YV40" s="19">
        <v>11.1</v>
      </c>
      <c r="YW40" s="19">
        <v>12.13527</v>
      </c>
      <c r="YX40" s="19">
        <v>12.13527</v>
      </c>
      <c r="YY40" s="19">
        <v>-1.0352699999999999</v>
      </c>
    </row>
    <row r="41" spans="1:675" ht="24" customHeight="1" x14ac:dyDescent="0.25">
      <c r="A41" s="1"/>
      <c r="B41" s="13" t="s">
        <v>44</v>
      </c>
      <c r="C41" s="13" t="s">
        <v>829</v>
      </c>
      <c r="D41" s="14">
        <v>40.4</v>
      </c>
      <c r="E41" s="14">
        <v>74.952749999999995</v>
      </c>
      <c r="F41" s="14">
        <v>63.463039999999999</v>
      </c>
      <c r="G41" s="14">
        <v>-23.063040000000001</v>
      </c>
      <c r="H41" s="14">
        <v>504</v>
      </c>
      <c r="I41" s="14">
        <v>451.48773999999997</v>
      </c>
      <c r="J41" s="14">
        <v>448.8503</v>
      </c>
      <c r="K41" s="14">
        <v>55.149700000000003</v>
      </c>
      <c r="L41" s="14">
        <v>144.4</v>
      </c>
      <c r="M41" s="14">
        <v>146.16744</v>
      </c>
      <c r="N41" s="14">
        <v>145.31358</v>
      </c>
      <c r="O41" s="14">
        <v>-0.91357999999999995</v>
      </c>
      <c r="P41" s="14"/>
      <c r="Q41" s="14"/>
      <c r="R41" s="14"/>
      <c r="S41" s="14">
        <v>0</v>
      </c>
      <c r="T41" s="14"/>
      <c r="U41" s="14"/>
      <c r="V41" s="14"/>
      <c r="W41" s="14">
        <v>0</v>
      </c>
      <c r="X41" s="14">
        <v>11.2</v>
      </c>
      <c r="Y41" s="14"/>
      <c r="Z41" s="14">
        <v>10.3627</v>
      </c>
      <c r="AA41" s="14">
        <v>0.83730000000000004</v>
      </c>
      <c r="AB41" s="14">
        <v>89.3</v>
      </c>
      <c r="AC41" s="14">
        <v>84</v>
      </c>
      <c r="AD41" s="14">
        <v>81.876199999999997</v>
      </c>
      <c r="AE41" s="14">
        <v>7.4238</v>
      </c>
      <c r="AF41" s="14"/>
      <c r="AG41" s="14"/>
      <c r="AH41" s="14"/>
      <c r="AI41" s="14">
        <v>0</v>
      </c>
      <c r="AJ41" s="14">
        <v>81.400000000000006</v>
      </c>
      <c r="AK41" s="14">
        <v>86.820319999999995</v>
      </c>
      <c r="AL41" s="14"/>
      <c r="AM41" s="14">
        <v>81.400000000000006</v>
      </c>
      <c r="AN41" s="14">
        <v>170.1</v>
      </c>
      <c r="AO41" s="14">
        <v>189.81003000000001</v>
      </c>
      <c r="AP41" s="14">
        <v>189.81003000000001</v>
      </c>
      <c r="AQ41" s="14">
        <v>-19.71003</v>
      </c>
      <c r="AR41" s="14">
        <v>171.1</v>
      </c>
      <c r="AS41" s="14">
        <v>189.81003000000001</v>
      </c>
      <c r="AT41" s="14">
        <v>189.81003000000001</v>
      </c>
      <c r="AU41" s="14">
        <v>-18.71003</v>
      </c>
      <c r="AV41" s="14">
        <v>170.4</v>
      </c>
      <c r="AW41" s="14">
        <v>189.81003000000001</v>
      </c>
      <c r="AX41" s="14">
        <v>189.81003000000001</v>
      </c>
      <c r="AY41" s="14">
        <v>-19.410029999999999</v>
      </c>
      <c r="AZ41" s="14">
        <v>276.10000000000002</v>
      </c>
      <c r="BA41" s="14">
        <v>285.57004000000001</v>
      </c>
      <c r="BB41" s="14">
        <v>285.57004000000001</v>
      </c>
      <c r="BC41" s="14">
        <v>-9.4700399999999991</v>
      </c>
      <c r="BD41" s="14">
        <v>201.7</v>
      </c>
      <c r="BE41" s="14">
        <v>206.04143999999999</v>
      </c>
      <c r="BF41" s="14">
        <v>206.04143999999999</v>
      </c>
      <c r="BG41" s="14">
        <v>-4.3414400000000004</v>
      </c>
      <c r="BH41" s="14">
        <v>107.1</v>
      </c>
      <c r="BI41" s="14">
        <v>103.33009</v>
      </c>
      <c r="BJ41" s="14">
        <v>103.33009</v>
      </c>
      <c r="BK41" s="14">
        <v>3.7699099999999999</v>
      </c>
      <c r="BL41" s="14">
        <v>373.9</v>
      </c>
      <c r="BM41" s="14">
        <v>379.53043000000002</v>
      </c>
      <c r="BN41" s="14">
        <v>379.53043000000002</v>
      </c>
      <c r="BO41" s="14">
        <v>-5.6304299999999996</v>
      </c>
      <c r="BP41" s="14">
        <v>3</v>
      </c>
      <c r="BQ41" s="14">
        <v>3.02576</v>
      </c>
      <c r="BR41" s="14">
        <v>3.02576</v>
      </c>
      <c r="BS41" s="14">
        <v>-2.5760000000000002E-2</v>
      </c>
      <c r="BT41" s="14"/>
      <c r="BU41" s="14"/>
      <c r="BV41" s="14"/>
      <c r="BW41" s="14">
        <v>0</v>
      </c>
      <c r="BX41" s="14"/>
      <c r="BY41" s="14"/>
      <c r="BZ41" s="14"/>
      <c r="CA41" s="14">
        <v>0</v>
      </c>
      <c r="CB41" s="14"/>
      <c r="CC41" s="14"/>
      <c r="CD41" s="14"/>
      <c r="CE41" s="14">
        <v>0</v>
      </c>
      <c r="CF41" s="14">
        <v>140.5</v>
      </c>
      <c r="CG41" s="14">
        <v>144.92753999999999</v>
      </c>
      <c r="CH41" s="14">
        <v>136.00695999999999</v>
      </c>
      <c r="CI41" s="14">
        <v>4.4930399999999997</v>
      </c>
      <c r="CJ41" s="14">
        <v>8</v>
      </c>
      <c r="CK41" s="14">
        <v>6.9961700000000002</v>
      </c>
      <c r="CL41" s="14">
        <v>6.9961700000000002</v>
      </c>
      <c r="CM41" s="14">
        <v>1.00383</v>
      </c>
      <c r="CN41" s="14">
        <v>5.3</v>
      </c>
      <c r="CO41" s="14">
        <v>3.75678</v>
      </c>
      <c r="CP41" s="14">
        <v>3.75678</v>
      </c>
      <c r="CQ41" s="14">
        <v>1.54322</v>
      </c>
      <c r="CR41" s="14">
        <v>22.5</v>
      </c>
      <c r="CS41" s="14">
        <v>22.280850000000001</v>
      </c>
      <c r="CT41" s="14">
        <v>22.280850000000001</v>
      </c>
      <c r="CU41" s="14">
        <v>0.21915000000000001</v>
      </c>
      <c r="CV41" s="14">
        <v>46</v>
      </c>
      <c r="CW41" s="14">
        <v>60.916919999999998</v>
      </c>
      <c r="CX41" s="14">
        <v>54.902650000000001</v>
      </c>
      <c r="CY41" s="14">
        <v>-8.9026499999999995</v>
      </c>
      <c r="CZ41" s="14">
        <v>52</v>
      </c>
      <c r="DA41" s="14">
        <v>43.949129999999997</v>
      </c>
      <c r="DB41" s="14">
        <v>41.450780000000002</v>
      </c>
      <c r="DC41" s="14">
        <v>10.54922</v>
      </c>
      <c r="DD41" s="14"/>
      <c r="DE41" s="14"/>
      <c r="DF41" s="14"/>
      <c r="DG41" s="14">
        <v>0</v>
      </c>
      <c r="DH41" s="14"/>
      <c r="DI41" s="14"/>
      <c r="DJ41" s="14"/>
      <c r="DK41" s="14">
        <v>0</v>
      </c>
      <c r="DL41" s="14"/>
      <c r="DM41" s="14"/>
      <c r="DN41" s="14"/>
      <c r="DO41" s="14">
        <v>0</v>
      </c>
      <c r="DP41" s="14">
        <v>6.5</v>
      </c>
      <c r="DQ41" s="14">
        <v>6.39</v>
      </c>
      <c r="DR41" s="14">
        <v>6.39</v>
      </c>
      <c r="DS41" s="14">
        <v>0.11</v>
      </c>
      <c r="DT41" s="14">
        <v>150.1</v>
      </c>
      <c r="DU41" s="14">
        <v>145.07772</v>
      </c>
      <c r="DV41" s="14">
        <v>145.07772</v>
      </c>
      <c r="DW41" s="14">
        <v>5.0222800000000003</v>
      </c>
      <c r="DX41" s="14">
        <v>34.299999999999997</v>
      </c>
      <c r="DY41" s="14">
        <v>35.04083</v>
      </c>
      <c r="DZ41" s="14">
        <v>35.04083</v>
      </c>
      <c r="EA41" s="14">
        <v>-0.74082999999999999</v>
      </c>
      <c r="EB41" s="14">
        <v>94.2</v>
      </c>
      <c r="EC41" s="14">
        <v>98.705410000000001</v>
      </c>
      <c r="ED41" s="14">
        <v>45.000010000000003</v>
      </c>
      <c r="EE41" s="14">
        <v>49.19999</v>
      </c>
      <c r="EF41" s="14">
        <v>24</v>
      </c>
      <c r="EG41" s="14">
        <v>22.601199999999999</v>
      </c>
      <c r="EH41" s="14"/>
      <c r="EI41" s="14">
        <v>24</v>
      </c>
      <c r="EJ41" s="14">
        <v>15.8</v>
      </c>
      <c r="EK41" s="14">
        <v>18.001609999999999</v>
      </c>
      <c r="EL41" s="14">
        <v>11.636509999999999</v>
      </c>
      <c r="EM41" s="14">
        <v>4.1634900000000004</v>
      </c>
      <c r="EN41" s="14">
        <v>10.5</v>
      </c>
      <c r="EO41" s="14">
        <v>11.400969999999999</v>
      </c>
      <c r="EP41" s="14">
        <v>11.400969999999999</v>
      </c>
      <c r="EQ41" s="14">
        <v>-0.90097000000000005</v>
      </c>
      <c r="ER41" s="14">
        <v>70.7</v>
      </c>
      <c r="ES41" s="14">
        <v>78.811269999999993</v>
      </c>
      <c r="ET41" s="14">
        <v>73.960279999999997</v>
      </c>
      <c r="EU41" s="14">
        <v>-3.2602799999999998</v>
      </c>
      <c r="EV41" s="14">
        <v>181.4</v>
      </c>
      <c r="EW41" s="14">
        <v>184.74316999999999</v>
      </c>
      <c r="EX41" s="14">
        <v>184.74316999999999</v>
      </c>
      <c r="EY41" s="14">
        <v>-3.3431700000000002</v>
      </c>
      <c r="EZ41" s="14">
        <v>182</v>
      </c>
      <c r="FA41" s="14">
        <v>184.74316999999999</v>
      </c>
      <c r="FB41" s="14">
        <v>184.74316999999999</v>
      </c>
      <c r="FC41" s="14">
        <v>-2.7431700000000001</v>
      </c>
      <c r="FD41" s="14">
        <v>180.9</v>
      </c>
      <c r="FE41" s="14">
        <v>185.29795999999999</v>
      </c>
      <c r="FF41" s="14">
        <v>185.29795999999999</v>
      </c>
      <c r="FG41" s="14">
        <v>-4.3979600000000003</v>
      </c>
      <c r="FH41" s="14">
        <v>102.5</v>
      </c>
      <c r="FI41" s="14">
        <v>100.46541000000001</v>
      </c>
      <c r="FJ41" s="14">
        <v>109.84153999999999</v>
      </c>
      <c r="FK41" s="14">
        <v>-7.3415400000000002</v>
      </c>
      <c r="FL41" s="14">
        <v>20.7</v>
      </c>
      <c r="FM41" s="14">
        <v>19.16996</v>
      </c>
      <c r="FN41" s="14">
        <v>15.10347</v>
      </c>
      <c r="FO41" s="14">
        <v>5.5965299999999996</v>
      </c>
      <c r="FP41" s="14">
        <v>21.3</v>
      </c>
      <c r="FQ41" s="14">
        <v>22.028020000000001</v>
      </c>
      <c r="FR41" s="14">
        <v>22.028020000000001</v>
      </c>
      <c r="FS41" s="14">
        <v>-0.72802</v>
      </c>
      <c r="FT41" s="14">
        <v>17.5</v>
      </c>
      <c r="FU41" s="14">
        <v>15.117509999999999</v>
      </c>
      <c r="FV41" s="14">
        <v>15.117509999999999</v>
      </c>
      <c r="FW41" s="14">
        <v>2.3824900000000002</v>
      </c>
      <c r="FX41" s="14">
        <v>143.1</v>
      </c>
      <c r="FY41" s="14">
        <v>56.207810000000002</v>
      </c>
      <c r="FZ41" s="14">
        <v>24.627109999999998</v>
      </c>
      <c r="GA41" s="14">
        <v>118.47289000000001</v>
      </c>
      <c r="GB41" s="14"/>
      <c r="GC41" s="14"/>
      <c r="GD41" s="14"/>
      <c r="GE41" s="14">
        <v>0</v>
      </c>
      <c r="GF41" s="14"/>
      <c r="GG41" s="14"/>
      <c r="GH41" s="14"/>
      <c r="GI41" s="14">
        <v>0</v>
      </c>
      <c r="GJ41" s="14">
        <v>6.7</v>
      </c>
      <c r="GK41" s="14">
        <v>6.8787000000000003</v>
      </c>
      <c r="GL41" s="14">
        <v>6.8787000000000003</v>
      </c>
      <c r="GM41" s="14">
        <v>-0.1787</v>
      </c>
      <c r="GN41" s="14">
        <v>50.6</v>
      </c>
      <c r="GO41" s="14">
        <v>49.999420000000001</v>
      </c>
      <c r="GP41" s="14">
        <v>52.895719999999997</v>
      </c>
      <c r="GQ41" s="14">
        <v>-2.2957200000000002</v>
      </c>
      <c r="GR41" s="14"/>
      <c r="GS41" s="14"/>
      <c r="GT41" s="14"/>
      <c r="GU41" s="14">
        <v>0</v>
      </c>
      <c r="GV41" s="14"/>
      <c r="GW41" s="14"/>
      <c r="GX41" s="14"/>
      <c r="GY41" s="14">
        <v>0</v>
      </c>
      <c r="GZ41" s="14"/>
      <c r="HA41" s="14"/>
      <c r="HB41" s="14"/>
      <c r="HC41" s="14">
        <v>0</v>
      </c>
      <c r="HD41" s="14"/>
      <c r="HE41" s="14"/>
      <c r="HF41" s="14"/>
      <c r="HG41" s="14">
        <v>0</v>
      </c>
      <c r="HH41" s="14">
        <v>73.900000000000006</v>
      </c>
      <c r="HI41" s="14">
        <v>79.458579999999998</v>
      </c>
      <c r="HJ41" s="14">
        <v>53.376910000000002</v>
      </c>
      <c r="HK41" s="14">
        <v>20.52309</v>
      </c>
      <c r="HL41" s="14">
        <v>0</v>
      </c>
      <c r="HM41" s="14"/>
      <c r="HN41" s="14"/>
      <c r="HO41" s="14">
        <v>0</v>
      </c>
      <c r="HP41" s="14"/>
      <c r="HQ41" s="14"/>
      <c r="HR41" s="14"/>
      <c r="HS41" s="14">
        <v>0</v>
      </c>
      <c r="HT41" s="14">
        <v>40</v>
      </c>
      <c r="HU41" s="14">
        <v>45.291899999999998</v>
      </c>
      <c r="HV41" s="14">
        <v>45.291899999999998</v>
      </c>
      <c r="HW41" s="14">
        <v>-5.2919</v>
      </c>
      <c r="HX41" s="14"/>
      <c r="HY41" s="14"/>
      <c r="HZ41" s="14"/>
      <c r="IA41" s="14">
        <v>0</v>
      </c>
      <c r="IB41" s="14"/>
      <c r="IC41" s="14"/>
      <c r="ID41" s="14"/>
      <c r="IE41" s="14">
        <v>0</v>
      </c>
      <c r="IF41" s="14"/>
      <c r="IG41" s="14"/>
      <c r="IH41" s="14"/>
      <c r="II41" s="14">
        <v>0</v>
      </c>
      <c r="IJ41" s="14">
        <v>92.2</v>
      </c>
      <c r="IK41" s="14">
        <v>90.009810000000002</v>
      </c>
      <c r="IL41" s="14">
        <v>117.09054999999999</v>
      </c>
      <c r="IM41" s="14">
        <v>-24.890550000000001</v>
      </c>
      <c r="IN41" s="14">
        <v>164</v>
      </c>
      <c r="IO41" s="14">
        <v>177.02941999999999</v>
      </c>
      <c r="IP41" s="14">
        <v>177.02941999999999</v>
      </c>
      <c r="IQ41" s="14">
        <v>-13.02942</v>
      </c>
      <c r="IR41" s="14">
        <v>162.69999999999999</v>
      </c>
      <c r="IS41" s="14">
        <v>177.02941999999999</v>
      </c>
      <c r="IT41" s="14">
        <v>177.02941999999999</v>
      </c>
      <c r="IU41" s="14">
        <v>-14.329420000000001</v>
      </c>
      <c r="IV41" s="14">
        <v>194.4</v>
      </c>
      <c r="IW41" s="14">
        <v>177.02941999999999</v>
      </c>
      <c r="IX41" s="14">
        <v>177.02941999999999</v>
      </c>
      <c r="IY41" s="14">
        <v>17.37058</v>
      </c>
      <c r="IZ41" s="14">
        <v>264</v>
      </c>
      <c r="JA41" s="14">
        <v>266.34156000000002</v>
      </c>
      <c r="JB41" s="14">
        <v>266.34156000000002</v>
      </c>
      <c r="JC41" s="14">
        <v>-2.3415599999999999</v>
      </c>
      <c r="JD41" s="14">
        <v>70.3</v>
      </c>
      <c r="JE41" s="14">
        <v>73.590999999999994</v>
      </c>
      <c r="JF41" s="14">
        <v>73.590999999999994</v>
      </c>
      <c r="JG41" s="14">
        <v>-3.2909999999999999</v>
      </c>
      <c r="JH41" s="14">
        <v>34.5</v>
      </c>
      <c r="JI41" s="14">
        <v>36.905999999999999</v>
      </c>
      <c r="JJ41" s="14">
        <v>36.905999999999999</v>
      </c>
      <c r="JK41" s="14">
        <v>-2.4060000000000001</v>
      </c>
      <c r="JL41" s="14"/>
      <c r="JM41" s="14"/>
      <c r="JN41" s="14"/>
      <c r="JO41" s="14">
        <v>0</v>
      </c>
      <c r="JP41" s="14"/>
      <c r="JQ41" s="14"/>
      <c r="JR41" s="14"/>
      <c r="JS41" s="14">
        <v>0</v>
      </c>
      <c r="JT41" s="14"/>
      <c r="JU41" s="14"/>
      <c r="JV41" s="14"/>
      <c r="JW41" s="14">
        <v>0</v>
      </c>
      <c r="JX41" s="14">
        <v>24.6</v>
      </c>
      <c r="JY41" s="14">
        <v>23</v>
      </c>
      <c r="JZ41" s="14">
        <v>23</v>
      </c>
      <c r="KA41" s="14">
        <v>1.6</v>
      </c>
      <c r="KB41" s="14"/>
      <c r="KC41" s="14"/>
      <c r="KD41" s="14"/>
      <c r="KE41" s="14">
        <v>0</v>
      </c>
      <c r="KF41" s="14">
        <v>0</v>
      </c>
      <c r="KG41" s="14"/>
      <c r="KH41" s="14"/>
      <c r="KI41" s="14">
        <v>0</v>
      </c>
      <c r="KJ41" s="14">
        <v>4.0999999999999996</v>
      </c>
      <c r="KK41" s="14"/>
      <c r="KL41" s="14"/>
      <c r="KM41" s="14">
        <v>4.0999999999999996</v>
      </c>
      <c r="KN41" s="14">
        <v>0.7</v>
      </c>
      <c r="KO41" s="14">
        <v>1.4381600000000001</v>
      </c>
      <c r="KP41" s="14">
        <v>1.4381600000000001</v>
      </c>
      <c r="KQ41" s="14">
        <v>-0.73816000000000004</v>
      </c>
      <c r="KR41" s="14">
        <v>161.80000000000001</v>
      </c>
      <c r="KS41" s="14">
        <v>138.07163</v>
      </c>
      <c r="KT41" s="14">
        <v>182.2415</v>
      </c>
      <c r="KU41" s="14">
        <v>-20.441500000000001</v>
      </c>
      <c r="KV41" s="14">
        <v>78</v>
      </c>
      <c r="KW41" s="14">
        <v>89.099119999999999</v>
      </c>
      <c r="KX41" s="14">
        <v>24.33597</v>
      </c>
      <c r="KY41" s="14">
        <v>53.664029999999997</v>
      </c>
      <c r="KZ41" s="14">
        <v>63.6</v>
      </c>
      <c r="LA41" s="14">
        <v>66.809659999999994</v>
      </c>
      <c r="LB41" s="14">
        <v>66.809659999999994</v>
      </c>
      <c r="LC41" s="14">
        <v>-3.20966</v>
      </c>
      <c r="LD41" s="14">
        <v>68.8</v>
      </c>
      <c r="LE41" s="14">
        <v>72.37388</v>
      </c>
      <c r="LF41" s="14">
        <v>47.375920000000001</v>
      </c>
      <c r="LG41" s="14">
        <v>21.42408</v>
      </c>
      <c r="LH41" s="14">
        <v>30.9</v>
      </c>
      <c r="LI41" s="14">
        <v>29.806760000000001</v>
      </c>
      <c r="LJ41" s="14">
        <v>29.806760000000001</v>
      </c>
      <c r="LK41" s="14">
        <v>1.09324</v>
      </c>
      <c r="LL41" s="14"/>
      <c r="LM41" s="14"/>
      <c r="LN41" s="14"/>
      <c r="LO41" s="14">
        <v>0</v>
      </c>
      <c r="LP41" s="14">
        <v>45.8</v>
      </c>
      <c r="LQ41" s="14">
        <v>50.645899999999997</v>
      </c>
      <c r="LR41" s="14">
        <v>50.645899999999997</v>
      </c>
      <c r="LS41" s="14">
        <v>-4.8459000000000003</v>
      </c>
      <c r="LT41" s="14">
        <v>46.8</v>
      </c>
      <c r="LU41" s="14">
        <v>49.666240000000002</v>
      </c>
      <c r="LV41" s="14">
        <v>49.666240000000002</v>
      </c>
      <c r="LW41" s="14">
        <v>-2.8662399999999999</v>
      </c>
      <c r="LX41" s="14">
        <v>139.69999999999999</v>
      </c>
      <c r="LY41" s="14">
        <v>159.10807</v>
      </c>
      <c r="LZ41" s="14">
        <v>159.10807</v>
      </c>
      <c r="MA41" s="14">
        <v>-19.408069999999999</v>
      </c>
      <c r="MB41" s="14">
        <v>141.4</v>
      </c>
      <c r="MC41" s="14">
        <v>159.10807</v>
      </c>
      <c r="MD41" s="14">
        <v>159.10807</v>
      </c>
      <c r="ME41" s="14">
        <v>-17.708069999999999</v>
      </c>
      <c r="MF41" s="14">
        <v>167.4</v>
      </c>
      <c r="MG41" s="14">
        <v>159.58587</v>
      </c>
      <c r="MH41" s="14">
        <v>159.58587</v>
      </c>
      <c r="MI41" s="14">
        <v>7.8141299999999996</v>
      </c>
      <c r="MJ41" s="14">
        <v>178.9</v>
      </c>
      <c r="MK41" s="14">
        <v>176.36183</v>
      </c>
      <c r="ML41" s="14">
        <v>176.36183</v>
      </c>
      <c r="MM41" s="14">
        <v>2.53817</v>
      </c>
      <c r="MN41" s="14">
        <v>0</v>
      </c>
      <c r="MO41" s="14"/>
      <c r="MP41" s="14"/>
      <c r="MQ41" s="14">
        <v>0</v>
      </c>
      <c r="MR41" s="14"/>
      <c r="MS41" s="14"/>
      <c r="MT41" s="14"/>
      <c r="MU41" s="14">
        <v>0</v>
      </c>
      <c r="MV41" s="14">
        <v>0</v>
      </c>
      <c r="MW41" s="14"/>
      <c r="MX41" s="14"/>
      <c r="MY41" s="14">
        <v>0</v>
      </c>
      <c r="MZ41" s="14"/>
      <c r="NA41" s="14"/>
      <c r="NB41" s="14"/>
      <c r="NC41" s="14">
        <v>0</v>
      </c>
      <c r="ND41" s="14">
        <v>205.3</v>
      </c>
      <c r="NE41" s="14">
        <v>205.29381000000001</v>
      </c>
      <c r="NF41" s="14">
        <v>205.29381000000001</v>
      </c>
      <c r="NG41" s="14">
        <v>6.1900000000000002E-3</v>
      </c>
      <c r="NH41" s="14">
        <v>98.1</v>
      </c>
      <c r="NI41" s="14">
        <v>102.95515</v>
      </c>
      <c r="NJ41" s="14">
        <v>102.95515</v>
      </c>
      <c r="NK41" s="14">
        <v>-4.8551500000000001</v>
      </c>
      <c r="NL41" s="14">
        <v>7.3</v>
      </c>
      <c r="NM41" s="14">
        <v>3.0261399999999998</v>
      </c>
      <c r="NN41" s="14">
        <v>3.0261399999999998</v>
      </c>
      <c r="NO41" s="14">
        <v>4.27386</v>
      </c>
      <c r="NP41" s="14">
        <v>3.2</v>
      </c>
      <c r="NQ41" s="14">
        <v>3.1747000000000001</v>
      </c>
      <c r="NR41" s="14">
        <v>3.1747000000000001</v>
      </c>
      <c r="NS41" s="14">
        <v>2.53E-2</v>
      </c>
      <c r="NT41" s="14">
        <v>2.1</v>
      </c>
      <c r="NU41" s="14">
        <v>5.2</v>
      </c>
      <c r="NV41" s="14">
        <v>22.058599999999998</v>
      </c>
      <c r="NW41" s="14">
        <v>-19.958600000000001</v>
      </c>
      <c r="NX41" s="14">
        <v>39.4</v>
      </c>
      <c r="NY41" s="14">
        <v>37.700000000000003</v>
      </c>
      <c r="NZ41" s="14">
        <v>21.97</v>
      </c>
      <c r="OA41" s="14">
        <v>17.43</v>
      </c>
      <c r="OB41" s="14">
        <v>13.8</v>
      </c>
      <c r="OC41" s="14">
        <v>13.9</v>
      </c>
      <c r="OD41" s="14">
        <v>13.4244</v>
      </c>
      <c r="OE41" s="14">
        <v>0.37559999999999999</v>
      </c>
      <c r="OF41" s="14"/>
      <c r="OG41" s="14"/>
      <c r="OH41" s="14"/>
      <c r="OI41" s="14">
        <v>0</v>
      </c>
      <c r="OJ41" s="14">
        <v>0.2</v>
      </c>
      <c r="OK41" s="14"/>
      <c r="OL41" s="14">
        <v>4.1289999999999996</v>
      </c>
      <c r="OM41" s="14">
        <v>-3.9289999999999998</v>
      </c>
      <c r="ON41" s="14"/>
      <c r="OO41" s="14"/>
      <c r="OP41" s="14">
        <v>20.33764</v>
      </c>
      <c r="OQ41" s="14">
        <v>-20.33764</v>
      </c>
      <c r="OR41" s="14">
        <v>9.9</v>
      </c>
      <c r="OS41" s="14">
        <v>9.7575000000000003</v>
      </c>
      <c r="OT41" s="14">
        <v>9</v>
      </c>
      <c r="OU41" s="14">
        <v>0.9</v>
      </c>
      <c r="OV41" s="14">
        <v>1.1000000000000001</v>
      </c>
      <c r="OW41" s="14"/>
      <c r="OX41" s="14">
        <v>1.34755</v>
      </c>
      <c r="OY41" s="14">
        <v>-0.24754999999999999</v>
      </c>
      <c r="OZ41" s="14">
        <v>116.1</v>
      </c>
      <c r="PA41" s="14">
        <v>99.5</v>
      </c>
      <c r="PB41" s="14">
        <v>56.206000000000003</v>
      </c>
      <c r="PC41" s="14">
        <v>59.893999999999998</v>
      </c>
      <c r="PD41" s="14">
        <v>59.6</v>
      </c>
      <c r="PE41" s="14">
        <v>6.72</v>
      </c>
      <c r="PF41" s="14">
        <v>6.72</v>
      </c>
      <c r="PG41" s="14">
        <v>52.88</v>
      </c>
      <c r="PH41" s="14">
        <v>0.6</v>
      </c>
      <c r="PI41" s="14">
        <v>0.77</v>
      </c>
      <c r="PJ41" s="14">
        <v>0.77</v>
      </c>
      <c r="PK41" s="14">
        <v>-0.17</v>
      </c>
      <c r="PL41" s="14">
        <v>0.8</v>
      </c>
      <c r="PM41" s="14">
        <v>0.8</v>
      </c>
      <c r="PN41" s="14">
        <v>0.8</v>
      </c>
      <c r="PO41" s="14">
        <v>0</v>
      </c>
      <c r="PP41" s="14">
        <v>4.8</v>
      </c>
      <c r="PQ41" s="14">
        <v>4.5</v>
      </c>
      <c r="PR41" s="14">
        <v>4.5</v>
      </c>
      <c r="PS41" s="14">
        <v>0.3</v>
      </c>
      <c r="PT41" s="14">
        <v>20.9</v>
      </c>
      <c r="PU41" s="14">
        <v>20.303830000000001</v>
      </c>
      <c r="PV41" s="14">
        <v>5.8346499999999999</v>
      </c>
      <c r="PW41" s="14">
        <v>15.06535</v>
      </c>
      <c r="PX41" s="14">
        <v>0</v>
      </c>
      <c r="PY41" s="14">
        <v>3.3</v>
      </c>
      <c r="PZ41" s="14">
        <v>3.3</v>
      </c>
      <c r="QA41" s="14">
        <v>-3.3</v>
      </c>
      <c r="QB41" s="14">
        <v>0</v>
      </c>
      <c r="QC41" s="14">
        <v>3.1</v>
      </c>
      <c r="QD41" s="14">
        <v>3.1</v>
      </c>
      <c r="QE41" s="14">
        <v>-3.1</v>
      </c>
      <c r="QF41" s="14">
        <v>3.5</v>
      </c>
      <c r="QG41" s="14">
        <v>3.5</v>
      </c>
      <c r="QH41" s="14">
        <v>3.5</v>
      </c>
      <c r="QI41" s="14">
        <v>0</v>
      </c>
      <c r="QJ41" s="14">
        <v>16.100000000000001</v>
      </c>
      <c r="QK41" s="14">
        <v>15.45894</v>
      </c>
      <c r="QL41" s="14">
        <v>15.45894</v>
      </c>
      <c r="QM41" s="14">
        <v>0.64105999999999996</v>
      </c>
      <c r="QN41" s="14">
        <v>10.4</v>
      </c>
      <c r="QO41" s="14">
        <v>10.97</v>
      </c>
      <c r="QP41" s="14">
        <v>10.97</v>
      </c>
      <c r="QQ41" s="14">
        <v>-0.56999999999999995</v>
      </c>
      <c r="QR41" s="14">
        <v>12.8</v>
      </c>
      <c r="QS41" s="14">
        <v>14.7</v>
      </c>
      <c r="QT41" s="14">
        <v>14.7</v>
      </c>
      <c r="QU41" s="14">
        <v>-1.9</v>
      </c>
      <c r="QV41" s="14">
        <v>0.8</v>
      </c>
      <c r="QW41" s="14">
        <v>3.38</v>
      </c>
      <c r="QX41" s="14">
        <v>4.5660999999999996</v>
      </c>
      <c r="QY41" s="14">
        <v>-3.7660999999999998</v>
      </c>
      <c r="QZ41" s="14">
        <v>3</v>
      </c>
      <c r="RA41" s="14">
        <v>0.5</v>
      </c>
      <c r="RB41" s="14">
        <v>10.6343</v>
      </c>
      <c r="RC41" s="14">
        <v>-7.6342999999999996</v>
      </c>
      <c r="RD41" s="14">
        <v>0.4</v>
      </c>
      <c r="RE41" s="14">
        <v>3.7000999999999999</v>
      </c>
      <c r="RF41" s="14">
        <v>3.7000999999999999</v>
      </c>
      <c r="RG41" s="14">
        <v>-3.3001</v>
      </c>
      <c r="RH41" s="14">
        <v>2.1</v>
      </c>
      <c r="RI41" s="14">
        <v>1.9</v>
      </c>
      <c r="RJ41" s="14">
        <v>1.9</v>
      </c>
      <c r="RK41" s="14">
        <v>0.2</v>
      </c>
      <c r="RL41" s="14">
        <v>12.7</v>
      </c>
      <c r="RM41" s="14">
        <v>19.67727</v>
      </c>
      <c r="RN41" s="14">
        <v>16.294319999999999</v>
      </c>
      <c r="RO41" s="14">
        <v>-3.5943200000000002</v>
      </c>
      <c r="RP41" s="14">
        <v>1.4</v>
      </c>
      <c r="RQ41" s="14">
        <v>1.288</v>
      </c>
      <c r="RR41" s="14">
        <v>1.288</v>
      </c>
      <c r="RS41" s="14">
        <v>0.112</v>
      </c>
      <c r="RT41" s="14"/>
      <c r="RU41" s="14"/>
      <c r="RV41" s="14"/>
      <c r="RW41" s="14">
        <v>0</v>
      </c>
      <c r="RX41" s="14">
        <v>3.7</v>
      </c>
      <c r="RY41" s="14">
        <v>3.6</v>
      </c>
      <c r="RZ41" s="14">
        <v>3.6</v>
      </c>
      <c r="SA41" s="14">
        <v>0.1</v>
      </c>
      <c r="SB41" s="14">
        <v>0.1</v>
      </c>
      <c r="SC41" s="14">
        <v>0.25480000000000003</v>
      </c>
      <c r="SD41" s="14">
        <v>0.25480000000000003</v>
      </c>
      <c r="SE41" s="14">
        <v>-0.15479999999999999</v>
      </c>
      <c r="SF41" s="14">
        <v>0.1</v>
      </c>
      <c r="SG41" s="14">
        <v>0.48799999999999999</v>
      </c>
      <c r="SH41" s="14">
        <v>0.48799999999999999</v>
      </c>
      <c r="SI41" s="14">
        <v>-0.38800000000000001</v>
      </c>
      <c r="SJ41" s="14">
        <v>5.3</v>
      </c>
      <c r="SK41" s="14">
        <v>5.2</v>
      </c>
      <c r="SL41" s="14">
        <v>5.2</v>
      </c>
      <c r="SM41" s="14">
        <v>0.1</v>
      </c>
      <c r="SN41" s="14">
        <v>3.1</v>
      </c>
      <c r="SO41" s="14">
        <v>3.1</v>
      </c>
      <c r="SP41" s="14">
        <v>3.1</v>
      </c>
      <c r="SQ41" s="14">
        <v>0</v>
      </c>
      <c r="SR41" s="14">
        <v>3.5</v>
      </c>
      <c r="SS41" s="14">
        <v>3</v>
      </c>
      <c r="ST41" s="14">
        <v>3</v>
      </c>
      <c r="SU41" s="14">
        <v>0.5</v>
      </c>
      <c r="SV41" s="14">
        <v>5.2</v>
      </c>
      <c r="SW41" s="14">
        <v>4.5</v>
      </c>
      <c r="SX41" s="14">
        <v>4.5</v>
      </c>
      <c r="SY41" s="14">
        <v>0.7</v>
      </c>
      <c r="SZ41" s="14">
        <v>24</v>
      </c>
      <c r="TA41" s="14">
        <v>21.39</v>
      </c>
      <c r="TB41" s="14">
        <v>21</v>
      </c>
      <c r="TC41" s="14">
        <v>3</v>
      </c>
      <c r="TD41" s="14">
        <v>20.7</v>
      </c>
      <c r="TE41" s="14">
        <v>27</v>
      </c>
      <c r="TF41" s="14">
        <v>63</v>
      </c>
      <c r="TG41" s="14">
        <v>-42.3</v>
      </c>
      <c r="TH41" s="14">
        <v>19</v>
      </c>
      <c r="TI41" s="14">
        <v>16.306699999999999</v>
      </c>
      <c r="TJ41" s="14">
        <v>16.306699999999999</v>
      </c>
      <c r="TK41" s="14">
        <v>2.6932999999999998</v>
      </c>
      <c r="TL41" s="14">
        <v>1.9</v>
      </c>
      <c r="TM41" s="14">
        <v>3</v>
      </c>
      <c r="TN41" s="14">
        <v>42.0413</v>
      </c>
      <c r="TO41" s="14">
        <v>-40.141300000000001</v>
      </c>
      <c r="TP41" s="14">
        <v>0.8</v>
      </c>
      <c r="TQ41" s="14">
        <v>0.8</v>
      </c>
      <c r="TR41" s="14">
        <v>28.386700000000001</v>
      </c>
      <c r="TS41" s="14">
        <v>-27.5867</v>
      </c>
      <c r="TT41" s="14">
        <v>0.3</v>
      </c>
      <c r="TU41" s="14">
        <v>0.1</v>
      </c>
      <c r="TV41" s="14">
        <v>3.2831000000000001</v>
      </c>
      <c r="TW41" s="14">
        <v>-2.9830999999999999</v>
      </c>
      <c r="TX41" s="14">
        <v>0.4</v>
      </c>
      <c r="TY41" s="14"/>
      <c r="TZ41" s="14">
        <v>1.5641</v>
      </c>
      <c r="UA41" s="14">
        <v>-1.1640999999999999</v>
      </c>
      <c r="UB41" s="14">
        <v>41.74</v>
      </c>
      <c r="UC41" s="14">
        <v>28.67</v>
      </c>
      <c r="UD41" s="14">
        <v>28.67</v>
      </c>
      <c r="UE41" s="14">
        <v>13.07</v>
      </c>
      <c r="UF41" s="14">
        <v>4.9000000000000004</v>
      </c>
      <c r="UG41" s="14">
        <v>8</v>
      </c>
      <c r="UH41" s="14">
        <v>8</v>
      </c>
      <c r="UI41" s="14">
        <v>-3.1</v>
      </c>
      <c r="UJ41" s="14">
        <v>1.9</v>
      </c>
      <c r="UK41" s="14">
        <v>2.5</v>
      </c>
      <c r="UL41" s="14">
        <v>2.5</v>
      </c>
      <c r="UM41" s="14">
        <v>-0.6</v>
      </c>
      <c r="UN41" s="14">
        <v>7.6</v>
      </c>
      <c r="UO41" s="14">
        <v>7.4</v>
      </c>
      <c r="UP41" s="14">
        <v>7.4</v>
      </c>
      <c r="UQ41" s="14">
        <v>0.2</v>
      </c>
      <c r="UR41" s="14">
        <v>6</v>
      </c>
      <c r="US41" s="14">
        <v>8</v>
      </c>
      <c r="UT41" s="14">
        <v>8</v>
      </c>
      <c r="UU41" s="14">
        <v>-2</v>
      </c>
      <c r="UV41" s="14">
        <v>6.4</v>
      </c>
      <c r="UW41" s="14">
        <v>8.6</v>
      </c>
      <c r="UX41" s="14">
        <v>8.6</v>
      </c>
      <c r="UY41" s="14">
        <v>-2.2000000000000002</v>
      </c>
      <c r="UZ41" s="14">
        <v>6.6</v>
      </c>
      <c r="VA41" s="14">
        <v>8.8000000000000007</v>
      </c>
      <c r="VB41" s="14">
        <v>8.8000000000000007</v>
      </c>
      <c r="VC41" s="14">
        <v>-2.2000000000000002</v>
      </c>
      <c r="VD41" s="14">
        <v>13</v>
      </c>
      <c r="VE41" s="14">
        <v>13.29</v>
      </c>
      <c r="VF41" s="14">
        <v>13.776999999999999</v>
      </c>
      <c r="VG41" s="14">
        <v>-0.77700000000000002</v>
      </c>
      <c r="VH41" s="14">
        <v>157.5</v>
      </c>
      <c r="VI41" s="14">
        <v>134.69999999999999</v>
      </c>
      <c r="VJ41" s="14">
        <v>186.97</v>
      </c>
      <c r="VK41" s="14">
        <v>-29.47</v>
      </c>
      <c r="VL41" s="14">
        <v>4.2</v>
      </c>
      <c r="VM41" s="14">
        <v>5.2084999999999999</v>
      </c>
      <c r="VN41" s="14">
        <v>5.2084999999999999</v>
      </c>
      <c r="VO41" s="14">
        <v>-1.0085</v>
      </c>
      <c r="VP41" s="14">
        <v>72.099999999999994</v>
      </c>
      <c r="VQ41" s="14">
        <v>68.599999999999994</v>
      </c>
      <c r="VR41" s="14">
        <v>89</v>
      </c>
      <c r="VS41" s="14">
        <v>-16.899999999999999</v>
      </c>
      <c r="VT41" s="14">
        <v>0.6</v>
      </c>
      <c r="VU41" s="14">
        <v>0.6</v>
      </c>
      <c r="VV41" s="14">
        <v>0.6</v>
      </c>
      <c r="VW41" s="14">
        <v>0</v>
      </c>
      <c r="VX41" s="14">
        <v>0</v>
      </c>
      <c r="VY41" s="14">
        <v>49</v>
      </c>
      <c r="VZ41" s="14">
        <v>52</v>
      </c>
      <c r="WA41" s="14">
        <v>-52</v>
      </c>
      <c r="WB41" s="14">
        <v>55.7</v>
      </c>
      <c r="WC41" s="14">
        <v>59</v>
      </c>
      <c r="WD41" s="14">
        <v>56</v>
      </c>
      <c r="WE41" s="14">
        <v>-0.3</v>
      </c>
      <c r="WF41" s="14">
        <v>55.2</v>
      </c>
      <c r="WG41" s="14">
        <v>56.7</v>
      </c>
      <c r="WH41" s="14">
        <v>64.08</v>
      </c>
      <c r="WI41" s="14">
        <v>-8.8800000000000008</v>
      </c>
      <c r="WJ41" s="14">
        <v>4.327</v>
      </c>
      <c r="WK41" s="14">
        <v>16</v>
      </c>
      <c r="WL41" s="14">
        <v>16</v>
      </c>
      <c r="WM41" s="14">
        <v>-11.673</v>
      </c>
      <c r="WN41" s="14">
        <v>4.8</v>
      </c>
      <c r="WO41" s="14">
        <v>4.5</v>
      </c>
      <c r="WP41" s="14">
        <v>4.5</v>
      </c>
      <c r="WQ41" s="14">
        <v>0.3</v>
      </c>
      <c r="WR41" s="14">
        <v>2.1</v>
      </c>
      <c r="WS41" s="14">
        <v>2.2999999999999998</v>
      </c>
      <c r="WT41" s="14">
        <v>2.2999999999999998</v>
      </c>
      <c r="WU41" s="14">
        <v>-0.2</v>
      </c>
      <c r="WV41" s="14">
        <v>1.2</v>
      </c>
      <c r="WW41" s="14">
        <v>1.1499999999999999</v>
      </c>
      <c r="WX41" s="14">
        <v>1.1499999999999999</v>
      </c>
      <c r="WY41" s="14">
        <v>0.05</v>
      </c>
      <c r="WZ41" s="14">
        <v>2.8</v>
      </c>
      <c r="XA41" s="14">
        <v>2.9</v>
      </c>
      <c r="XB41" s="14">
        <v>2.9</v>
      </c>
      <c r="XC41" s="14">
        <v>-0.1</v>
      </c>
      <c r="XD41" s="14">
        <v>5.3</v>
      </c>
      <c r="XE41" s="14">
        <v>4.5469999999999997</v>
      </c>
      <c r="XF41" s="14">
        <v>4.5469999999999997</v>
      </c>
      <c r="XG41" s="14">
        <v>0.753</v>
      </c>
      <c r="XH41" s="14">
        <v>7.8</v>
      </c>
      <c r="XI41" s="14">
        <v>7.8</v>
      </c>
      <c r="XJ41" s="14">
        <v>7.8</v>
      </c>
      <c r="XK41" s="14">
        <v>0</v>
      </c>
      <c r="XL41" s="14">
        <v>19.399999999999999</v>
      </c>
      <c r="XM41" s="14">
        <v>18.937200000000001</v>
      </c>
      <c r="XN41" s="14">
        <v>18.937200000000001</v>
      </c>
      <c r="XO41" s="14">
        <v>0.46279999999999999</v>
      </c>
      <c r="XP41" s="14">
        <v>10</v>
      </c>
      <c r="XQ41" s="14">
        <v>9.9</v>
      </c>
      <c r="XR41" s="14">
        <v>9.9</v>
      </c>
      <c r="XS41" s="14">
        <v>0.1</v>
      </c>
      <c r="XT41" s="14">
        <v>8.8000000000000007</v>
      </c>
      <c r="XU41" s="14">
        <v>10.43478</v>
      </c>
      <c r="XV41" s="14">
        <v>10.43478</v>
      </c>
      <c r="XW41" s="14">
        <v>-1.6347799999999999</v>
      </c>
      <c r="XX41" s="14">
        <v>20.7</v>
      </c>
      <c r="XY41" s="14"/>
      <c r="XZ41" s="14"/>
      <c r="YA41" s="14">
        <v>20.7</v>
      </c>
      <c r="YB41" s="14"/>
      <c r="YC41" s="14"/>
      <c r="YD41" s="14"/>
      <c r="YE41" s="14">
        <v>0</v>
      </c>
      <c r="YF41" s="14">
        <v>15.3</v>
      </c>
      <c r="YG41" s="14">
        <v>13.52657</v>
      </c>
      <c r="YH41" s="14">
        <v>13.52657</v>
      </c>
      <c r="YI41" s="14">
        <v>1.7734300000000001</v>
      </c>
      <c r="YJ41" s="14">
        <v>12.5</v>
      </c>
      <c r="YK41" s="14">
        <v>13</v>
      </c>
      <c r="YL41" s="14">
        <v>14.492749999999999</v>
      </c>
      <c r="YM41" s="14">
        <v>-1.99275</v>
      </c>
      <c r="YN41" s="14">
        <v>8.1999999999999993</v>
      </c>
      <c r="YO41" s="14">
        <v>8.25</v>
      </c>
      <c r="YP41" s="14">
        <v>8.25</v>
      </c>
      <c r="YQ41" s="14">
        <v>-0.05</v>
      </c>
      <c r="YR41" s="14">
        <v>11</v>
      </c>
      <c r="YS41" s="14">
        <v>10.628019999999999</v>
      </c>
      <c r="YT41" s="14">
        <v>10.628019999999999</v>
      </c>
      <c r="YU41" s="14">
        <v>0.37197999999999998</v>
      </c>
      <c r="YV41" s="14">
        <v>13.4</v>
      </c>
      <c r="YW41" s="14">
        <v>12.13527</v>
      </c>
      <c r="YX41" s="14">
        <v>12.13527</v>
      </c>
      <c r="YY41" s="14">
        <v>1.2647299999999999</v>
      </c>
    </row>
    <row r="42" spans="1:675" ht="24" customHeight="1" x14ac:dyDescent="0.25">
      <c r="A42" s="1"/>
      <c r="B42" s="16" t="s">
        <v>44</v>
      </c>
      <c r="C42" s="16" t="s">
        <v>830</v>
      </c>
      <c r="D42" s="17">
        <v>37.700000000000003</v>
      </c>
      <c r="E42" s="17">
        <v>110.43673</v>
      </c>
      <c r="F42" s="17">
        <v>97.513769999999994</v>
      </c>
      <c r="G42" s="17">
        <v>-59.813769999999998</v>
      </c>
      <c r="H42" s="17">
        <v>506.3</v>
      </c>
      <c r="I42" s="17">
        <v>451.48773999999997</v>
      </c>
      <c r="J42" s="17">
        <v>451.48752000000002</v>
      </c>
      <c r="K42" s="17">
        <v>54.812480000000001</v>
      </c>
      <c r="L42" s="17">
        <v>144.9</v>
      </c>
      <c r="M42" s="17">
        <v>146.16744</v>
      </c>
      <c r="N42" s="17">
        <v>146.16736</v>
      </c>
      <c r="O42" s="17">
        <v>-1.26736</v>
      </c>
      <c r="P42" s="17"/>
      <c r="Q42" s="17"/>
      <c r="R42" s="17"/>
      <c r="S42" s="17">
        <v>0</v>
      </c>
      <c r="T42" s="17"/>
      <c r="U42" s="17"/>
      <c r="V42" s="17"/>
      <c r="W42" s="17">
        <v>0</v>
      </c>
      <c r="X42" s="17">
        <v>10.9</v>
      </c>
      <c r="Y42" s="17"/>
      <c r="Z42" s="17">
        <v>10.3627</v>
      </c>
      <c r="AA42" s="17">
        <v>0.5373</v>
      </c>
      <c r="AB42" s="17">
        <v>85.3</v>
      </c>
      <c r="AC42" s="17">
        <v>84</v>
      </c>
      <c r="AD42" s="17">
        <v>81.876199999999997</v>
      </c>
      <c r="AE42" s="17">
        <v>3.4238</v>
      </c>
      <c r="AF42" s="17"/>
      <c r="AG42" s="17"/>
      <c r="AH42" s="17"/>
      <c r="AI42" s="17">
        <v>0</v>
      </c>
      <c r="AJ42" s="17">
        <v>80.599999999999994</v>
      </c>
      <c r="AK42" s="17">
        <v>86.820319999999995</v>
      </c>
      <c r="AL42" s="17"/>
      <c r="AM42" s="17">
        <v>80.599999999999994</v>
      </c>
      <c r="AN42" s="17">
        <v>176.6</v>
      </c>
      <c r="AO42" s="17">
        <v>189.81003000000001</v>
      </c>
      <c r="AP42" s="17">
        <v>189.81003000000001</v>
      </c>
      <c r="AQ42" s="17">
        <v>-13.21003</v>
      </c>
      <c r="AR42" s="17">
        <v>192.4</v>
      </c>
      <c r="AS42" s="17">
        <v>189.81003000000001</v>
      </c>
      <c r="AT42" s="17">
        <v>189.81003000000001</v>
      </c>
      <c r="AU42" s="17">
        <v>2.5899700000000001</v>
      </c>
      <c r="AV42" s="17">
        <v>192.5</v>
      </c>
      <c r="AW42" s="17">
        <v>189.81003000000001</v>
      </c>
      <c r="AX42" s="17">
        <v>189.81003000000001</v>
      </c>
      <c r="AY42" s="17">
        <v>2.6899700000000002</v>
      </c>
      <c r="AZ42" s="17">
        <v>285.5</v>
      </c>
      <c r="BA42" s="17">
        <v>285.57004000000001</v>
      </c>
      <c r="BB42" s="17">
        <v>285.57004000000001</v>
      </c>
      <c r="BC42" s="17">
        <v>-7.0040000000000005E-2</v>
      </c>
      <c r="BD42" s="17">
        <v>203.2</v>
      </c>
      <c r="BE42" s="17">
        <v>206.04143999999999</v>
      </c>
      <c r="BF42" s="17">
        <v>206.04143999999999</v>
      </c>
      <c r="BG42" s="17">
        <v>-2.84144</v>
      </c>
      <c r="BH42" s="17">
        <v>107.5</v>
      </c>
      <c r="BI42" s="17">
        <v>103.33009</v>
      </c>
      <c r="BJ42" s="17">
        <v>103.33009</v>
      </c>
      <c r="BK42" s="17">
        <v>4.1699099999999998</v>
      </c>
      <c r="BL42" s="17">
        <v>381.1</v>
      </c>
      <c r="BM42" s="17">
        <v>379.53043000000002</v>
      </c>
      <c r="BN42" s="17">
        <v>379.53043000000002</v>
      </c>
      <c r="BO42" s="17">
        <v>1.5695699999999999</v>
      </c>
      <c r="BP42" s="17">
        <v>3</v>
      </c>
      <c r="BQ42" s="17">
        <v>3.02576</v>
      </c>
      <c r="BR42" s="17">
        <v>3.02576</v>
      </c>
      <c r="BS42" s="17">
        <v>-2.5760000000000002E-2</v>
      </c>
      <c r="BT42" s="17"/>
      <c r="BU42" s="17"/>
      <c r="BV42" s="17"/>
      <c r="BW42" s="17">
        <v>0</v>
      </c>
      <c r="BX42" s="17"/>
      <c r="BY42" s="17"/>
      <c r="BZ42" s="17"/>
      <c r="CA42" s="17">
        <v>0</v>
      </c>
      <c r="CB42" s="17"/>
      <c r="CC42" s="17"/>
      <c r="CD42" s="17"/>
      <c r="CE42" s="17">
        <v>0</v>
      </c>
      <c r="CF42" s="17">
        <v>132.9</v>
      </c>
      <c r="CG42" s="17">
        <v>144.92753999999999</v>
      </c>
      <c r="CH42" s="17">
        <v>136.00695999999999</v>
      </c>
      <c r="CI42" s="17">
        <v>-3.1069599999999999</v>
      </c>
      <c r="CJ42" s="17">
        <v>7.8</v>
      </c>
      <c r="CK42" s="17">
        <v>6.9961700000000002</v>
      </c>
      <c r="CL42" s="17">
        <v>6.9961700000000002</v>
      </c>
      <c r="CM42" s="17">
        <v>0.80383000000000004</v>
      </c>
      <c r="CN42" s="17">
        <v>5.3</v>
      </c>
      <c r="CO42" s="17">
        <v>3.75678</v>
      </c>
      <c r="CP42" s="17">
        <v>3.75678</v>
      </c>
      <c r="CQ42" s="17">
        <v>1.54322</v>
      </c>
      <c r="CR42" s="17">
        <v>22.4</v>
      </c>
      <c r="CS42" s="17">
        <v>22.280850000000001</v>
      </c>
      <c r="CT42" s="17">
        <v>22.280850000000001</v>
      </c>
      <c r="CU42" s="17">
        <v>0.11915000000000001</v>
      </c>
      <c r="CV42" s="17">
        <v>50.8</v>
      </c>
      <c r="CW42" s="17">
        <v>69.776380000000003</v>
      </c>
      <c r="CX42" s="17">
        <v>63.382190000000001</v>
      </c>
      <c r="CY42" s="17">
        <v>-12.582190000000001</v>
      </c>
      <c r="CZ42" s="17">
        <v>58.6</v>
      </c>
      <c r="DA42" s="17">
        <v>149.01866999999999</v>
      </c>
      <c r="DB42" s="17">
        <v>75.959599999999995</v>
      </c>
      <c r="DC42" s="17">
        <v>-17.3596</v>
      </c>
      <c r="DD42" s="17"/>
      <c r="DE42" s="17"/>
      <c r="DF42" s="17"/>
      <c r="DG42" s="17">
        <v>0</v>
      </c>
      <c r="DH42" s="17"/>
      <c r="DI42" s="17"/>
      <c r="DJ42" s="17"/>
      <c r="DK42" s="17">
        <v>0</v>
      </c>
      <c r="DL42" s="17"/>
      <c r="DM42" s="17"/>
      <c r="DN42" s="17"/>
      <c r="DO42" s="17">
        <v>0</v>
      </c>
      <c r="DP42" s="17">
        <v>6.5</v>
      </c>
      <c r="DQ42" s="17">
        <v>6.39</v>
      </c>
      <c r="DR42" s="17">
        <v>6.39</v>
      </c>
      <c r="DS42" s="17">
        <v>0.11</v>
      </c>
      <c r="DT42" s="17">
        <v>149.9</v>
      </c>
      <c r="DU42" s="17"/>
      <c r="DV42" s="17">
        <v>145.07772</v>
      </c>
      <c r="DW42" s="17">
        <v>4.8222800000000001</v>
      </c>
      <c r="DX42" s="17">
        <v>34.200000000000003</v>
      </c>
      <c r="DY42" s="17">
        <v>35.04083</v>
      </c>
      <c r="DZ42" s="17">
        <v>35.04083</v>
      </c>
      <c r="EA42" s="17">
        <v>-0.84082999999999997</v>
      </c>
      <c r="EB42" s="17">
        <v>140.1</v>
      </c>
      <c r="EC42" s="17">
        <v>141.21916999999999</v>
      </c>
      <c r="ED42" s="17">
        <v>66.666650000000004</v>
      </c>
      <c r="EE42" s="17">
        <v>73.433350000000004</v>
      </c>
      <c r="EF42" s="17">
        <v>21.7</v>
      </c>
      <c r="EG42" s="17">
        <v>22.601199999999999</v>
      </c>
      <c r="EH42" s="17"/>
      <c r="EI42" s="17">
        <v>21.7</v>
      </c>
      <c r="EJ42" s="17">
        <v>15.8</v>
      </c>
      <c r="EK42" s="17">
        <v>18.001609999999999</v>
      </c>
      <c r="EL42" s="17">
        <v>11.636509999999999</v>
      </c>
      <c r="EM42" s="17">
        <v>4.1634900000000004</v>
      </c>
      <c r="EN42" s="17">
        <v>10.5</v>
      </c>
      <c r="EO42" s="17">
        <v>11.400969999999999</v>
      </c>
      <c r="EP42" s="17">
        <v>11.400969999999999</v>
      </c>
      <c r="EQ42" s="17">
        <v>-0.90097000000000005</v>
      </c>
      <c r="ER42" s="17">
        <v>71.8</v>
      </c>
      <c r="ES42" s="17">
        <v>78.811269999999993</v>
      </c>
      <c r="ET42" s="17">
        <v>73.960279999999997</v>
      </c>
      <c r="EU42" s="17">
        <v>-2.1602800000000002</v>
      </c>
      <c r="EV42" s="17">
        <v>180.1</v>
      </c>
      <c r="EW42" s="17">
        <v>184.74316999999999</v>
      </c>
      <c r="EX42" s="17">
        <v>184.74316999999999</v>
      </c>
      <c r="EY42" s="17">
        <v>-4.6431699999999996</v>
      </c>
      <c r="EZ42" s="17">
        <v>180.9</v>
      </c>
      <c r="FA42" s="17">
        <v>184.74316999999999</v>
      </c>
      <c r="FB42" s="17">
        <v>184.74316999999999</v>
      </c>
      <c r="FC42" s="17">
        <v>-3.8431700000000002</v>
      </c>
      <c r="FD42" s="17">
        <v>183.6</v>
      </c>
      <c r="FE42" s="17">
        <v>185.29795999999999</v>
      </c>
      <c r="FF42" s="17">
        <v>185.29795999999999</v>
      </c>
      <c r="FG42" s="17">
        <v>-1.6979599999999999</v>
      </c>
      <c r="FH42" s="17">
        <v>102.6</v>
      </c>
      <c r="FI42" s="17">
        <v>100.46541000000001</v>
      </c>
      <c r="FJ42" s="17">
        <v>109.84153999999999</v>
      </c>
      <c r="FK42" s="17">
        <v>-7.2415399999999996</v>
      </c>
      <c r="FL42" s="17">
        <v>19.899999999999999</v>
      </c>
      <c r="FM42" s="17">
        <v>46.809660000000001</v>
      </c>
      <c r="FN42" s="17">
        <v>34.011139999999997</v>
      </c>
      <c r="FO42" s="17">
        <v>-14.111140000000001</v>
      </c>
      <c r="FP42" s="17">
        <v>21.1</v>
      </c>
      <c r="FQ42" s="17">
        <v>22.028020000000001</v>
      </c>
      <c r="FR42" s="17">
        <v>22.028020000000001</v>
      </c>
      <c r="FS42" s="17">
        <v>-0.92801999999999996</v>
      </c>
      <c r="FT42" s="17">
        <v>16.7</v>
      </c>
      <c r="FU42" s="17">
        <v>15.117509999999999</v>
      </c>
      <c r="FV42" s="17">
        <v>15.117509999999999</v>
      </c>
      <c r="FW42" s="17">
        <v>1.58249</v>
      </c>
      <c r="FX42" s="17">
        <v>118.1</v>
      </c>
      <c r="FY42" s="17">
        <v>97.321539999999999</v>
      </c>
      <c r="FZ42" s="17">
        <v>44.836799999999997</v>
      </c>
      <c r="GA42" s="17">
        <v>73.263199999999998</v>
      </c>
      <c r="GB42" s="17"/>
      <c r="GC42" s="17"/>
      <c r="GD42" s="17"/>
      <c r="GE42" s="17">
        <v>0</v>
      </c>
      <c r="GF42" s="17"/>
      <c r="GG42" s="17"/>
      <c r="GH42" s="17"/>
      <c r="GI42" s="17">
        <v>0</v>
      </c>
      <c r="GJ42" s="17">
        <v>6.8</v>
      </c>
      <c r="GK42" s="17">
        <v>6.8787000000000003</v>
      </c>
      <c r="GL42" s="17">
        <v>6.8787000000000003</v>
      </c>
      <c r="GM42" s="17">
        <v>-7.8700000000000006E-2</v>
      </c>
      <c r="GN42" s="17">
        <v>51.3</v>
      </c>
      <c r="GO42" s="17">
        <v>98.02458</v>
      </c>
      <c r="GP42" s="17">
        <v>94.945449999999994</v>
      </c>
      <c r="GQ42" s="17">
        <v>-43.645449999999997</v>
      </c>
      <c r="GR42" s="17"/>
      <c r="GS42" s="17"/>
      <c r="GT42" s="17"/>
      <c r="GU42" s="17">
        <v>0</v>
      </c>
      <c r="GV42" s="17"/>
      <c r="GW42" s="17"/>
      <c r="GX42" s="17"/>
      <c r="GY42" s="17">
        <v>0</v>
      </c>
      <c r="GZ42" s="17"/>
      <c r="HA42" s="17"/>
      <c r="HB42" s="17"/>
      <c r="HC42" s="17">
        <v>0</v>
      </c>
      <c r="HD42" s="17"/>
      <c r="HE42" s="17"/>
      <c r="HF42" s="17"/>
      <c r="HG42" s="17">
        <v>0</v>
      </c>
      <c r="HH42" s="17">
        <v>73.3</v>
      </c>
      <c r="HI42" s="17">
        <v>79.458579999999998</v>
      </c>
      <c r="HJ42" s="17">
        <v>68.073220000000006</v>
      </c>
      <c r="HK42" s="17">
        <v>5.2267799999999998</v>
      </c>
      <c r="HL42" s="17">
        <v>0</v>
      </c>
      <c r="HM42" s="17"/>
      <c r="HN42" s="17"/>
      <c r="HO42" s="17">
        <v>0</v>
      </c>
      <c r="HP42" s="17"/>
      <c r="HQ42" s="17"/>
      <c r="HR42" s="17"/>
      <c r="HS42" s="17">
        <v>0</v>
      </c>
      <c r="HT42" s="17">
        <v>39.6</v>
      </c>
      <c r="HU42" s="17">
        <v>45.291899999999998</v>
      </c>
      <c r="HV42" s="17">
        <v>45.291899999999998</v>
      </c>
      <c r="HW42" s="17">
        <v>-5.6919000000000004</v>
      </c>
      <c r="HX42" s="17"/>
      <c r="HY42" s="17"/>
      <c r="HZ42" s="17"/>
      <c r="IA42" s="17">
        <v>0</v>
      </c>
      <c r="IB42" s="17"/>
      <c r="IC42" s="17"/>
      <c r="ID42" s="17"/>
      <c r="IE42" s="17">
        <v>0</v>
      </c>
      <c r="IF42" s="17"/>
      <c r="IG42" s="17"/>
      <c r="IH42" s="17"/>
      <c r="II42" s="17">
        <v>0</v>
      </c>
      <c r="IJ42" s="17">
        <v>92</v>
      </c>
      <c r="IK42" s="17">
        <v>90.009810000000002</v>
      </c>
      <c r="IL42" s="17">
        <v>117.09054999999999</v>
      </c>
      <c r="IM42" s="17">
        <v>-25.09055</v>
      </c>
      <c r="IN42" s="17">
        <v>165.3</v>
      </c>
      <c r="IO42" s="17">
        <v>179.13629</v>
      </c>
      <c r="IP42" s="17">
        <v>179.13629</v>
      </c>
      <c r="IQ42" s="17">
        <v>-13.83629</v>
      </c>
      <c r="IR42" s="17">
        <v>163.9</v>
      </c>
      <c r="IS42" s="17">
        <v>179.13629</v>
      </c>
      <c r="IT42" s="17">
        <v>179.13629</v>
      </c>
      <c r="IU42" s="17">
        <v>-15.23629</v>
      </c>
      <c r="IV42" s="17">
        <v>195.5</v>
      </c>
      <c r="IW42" s="17">
        <v>179.13629</v>
      </c>
      <c r="IX42" s="17">
        <v>179.13629</v>
      </c>
      <c r="IY42" s="17">
        <v>16.363710000000001</v>
      </c>
      <c r="IZ42" s="17">
        <v>262.3</v>
      </c>
      <c r="JA42" s="17">
        <v>269.51136000000002</v>
      </c>
      <c r="JB42" s="17">
        <v>269.51136000000002</v>
      </c>
      <c r="JC42" s="17">
        <v>-7.21136</v>
      </c>
      <c r="JD42" s="17">
        <v>68.8</v>
      </c>
      <c r="JE42" s="17">
        <v>73.590999999999994</v>
      </c>
      <c r="JF42" s="17">
        <v>73.590999999999994</v>
      </c>
      <c r="JG42" s="17">
        <v>-4.7910000000000004</v>
      </c>
      <c r="JH42" s="17">
        <v>34.299999999999997</v>
      </c>
      <c r="JI42" s="17">
        <v>36.905999999999999</v>
      </c>
      <c r="JJ42" s="17">
        <v>36.905999999999999</v>
      </c>
      <c r="JK42" s="17">
        <v>-2.6059999999999999</v>
      </c>
      <c r="JL42" s="17"/>
      <c r="JM42" s="17"/>
      <c r="JN42" s="17"/>
      <c r="JO42" s="17">
        <v>0</v>
      </c>
      <c r="JP42" s="17"/>
      <c r="JQ42" s="17"/>
      <c r="JR42" s="17"/>
      <c r="JS42" s="17">
        <v>0</v>
      </c>
      <c r="JT42" s="17"/>
      <c r="JU42" s="17"/>
      <c r="JV42" s="17"/>
      <c r="JW42" s="17">
        <v>0</v>
      </c>
      <c r="JX42" s="17">
        <v>24.4</v>
      </c>
      <c r="JY42" s="17">
        <v>23</v>
      </c>
      <c r="JZ42" s="17">
        <v>23</v>
      </c>
      <c r="KA42" s="17">
        <v>1.4</v>
      </c>
      <c r="KB42" s="17"/>
      <c r="KC42" s="17"/>
      <c r="KD42" s="17"/>
      <c r="KE42" s="17">
        <v>0</v>
      </c>
      <c r="KF42" s="17">
        <v>0</v>
      </c>
      <c r="KG42" s="17"/>
      <c r="KH42" s="17"/>
      <c r="KI42" s="17">
        <v>0</v>
      </c>
      <c r="KJ42" s="17">
        <v>4.0999999999999996</v>
      </c>
      <c r="KK42" s="17"/>
      <c r="KL42" s="17"/>
      <c r="KM42" s="17">
        <v>4.0999999999999996</v>
      </c>
      <c r="KN42" s="17">
        <v>0.7</v>
      </c>
      <c r="KO42" s="17">
        <v>1.4381600000000001</v>
      </c>
      <c r="KP42" s="17">
        <v>1.4381600000000001</v>
      </c>
      <c r="KQ42" s="17">
        <v>-0.73816000000000004</v>
      </c>
      <c r="KR42" s="17">
        <v>205.1</v>
      </c>
      <c r="KS42" s="17">
        <v>202.04945000000001</v>
      </c>
      <c r="KT42" s="17">
        <v>185.31707</v>
      </c>
      <c r="KU42" s="17">
        <v>19.78293</v>
      </c>
      <c r="KV42" s="17">
        <v>88.5</v>
      </c>
      <c r="KW42" s="17">
        <v>101.05898999999999</v>
      </c>
      <c r="KX42" s="17">
        <v>26.54054</v>
      </c>
      <c r="KY42" s="17">
        <v>61.95946</v>
      </c>
      <c r="KZ42" s="17">
        <v>63.4</v>
      </c>
      <c r="LA42" s="17">
        <v>66.809659999999994</v>
      </c>
      <c r="LB42" s="17">
        <v>66.809659999999994</v>
      </c>
      <c r="LC42" s="17">
        <v>-3.4096600000000001</v>
      </c>
      <c r="LD42" s="17">
        <v>68.900000000000006</v>
      </c>
      <c r="LE42" s="17">
        <v>76.352400000000003</v>
      </c>
      <c r="LF42" s="17">
        <v>46.348730000000003</v>
      </c>
      <c r="LG42" s="17">
        <v>22.551269999999999</v>
      </c>
      <c r="LH42" s="17">
        <v>30.8</v>
      </c>
      <c r="LI42" s="17">
        <v>29.806760000000001</v>
      </c>
      <c r="LJ42" s="17">
        <v>29.806760000000001</v>
      </c>
      <c r="LK42" s="17">
        <v>0.99324000000000001</v>
      </c>
      <c r="LL42" s="17"/>
      <c r="LM42" s="17"/>
      <c r="LN42" s="17"/>
      <c r="LO42" s="17">
        <v>0</v>
      </c>
      <c r="LP42" s="17">
        <v>46.2</v>
      </c>
      <c r="LQ42" s="17">
        <v>50.645899999999997</v>
      </c>
      <c r="LR42" s="17">
        <v>50.645899999999997</v>
      </c>
      <c r="LS42" s="17">
        <v>-4.4459</v>
      </c>
      <c r="LT42" s="17">
        <v>47.3</v>
      </c>
      <c r="LU42" s="17">
        <v>49.666240000000002</v>
      </c>
      <c r="LV42" s="17">
        <v>49.666240000000002</v>
      </c>
      <c r="LW42" s="17">
        <v>-2.3662399999999999</v>
      </c>
      <c r="LX42" s="17">
        <v>140.5</v>
      </c>
      <c r="LY42" s="17">
        <v>159.10807</v>
      </c>
      <c r="LZ42" s="17">
        <v>159.10807</v>
      </c>
      <c r="MA42" s="17">
        <v>-18.608070000000001</v>
      </c>
      <c r="MB42" s="17">
        <v>142.19999999999999</v>
      </c>
      <c r="MC42" s="17">
        <v>159.10807</v>
      </c>
      <c r="MD42" s="17">
        <v>159.10807</v>
      </c>
      <c r="ME42" s="17">
        <v>-16.908069999999999</v>
      </c>
      <c r="MF42" s="17">
        <v>168.5</v>
      </c>
      <c r="MG42" s="17">
        <v>159.58587</v>
      </c>
      <c r="MH42" s="17">
        <v>159.58587</v>
      </c>
      <c r="MI42" s="17">
        <v>8.9141300000000001</v>
      </c>
      <c r="MJ42" s="17">
        <v>179.9</v>
      </c>
      <c r="MK42" s="17">
        <v>176.36183</v>
      </c>
      <c r="ML42" s="17">
        <v>176.36183</v>
      </c>
      <c r="MM42" s="17">
        <v>3.53817</v>
      </c>
      <c r="MN42" s="17">
        <v>0</v>
      </c>
      <c r="MO42" s="17"/>
      <c r="MP42" s="17"/>
      <c r="MQ42" s="17">
        <v>0</v>
      </c>
      <c r="MR42" s="17"/>
      <c r="MS42" s="17"/>
      <c r="MT42" s="17"/>
      <c r="MU42" s="17">
        <v>0</v>
      </c>
      <c r="MV42" s="17">
        <v>0</v>
      </c>
      <c r="MW42" s="17"/>
      <c r="MX42" s="17"/>
      <c r="MY42" s="17">
        <v>0</v>
      </c>
      <c r="MZ42" s="17"/>
      <c r="NA42" s="17"/>
      <c r="NB42" s="17"/>
      <c r="NC42" s="17">
        <v>0</v>
      </c>
      <c r="ND42" s="17">
        <v>205.7</v>
      </c>
      <c r="NE42" s="17">
        <v>205.29381000000001</v>
      </c>
      <c r="NF42" s="17">
        <v>205.29381000000001</v>
      </c>
      <c r="NG42" s="17">
        <v>0.40619</v>
      </c>
      <c r="NH42" s="17">
        <v>98.7</v>
      </c>
      <c r="NI42" s="17">
        <v>102.95515</v>
      </c>
      <c r="NJ42" s="17">
        <v>102.95515</v>
      </c>
      <c r="NK42" s="17">
        <v>-4.2551500000000004</v>
      </c>
      <c r="NL42" s="17">
        <v>7.2</v>
      </c>
      <c r="NM42" s="17">
        <v>3.0261399999999998</v>
      </c>
      <c r="NN42" s="17">
        <v>3.0261399999999998</v>
      </c>
      <c r="NO42" s="17">
        <v>4.1738600000000003</v>
      </c>
      <c r="NP42" s="17">
        <v>3.2</v>
      </c>
      <c r="NQ42" s="17">
        <v>3.1747000000000001</v>
      </c>
      <c r="NR42" s="17">
        <v>3.1747000000000001</v>
      </c>
      <c r="NS42" s="17">
        <v>2.53E-2</v>
      </c>
      <c r="NT42" s="17">
        <v>1.3</v>
      </c>
      <c r="NU42" s="17">
        <v>4.4000000000000004</v>
      </c>
      <c r="NV42" s="17">
        <v>22.0367</v>
      </c>
      <c r="NW42" s="17">
        <v>-20.736699999999999</v>
      </c>
      <c r="NX42" s="17">
        <v>14.7</v>
      </c>
      <c r="NY42" s="17">
        <v>16.100000000000001</v>
      </c>
      <c r="NZ42" s="17">
        <v>9.7899999999999991</v>
      </c>
      <c r="OA42" s="17">
        <v>4.91</v>
      </c>
      <c r="OB42" s="17">
        <v>12</v>
      </c>
      <c r="OC42" s="17">
        <v>13.17</v>
      </c>
      <c r="OD42" s="17">
        <v>12.7174</v>
      </c>
      <c r="OE42" s="17">
        <v>-0.71740000000000004</v>
      </c>
      <c r="OF42" s="17"/>
      <c r="OG42" s="17"/>
      <c r="OH42" s="17"/>
      <c r="OI42" s="17">
        <v>0</v>
      </c>
      <c r="OJ42" s="17">
        <v>0.2</v>
      </c>
      <c r="OK42" s="17"/>
      <c r="OL42" s="17">
        <v>4.1289999999999996</v>
      </c>
      <c r="OM42" s="17">
        <v>-3.9289999999999998</v>
      </c>
      <c r="ON42" s="17"/>
      <c r="OO42" s="17"/>
      <c r="OP42" s="17">
        <v>20.33764</v>
      </c>
      <c r="OQ42" s="17">
        <v>-20.33764</v>
      </c>
      <c r="OR42" s="17">
        <v>9.9</v>
      </c>
      <c r="OS42" s="17">
        <v>9.7575000000000003</v>
      </c>
      <c r="OT42" s="17">
        <v>9</v>
      </c>
      <c r="OU42" s="17">
        <v>0.9</v>
      </c>
      <c r="OV42" s="17">
        <v>1.2</v>
      </c>
      <c r="OW42" s="17"/>
      <c r="OX42" s="17">
        <v>1.34755</v>
      </c>
      <c r="OY42" s="17">
        <v>-0.14754999999999999</v>
      </c>
      <c r="OZ42" s="17">
        <v>49.4</v>
      </c>
      <c r="PA42" s="17">
        <v>42</v>
      </c>
      <c r="PB42" s="17">
        <v>20.939499999999999</v>
      </c>
      <c r="PC42" s="17">
        <v>28.4605</v>
      </c>
      <c r="PD42" s="17">
        <v>25.7</v>
      </c>
      <c r="PE42" s="17">
        <v>0.05</v>
      </c>
      <c r="PF42" s="17">
        <v>0.05</v>
      </c>
      <c r="PG42" s="17">
        <v>25.65</v>
      </c>
      <c r="PH42" s="17">
        <v>0.6</v>
      </c>
      <c r="PI42" s="17">
        <v>0.77</v>
      </c>
      <c r="PJ42" s="17">
        <v>0.77</v>
      </c>
      <c r="PK42" s="17">
        <v>-0.17</v>
      </c>
      <c r="PL42" s="17">
        <v>0.8</v>
      </c>
      <c r="PM42" s="17">
        <v>0.8</v>
      </c>
      <c r="PN42" s="17">
        <v>0.8</v>
      </c>
      <c r="PO42" s="17">
        <v>0</v>
      </c>
      <c r="PP42" s="17">
        <v>4.8</v>
      </c>
      <c r="PQ42" s="17">
        <v>4.5</v>
      </c>
      <c r="PR42" s="17">
        <v>4.5</v>
      </c>
      <c r="PS42" s="17">
        <v>0.3</v>
      </c>
      <c r="PT42" s="17">
        <v>20.8</v>
      </c>
      <c r="PU42" s="17">
        <v>20.303830000000001</v>
      </c>
      <c r="PV42" s="17">
        <v>5.8346499999999999</v>
      </c>
      <c r="PW42" s="17">
        <v>14.965350000000001</v>
      </c>
      <c r="PX42" s="17">
        <v>0</v>
      </c>
      <c r="PY42" s="17">
        <v>3.3</v>
      </c>
      <c r="PZ42" s="17">
        <v>3.3</v>
      </c>
      <c r="QA42" s="17">
        <v>-3.3</v>
      </c>
      <c r="QB42" s="17">
        <v>0</v>
      </c>
      <c r="QC42" s="17">
        <v>3.1</v>
      </c>
      <c r="QD42" s="17">
        <v>3.1</v>
      </c>
      <c r="QE42" s="17">
        <v>-3.1</v>
      </c>
      <c r="QF42" s="17">
        <v>3.5</v>
      </c>
      <c r="QG42" s="17">
        <v>3.5</v>
      </c>
      <c r="QH42" s="17">
        <v>3.5</v>
      </c>
      <c r="QI42" s="17">
        <v>0</v>
      </c>
      <c r="QJ42" s="17">
        <v>16.100000000000001</v>
      </c>
      <c r="QK42" s="17">
        <v>15.45894</v>
      </c>
      <c r="QL42" s="17">
        <v>15.45894</v>
      </c>
      <c r="QM42" s="17">
        <v>0.64105999999999996</v>
      </c>
      <c r="QN42" s="17">
        <v>4</v>
      </c>
      <c r="QO42" s="17">
        <v>7.31</v>
      </c>
      <c r="QP42" s="17">
        <v>7.31</v>
      </c>
      <c r="QQ42" s="17">
        <v>-3.31</v>
      </c>
      <c r="QR42" s="17">
        <v>5.2</v>
      </c>
      <c r="QS42" s="17">
        <v>10.19</v>
      </c>
      <c r="QT42" s="17">
        <v>10.19</v>
      </c>
      <c r="QU42" s="17">
        <v>-4.99</v>
      </c>
      <c r="QV42" s="17">
        <v>0.5</v>
      </c>
      <c r="QW42" s="17">
        <v>3.67</v>
      </c>
      <c r="QX42" s="17">
        <v>4.7968999999999999</v>
      </c>
      <c r="QY42" s="17">
        <v>-4.2968999999999999</v>
      </c>
      <c r="QZ42" s="17">
        <v>2.6</v>
      </c>
      <c r="RA42" s="17">
        <v>0.7</v>
      </c>
      <c r="RB42" s="17">
        <v>10.5372</v>
      </c>
      <c r="RC42" s="17">
        <v>-7.9371999999999998</v>
      </c>
      <c r="RD42" s="17">
        <v>0</v>
      </c>
      <c r="RE42" s="17">
        <v>1.2571000000000001</v>
      </c>
      <c r="RF42" s="17">
        <v>1.2571000000000001</v>
      </c>
      <c r="RG42" s="17">
        <v>-1.2571000000000001</v>
      </c>
      <c r="RH42" s="17">
        <v>2</v>
      </c>
      <c r="RI42" s="17">
        <v>1.9</v>
      </c>
      <c r="RJ42" s="17">
        <v>1.9</v>
      </c>
      <c r="RK42" s="17">
        <v>0.1</v>
      </c>
      <c r="RL42" s="17">
        <v>17</v>
      </c>
      <c r="RM42" s="17">
        <v>19.67727</v>
      </c>
      <c r="RN42" s="17">
        <v>19.67726</v>
      </c>
      <c r="RO42" s="17">
        <v>-2.67726</v>
      </c>
      <c r="RP42" s="17">
        <v>1.5</v>
      </c>
      <c r="RQ42" s="17">
        <v>1.3480000000000001</v>
      </c>
      <c r="RR42" s="17">
        <v>1.3480000000000001</v>
      </c>
      <c r="RS42" s="17">
        <v>0.152</v>
      </c>
      <c r="RT42" s="17"/>
      <c r="RU42" s="17"/>
      <c r="RV42" s="17"/>
      <c r="RW42" s="17">
        <v>0</v>
      </c>
      <c r="RX42" s="17">
        <v>3.7</v>
      </c>
      <c r="RY42" s="17">
        <v>3.6</v>
      </c>
      <c r="RZ42" s="17">
        <v>3.6</v>
      </c>
      <c r="SA42" s="17">
        <v>0.1</v>
      </c>
      <c r="SB42" s="17">
        <v>0.1</v>
      </c>
      <c r="SC42" s="17">
        <v>0.1638</v>
      </c>
      <c r="SD42" s="17">
        <v>0.1638</v>
      </c>
      <c r="SE42" s="17">
        <v>-6.3799999999999996E-2</v>
      </c>
      <c r="SF42" s="17">
        <v>0.1</v>
      </c>
      <c r="SG42" s="17">
        <v>0.33800000000000002</v>
      </c>
      <c r="SH42" s="17">
        <v>0.33800000000000002</v>
      </c>
      <c r="SI42" s="17">
        <v>-0.23799999999999999</v>
      </c>
      <c r="SJ42" s="17">
        <v>5.3</v>
      </c>
      <c r="SK42" s="17">
        <v>5.2</v>
      </c>
      <c r="SL42" s="17">
        <v>5.2</v>
      </c>
      <c r="SM42" s="17">
        <v>0.1</v>
      </c>
      <c r="SN42" s="17">
        <v>2.9</v>
      </c>
      <c r="SO42" s="17">
        <v>3.1</v>
      </c>
      <c r="SP42" s="17">
        <v>3.1</v>
      </c>
      <c r="SQ42" s="17">
        <v>-0.2</v>
      </c>
      <c r="SR42" s="17">
        <v>3.7</v>
      </c>
      <c r="SS42" s="17">
        <v>3</v>
      </c>
      <c r="ST42" s="17">
        <v>3</v>
      </c>
      <c r="SU42" s="17">
        <v>0.7</v>
      </c>
      <c r="SV42" s="17">
        <v>5.4</v>
      </c>
      <c r="SW42" s="17">
        <v>4.5</v>
      </c>
      <c r="SX42" s="17">
        <v>4.5</v>
      </c>
      <c r="SY42" s="17">
        <v>0.9</v>
      </c>
      <c r="SZ42" s="17">
        <v>24.6</v>
      </c>
      <c r="TA42" s="17">
        <v>19.7</v>
      </c>
      <c r="TB42" s="17">
        <v>21</v>
      </c>
      <c r="TC42" s="17">
        <v>3.6</v>
      </c>
      <c r="TD42" s="17">
        <v>20.2</v>
      </c>
      <c r="TE42" s="17">
        <v>26.6</v>
      </c>
      <c r="TF42" s="17">
        <v>63</v>
      </c>
      <c r="TG42" s="17">
        <v>-42.8</v>
      </c>
      <c r="TH42" s="17">
        <v>8</v>
      </c>
      <c r="TI42" s="17">
        <v>7.6016000000000004</v>
      </c>
      <c r="TJ42" s="17">
        <v>7.6016000000000004</v>
      </c>
      <c r="TK42" s="17">
        <v>0.39839999999999998</v>
      </c>
      <c r="TL42" s="17">
        <v>2</v>
      </c>
      <c r="TM42" s="17">
        <v>2.7</v>
      </c>
      <c r="TN42" s="17">
        <v>40.1753</v>
      </c>
      <c r="TO42" s="17">
        <v>-38.1753</v>
      </c>
      <c r="TP42" s="17">
        <v>1.4</v>
      </c>
      <c r="TQ42" s="17">
        <v>0.7</v>
      </c>
      <c r="TR42" s="17">
        <v>26.498799999999999</v>
      </c>
      <c r="TS42" s="17">
        <v>-25.098800000000001</v>
      </c>
      <c r="TT42" s="17">
        <v>0.4</v>
      </c>
      <c r="TU42" s="17">
        <v>0.1</v>
      </c>
      <c r="TV42" s="17">
        <v>2.7458</v>
      </c>
      <c r="TW42" s="17">
        <v>-2.3458000000000001</v>
      </c>
      <c r="TX42" s="17">
        <v>0.1</v>
      </c>
      <c r="TY42" s="17"/>
      <c r="TZ42" s="17">
        <v>2.1162999999999998</v>
      </c>
      <c r="UA42" s="17">
        <v>-2.0163000000000002</v>
      </c>
      <c r="UB42" s="17">
        <v>29.5</v>
      </c>
      <c r="UC42" s="17">
        <v>17.260000000000002</v>
      </c>
      <c r="UD42" s="17">
        <v>17.260000000000002</v>
      </c>
      <c r="UE42" s="17">
        <v>12.24</v>
      </c>
      <c r="UF42" s="17">
        <v>4.5</v>
      </c>
      <c r="UG42" s="17">
        <v>8</v>
      </c>
      <c r="UH42" s="17">
        <v>8</v>
      </c>
      <c r="UI42" s="17">
        <v>-3.5</v>
      </c>
      <c r="UJ42" s="17">
        <v>2</v>
      </c>
      <c r="UK42" s="17">
        <v>2.5</v>
      </c>
      <c r="UL42" s="17">
        <v>2.5</v>
      </c>
      <c r="UM42" s="17">
        <v>-0.5</v>
      </c>
      <c r="UN42" s="17">
        <v>7.8</v>
      </c>
      <c r="UO42" s="17">
        <v>7.4</v>
      </c>
      <c r="UP42" s="17">
        <v>7.4</v>
      </c>
      <c r="UQ42" s="17">
        <v>0.4</v>
      </c>
      <c r="UR42" s="17">
        <v>6</v>
      </c>
      <c r="US42" s="17">
        <v>8</v>
      </c>
      <c r="UT42" s="17">
        <v>8</v>
      </c>
      <c r="UU42" s="17">
        <v>-2</v>
      </c>
      <c r="UV42" s="17">
        <v>6.4</v>
      </c>
      <c r="UW42" s="17">
        <v>8.6</v>
      </c>
      <c r="UX42" s="17">
        <v>8.6</v>
      </c>
      <c r="UY42" s="17">
        <v>-2.2000000000000002</v>
      </c>
      <c r="UZ42" s="17">
        <v>6.6</v>
      </c>
      <c r="VA42" s="17">
        <v>8.8000000000000007</v>
      </c>
      <c r="VB42" s="17">
        <v>8.8000000000000007</v>
      </c>
      <c r="VC42" s="17">
        <v>-2.2000000000000002</v>
      </c>
      <c r="VD42" s="17">
        <v>11.5</v>
      </c>
      <c r="VE42" s="17">
        <v>12.07</v>
      </c>
      <c r="VF42" s="17">
        <v>12.5274</v>
      </c>
      <c r="VG42" s="17">
        <v>-1.0274000000000001</v>
      </c>
      <c r="VH42" s="17">
        <v>67.7</v>
      </c>
      <c r="VI42" s="17">
        <v>57.1</v>
      </c>
      <c r="VJ42" s="17">
        <v>114.93</v>
      </c>
      <c r="VK42" s="17">
        <v>-47.23</v>
      </c>
      <c r="VL42" s="17">
        <v>0.8</v>
      </c>
      <c r="VM42" s="17">
        <v>1.8351999999999999</v>
      </c>
      <c r="VN42" s="17">
        <v>1.8351999999999999</v>
      </c>
      <c r="VO42" s="17">
        <v>-1.0351999999999999</v>
      </c>
      <c r="VP42" s="17">
        <v>27</v>
      </c>
      <c r="VQ42" s="17">
        <v>28.2</v>
      </c>
      <c r="VR42" s="17">
        <v>51</v>
      </c>
      <c r="VS42" s="17">
        <v>-24</v>
      </c>
      <c r="VT42" s="17">
        <v>0.6</v>
      </c>
      <c r="VU42" s="17">
        <v>0.6</v>
      </c>
      <c r="VV42" s="17">
        <v>0.6</v>
      </c>
      <c r="VW42" s="17">
        <v>0</v>
      </c>
      <c r="VX42" s="17">
        <v>103.4</v>
      </c>
      <c r="VY42" s="17">
        <v>61</v>
      </c>
      <c r="VZ42" s="17">
        <v>58</v>
      </c>
      <c r="WA42" s="17">
        <v>45.4</v>
      </c>
      <c r="WB42" s="17">
        <v>113.8</v>
      </c>
      <c r="WC42" s="17">
        <v>69</v>
      </c>
      <c r="WD42" s="17">
        <v>60</v>
      </c>
      <c r="WE42" s="17">
        <v>53.8</v>
      </c>
      <c r="WF42" s="17">
        <v>23.8</v>
      </c>
      <c r="WG42" s="17">
        <v>24.7</v>
      </c>
      <c r="WH42" s="17">
        <v>36.72</v>
      </c>
      <c r="WI42" s="17">
        <v>-12.92</v>
      </c>
      <c r="WJ42" s="17">
        <v>3.1760000000000002</v>
      </c>
      <c r="WK42" s="17">
        <v>9</v>
      </c>
      <c r="WL42" s="17">
        <v>9</v>
      </c>
      <c r="WM42" s="17">
        <v>-5.8239999999999998</v>
      </c>
      <c r="WN42" s="17">
        <v>4.8</v>
      </c>
      <c r="WO42" s="17">
        <v>4.5</v>
      </c>
      <c r="WP42" s="17">
        <v>4.5</v>
      </c>
      <c r="WQ42" s="17">
        <v>0.3</v>
      </c>
      <c r="WR42" s="17">
        <v>2.1</v>
      </c>
      <c r="WS42" s="17">
        <v>2.2999999999999998</v>
      </c>
      <c r="WT42" s="17">
        <v>2.2999999999999998</v>
      </c>
      <c r="WU42" s="17">
        <v>-0.2</v>
      </c>
      <c r="WV42" s="17">
        <v>1.2</v>
      </c>
      <c r="WW42" s="17">
        <v>1.1499999999999999</v>
      </c>
      <c r="WX42" s="17">
        <v>1.1499999999999999</v>
      </c>
      <c r="WY42" s="17">
        <v>0.05</v>
      </c>
      <c r="WZ42" s="17">
        <v>2.8</v>
      </c>
      <c r="XA42" s="17">
        <v>2.9</v>
      </c>
      <c r="XB42" s="17">
        <v>2.9</v>
      </c>
      <c r="XC42" s="17">
        <v>-0.1</v>
      </c>
      <c r="XD42" s="17">
        <v>0.5</v>
      </c>
      <c r="XE42" s="17">
        <v>1.7155</v>
      </c>
      <c r="XF42" s="17">
        <v>1.7155</v>
      </c>
      <c r="XG42" s="17">
        <v>-1.2155</v>
      </c>
      <c r="XH42" s="17">
        <v>7.8</v>
      </c>
      <c r="XI42" s="17">
        <v>7.8</v>
      </c>
      <c r="XJ42" s="17">
        <v>7.8</v>
      </c>
      <c r="XK42" s="17">
        <v>0</v>
      </c>
      <c r="XL42" s="17">
        <v>19.399999999999999</v>
      </c>
      <c r="XM42" s="17">
        <v>18.937200000000001</v>
      </c>
      <c r="XN42" s="17">
        <v>18.937200000000001</v>
      </c>
      <c r="XO42" s="17">
        <v>0.46279999999999999</v>
      </c>
      <c r="XP42" s="17">
        <v>10.1</v>
      </c>
      <c r="XQ42" s="17">
        <v>9.9</v>
      </c>
      <c r="XR42" s="17">
        <v>9.9</v>
      </c>
      <c r="XS42" s="17">
        <v>0.2</v>
      </c>
      <c r="XT42" s="17">
        <v>8.5</v>
      </c>
      <c r="XU42" s="17">
        <v>10.43478</v>
      </c>
      <c r="XV42" s="17">
        <v>10.43478</v>
      </c>
      <c r="XW42" s="17">
        <v>-1.9347799999999999</v>
      </c>
      <c r="XX42" s="17">
        <v>25.1</v>
      </c>
      <c r="XY42" s="17"/>
      <c r="XZ42" s="17"/>
      <c r="YA42" s="17">
        <v>25.1</v>
      </c>
      <c r="YB42" s="17"/>
      <c r="YC42" s="17"/>
      <c r="YD42" s="17"/>
      <c r="YE42" s="17">
        <v>0</v>
      </c>
      <c r="YF42" s="17">
        <v>15.3</v>
      </c>
      <c r="YG42" s="17">
        <v>13.52657</v>
      </c>
      <c r="YH42" s="17">
        <v>13.52657</v>
      </c>
      <c r="YI42" s="17">
        <v>1.7734300000000001</v>
      </c>
      <c r="YJ42" s="17">
        <v>12.5</v>
      </c>
      <c r="YK42" s="17">
        <v>13</v>
      </c>
      <c r="YL42" s="17">
        <v>14.492749999999999</v>
      </c>
      <c r="YM42" s="17">
        <v>-1.99275</v>
      </c>
      <c r="YN42" s="17">
        <v>8</v>
      </c>
      <c r="YO42" s="17">
        <v>8.25</v>
      </c>
      <c r="YP42" s="17">
        <v>8.25</v>
      </c>
      <c r="YQ42" s="17">
        <v>-0.25</v>
      </c>
      <c r="YR42" s="17">
        <v>11</v>
      </c>
      <c r="YS42" s="17">
        <v>10.628019999999999</v>
      </c>
      <c r="YT42" s="17">
        <v>10.628019999999999</v>
      </c>
      <c r="YU42" s="17">
        <v>0.37197999999999998</v>
      </c>
      <c r="YV42" s="17">
        <v>12.5</v>
      </c>
      <c r="YW42" s="17">
        <v>12.13527</v>
      </c>
      <c r="YX42" s="17">
        <v>12.13527</v>
      </c>
      <c r="YY42" s="17">
        <v>0.36473</v>
      </c>
    </row>
    <row r="43" spans="1:675" ht="24" customHeight="1" x14ac:dyDescent="0.25">
      <c r="A43" s="1"/>
      <c r="B43" s="16" t="s">
        <v>44</v>
      </c>
      <c r="C43" s="16" t="s">
        <v>831</v>
      </c>
      <c r="D43" s="17">
        <v>121.6</v>
      </c>
      <c r="E43" s="17">
        <v>110.94275</v>
      </c>
      <c r="F43" s="17">
        <v>108.15215000000001</v>
      </c>
      <c r="G43" s="17">
        <v>13.447850000000001</v>
      </c>
      <c r="H43" s="17">
        <v>566.79999999999995</v>
      </c>
      <c r="I43" s="17">
        <v>625.33019999999999</v>
      </c>
      <c r="J43" s="17">
        <v>451.48773999999997</v>
      </c>
      <c r="K43" s="17">
        <v>115.31225999999999</v>
      </c>
      <c r="L43" s="17">
        <v>140</v>
      </c>
      <c r="M43" s="17">
        <v>146.16744</v>
      </c>
      <c r="N43" s="17">
        <v>146.16744</v>
      </c>
      <c r="O43" s="17">
        <v>-6.16744</v>
      </c>
      <c r="P43" s="17"/>
      <c r="Q43" s="17"/>
      <c r="R43" s="17"/>
      <c r="S43" s="17">
        <v>0</v>
      </c>
      <c r="T43" s="17"/>
      <c r="U43" s="17"/>
      <c r="V43" s="17"/>
      <c r="W43" s="17">
        <v>0</v>
      </c>
      <c r="X43" s="17">
        <v>10.3</v>
      </c>
      <c r="Y43" s="17"/>
      <c r="Z43" s="17">
        <v>17.6066</v>
      </c>
      <c r="AA43" s="17">
        <v>-7.3066000000000004</v>
      </c>
      <c r="AB43" s="17">
        <v>83.4</v>
      </c>
      <c r="AC43" s="17">
        <v>84</v>
      </c>
      <c r="AD43" s="17">
        <v>81.876199999999997</v>
      </c>
      <c r="AE43" s="17">
        <v>1.5238</v>
      </c>
      <c r="AF43" s="17"/>
      <c r="AG43" s="17"/>
      <c r="AH43" s="17"/>
      <c r="AI43" s="17">
        <v>0</v>
      </c>
      <c r="AJ43" s="17">
        <v>79.599999999999994</v>
      </c>
      <c r="AK43" s="17">
        <v>86.820319999999995</v>
      </c>
      <c r="AL43" s="17"/>
      <c r="AM43" s="17">
        <v>79.599999999999994</v>
      </c>
      <c r="AN43" s="17">
        <v>176.6</v>
      </c>
      <c r="AO43" s="17">
        <v>189.81003000000001</v>
      </c>
      <c r="AP43" s="17">
        <v>189.81003000000001</v>
      </c>
      <c r="AQ43" s="17">
        <v>-13.21003</v>
      </c>
      <c r="AR43" s="17">
        <v>188.3</v>
      </c>
      <c r="AS43" s="17">
        <v>189.81003000000001</v>
      </c>
      <c r="AT43" s="17">
        <v>189.81003000000001</v>
      </c>
      <c r="AU43" s="17">
        <v>-1.51003</v>
      </c>
      <c r="AV43" s="17">
        <v>187.2</v>
      </c>
      <c r="AW43" s="17">
        <v>189.81003000000001</v>
      </c>
      <c r="AX43" s="17">
        <v>189.81003000000001</v>
      </c>
      <c r="AY43" s="17">
        <v>-2.6100300000000001</v>
      </c>
      <c r="AZ43" s="17">
        <v>285</v>
      </c>
      <c r="BA43" s="17">
        <v>285.57004000000001</v>
      </c>
      <c r="BB43" s="17">
        <v>285.57004000000001</v>
      </c>
      <c r="BC43" s="17">
        <v>-0.57003999999999999</v>
      </c>
      <c r="BD43" s="17">
        <v>204</v>
      </c>
      <c r="BE43" s="17">
        <v>206.04143999999999</v>
      </c>
      <c r="BF43" s="17">
        <v>206.04143999999999</v>
      </c>
      <c r="BG43" s="17">
        <v>-2.0414400000000001</v>
      </c>
      <c r="BH43" s="17">
        <v>107.7</v>
      </c>
      <c r="BI43" s="17">
        <v>103.33009</v>
      </c>
      <c r="BJ43" s="17">
        <v>103.33009</v>
      </c>
      <c r="BK43" s="17">
        <v>4.36991</v>
      </c>
      <c r="BL43" s="17">
        <v>368.7</v>
      </c>
      <c r="BM43" s="17">
        <v>379.53043000000002</v>
      </c>
      <c r="BN43" s="17">
        <v>379.53043000000002</v>
      </c>
      <c r="BO43" s="17">
        <v>-10.83043</v>
      </c>
      <c r="BP43" s="17">
        <v>2.8</v>
      </c>
      <c r="BQ43" s="17">
        <v>3.02576</v>
      </c>
      <c r="BR43" s="17">
        <v>3.02576</v>
      </c>
      <c r="BS43" s="17">
        <v>-0.22575999999999999</v>
      </c>
      <c r="BT43" s="17"/>
      <c r="BU43" s="17"/>
      <c r="BV43" s="17"/>
      <c r="BW43" s="17">
        <v>0</v>
      </c>
      <c r="BX43" s="17"/>
      <c r="BY43" s="17"/>
      <c r="BZ43" s="17"/>
      <c r="CA43" s="17">
        <v>0</v>
      </c>
      <c r="CB43" s="17"/>
      <c r="CC43" s="17"/>
      <c r="CD43" s="17"/>
      <c r="CE43" s="17">
        <v>0</v>
      </c>
      <c r="CF43" s="17">
        <v>131.80000000000001</v>
      </c>
      <c r="CG43" s="17">
        <v>144.92753999999999</v>
      </c>
      <c r="CH43" s="17">
        <v>136.00695999999999</v>
      </c>
      <c r="CI43" s="17">
        <v>-4.2069599999999996</v>
      </c>
      <c r="CJ43" s="17">
        <v>6.8</v>
      </c>
      <c r="CK43" s="17">
        <v>6.9961700000000002</v>
      </c>
      <c r="CL43" s="17">
        <v>6.9961700000000002</v>
      </c>
      <c r="CM43" s="17">
        <v>-0.19617000000000001</v>
      </c>
      <c r="CN43" s="17">
        <v>5</v>
      </c>
      <c r="CO43" s="17">
        <v>3.75678</v>
      </c>
      <c r="CP43" s="17">
        <v>3.75678</v>
      </c>
      <c r="CQ43" s="17">
        <v>1.24322</v>
      </c>
      <c r="CR43" s="17">
        <v>22.4</v>
      </c>
      <c r="CS43" s="17">
        <v>22.280850000000001</v>
      </c>
      <c r="CT43" s="17">
        <v>22.280850000000001</v>
      </c>
      <c r="CU43" s="17">
        <v>0.11915000000000001</v>
      </c>
      <c r="CV43" s="17">
        <v>60.1</v>
      </c>
      <c r="CW43" s="17">
        <v>71.700749999999999</v>
      </c>
      <c r="CX43" s="17">
        <v>67.701359999999994</v>
      </c>
      <c r="CY43" s="17">
        <v>-7.6013599999999997</v>
      </c>
      <c r="CZ43" s="17">
        <v>109.9</v>
      </c>
      <c r="DA43" s="17">
        <v>219.41560999999999</v>
      </c>
      <c r="DB43" s="17">
        <v>219.41560000000001</v>
      </c>
      <c r="DC43" s="17">
        <v>-109.51560000000001</v>
      </c>
      <c r="DD43" s="17"/>
      <c r="DE43" s="17"/>
      <c r="DF43" s="17"/>
      <c r="DG43" s="17">
        <v>0</v>
      </c>
      <c r="DH43" s="17"/>
      <c r="DI43" s="17"/>
      <c r="DJ43" s="17"/>
      <c r="DK43" s="17">
        <v>0</v>
      </c>
      <c r="DL43" s="17"/>
      <c r="DM43" s="17"/>
      <c r="DN43" s="17"/>
      <c r="DO43" s="17">
        <v>0</v>
      </c>
      <c r="DP43" s="17">
        <v>6.5</v>
      </c>
      <c r="DQ43" s="17">
        <v>6.39</v>
      </c>
      <c r="DR43" s="17">
        <v>6.39</v>
      </c>
      <c r="DS43" s="17">
        <v>0.11</v>
      </c>
      <c r="DT43" s="17">
        <v>305.7</v>
      </c>
      <c r="DU43" s="17"/>
      <c r="DV43" s="17">
        <v>145.07772</v>
      </c>
      <c r="DW43" s="17">
        <v>160.62227999999999</v>
      </c>
      <c r="DX43" s="17">
        <v>36.4</v>
      </c>
      <c r="DY43" s="17">
        <v>35.04083</v>
      </c>
      <c r="DZ43" s="17">
        <v>35.04083</v>
      </c>
      <c r="EA43" s="17">
        <v>1.35917</v>
      </c>
      <c r="EB43" s="17">
        <v>130</v>
      </c>
      <c r="EC43" s="17">
        <v>136.01461</v>
      </c>
      <c r="ED43" s="17">
        <v>121.91077</v>
      </c>
      <c r="EE43" s="17">
        <v>8.0892300000000006</v>
      </c>
      <c r="EF43" s="17">
        <v>21.8</v>
      </c>
      <c r="EG43" s="17">
        <v>22.601199999999999</v>
      </c>
      <c r="EH43" s="17">
        <v>22.601199999999999</v>
      </c>
      <c r="EI43" s="17">
        <v>-0.80120000000000002</v>
      </c>
      <c r="EJ43" s="17">
        <v>15.6</v>
      </c>
      <c r="EK43" s="17">
        <v>18.001609999999999</v>
      </c>
      <c r="EL43" s="17">
        <v>11.636509999999999</v>
      </c>
      <c r="EM43" s="17">
        <v>3.9634900000000002</v>
      </c>
      <c r="EN43" s="17">
        <v>10.4</v>
      </c>
      <c r="EO43" s="17">
        <v>11.400969999999999</v>
      </c>
      <c r="EP43" s="17">
        <v>11.400969999999999</v>
      </c>
      <c r="EQ43" s="17">
        <v>-1.0009699999999999</v>
      </c>
      <c r="ER43" s="17">
        <v>70.2</v>
      </c>
      <c r="ES43" s="17">
        <v>78.811269999999993</v>
      </c>
      <c r="ET43" s="17">
        <v>73.960279999999997</v>
      </c>
      <c r="EU43" s="17">
        <v>-3.7602799999999998</v>
      </c>
      <c r="EV43" s="17">
        <v>174.2</v>
      </c>
      <c r="EW43" s="17">
        <v>184.74316999999999</v>
      </c>
      <c r="EX43" s="17">
        <v>184.74316999999999</v>
      </c>
      <c r="EY43" s="17">
        <v>-10.54317</v>
      </c>
      <c r="EZ43" s="17">
        <v>174.9</v>
      </c>
      <c r="FA43" s="17">
        <v>184.74316999999999</v>
      </c>
      <c r="FB43" s="17">
        <v>184.74316999999999</v>
      </c>
      <c r="FC43" s="17">
        <v>-9.8431700000000006</v>
      </c>
      <c r="FD43" s="17">
        <v>180.6</v>
      </c>
      <c r="FE43" s="17">
        <v>185.29795999999999</v>
      </c>
      <c r="FF43" s="17">
        <v>185.29795999999999</v>
      </c>
      <c r="FG43" s="17">
        <v>-4.6979600000000001</v>
      </c>
      <c r="FH43" s="17">
        <v>100.2</v>
      </c>
      <c r="FI43" s="17">
        <v>100.46541000000001</v>
      </c>
      <c r="FJ43" s="17">
        <v>109.84155</v>
      </c>
      <c r="FK43" s="17">
        <v>-9.6415500000000005</v>
      </c>
      <c r="FL43" s="17">
        <v>18.8</v>
      </c>
      <c r="FM43" s="17">
        <v>46.809660000000001</v>
      </c>
      <c r="FN43" s="17">
        <v>19.404199999999999</v>
      </c>
      <c r="FO43" s="17">
        <v>-0.60419999999999996</v>
      </c>
      <c r="FP43" s="17">
        <v>20.399999999999999</v>
      </c>
      <c r="FQ43" s="17">
        <v>22.028020000000001</v>
      </c>
      <c r="FR43" s="17">
        <v>22.028020000000001</v>
      </c>
      <c r="FS43" s="17">
        <v>-1.62802</v>
      </c>
      <c r="FT43" s="17">
        <v>16.399999999999999</v>
      </c>
      <c r="FU43" s="17">
        <v>15.117509999999999</v>
      </c>
      <c r="FV43" s="17">
        <v>15.117509999999999</v>
      </c>
      <c r="FW43" s="17">
        <v>1.2824899999999999</v>
      </c>
      <c r="FX43" s="17">
        <v>71.2</v>
      </c>
      <c r="FY43" s="17">
        <v>75.362319999999997</v>
      </c>
      <c r="FZ43" s="17">
        <v>26.9726</v>
      </c>
      <c r="GA43" s="17">
        <v>44.227400000000003</v>
      </c>
      <c r="GB43" s="17"/>
      <c r="GC43" s="17"/>
      <c r="GD43" s="17"/>
      <c r="GE43" s="17">
        <v>0</v>
      </c>
      <c r="GF43" s="17"/>
      <c r="GG43" s="17"/>
      <c r="GH43" s="17"/>
      <c r="GI43" s="17">
        <v>0</v>
      </c>
      <c r="GJ43" s="17">
        <v>6.7</v>
      </c>
      <c r="GK43" s="17">
        <v>6.8787000000000003</v>
      </c>
      <c r="GL43" s="17">
        <v>6.8787000000000003</v>
      </c>
      <c r="GM43" s="17">
        <v>-0.1787</v>
      </c>
      <c r="GN43" s="17">
        <v>68</v>
      </c>
      <c r="GO43" s="17">
        <v>91.435730000000007</v>
      </c>
      <c r="GP43" s="17">
        <v>112.24345</v>
      </c>
      <c r="GQ43" s="17">
        <v>-44.243450000000003</v>
      </c>
      <c r="GR43" s="17"/>
      <c r="GS43" s="17"/>
      <c r="GT43" s="17"/>
      <c r="GU43" s="17">
        <v>0</v>
      </c>
      <c r="GV43" s="17"/>
      <c r="GW43" s="17"/>
      <c r="GX43" s="17"/>
      <c r="GY43" s="17">
        <v>0</v>
      </c>
      <c r="GZ43" s="17"/>
      <c r="HA43" s="17"/>
      <c r="HB43" s="17"/>
      <c r="HC43" s="17">
        <v>0</v>
      </c>
      <c r="HD43" s="17"/>
      <c r="HE43" s="17"/>
      <c r="HF43" s="17"/>
      <c r="HG43" s="17">
        <v>0</v>
      </c>
      <c r="HH43" s="17">
        <v>71.2</v>
      </c>
      <c r="HI43" s="17">
        <v>70.421360000000007</v>
      </c>
      <c r="HJ43" s="17">
        <v>68.073220000000006</v>
      </c>
      <c r="HK43" s="17">
        <v>3.1267800000000001</v>
      </c>
      <c r="HL43" s="17">
        <v>0</v>
      </c>
      <c r="HM43" s="17"/>
      <c r="HN43" s="17"/>
      <c r="HO43" s="17">
        <v>0</v>
      </c>
      <c r="HP43" s="17"/>
      <c r="HQ43" s="17"/>
      <c r="HR43" s="17"/>
      <c r="HS43" s="17">
        <v>0</v>
      </c>
      <c r="HT43" s="17">
        <v>39.700000000000003</v>
      </c>
      <c r="HU43" s="17">
        <v>45.291899999999998</v>
      </c>
      <c r="HV43" s="17">
        <v>45.291899999999998</v>
      </c>
      <c r="HW43" s="17">
        <v>-5.5918999999999999</v>
      </c>
      <c r="HX43" s="17"/>
      <c r="HY43" s="17"/>
      <c r="HZ43" s="17"/>
      <c r="IA43" s="17">
        <v>0</v>
      </c>
      <c r="IB43" s="17"/>
      <c r="IC43" s="17"/>
      <c r="ID43" s="17"/>
      <c r="IE43" s="17">
        <v>0</v>
      </c>
      <c r="IF43" s="17"/>
      <c r="IG43" s="17"/>
      <c r="IH43" s="17"/>
      <c r="II43" s="17">
        <v>0</v>
      </c>
      <c r="IJ43" s="17">
        <v>89.6</v>
      </c>
      <c r="IK43" s="17">
        <v>90.009810000000002</v>
      </c>
      <c r="IL43" s="17">
        <v>117.09056</v>
      </c>
      <c r="IM43" s="17">
        <v>-27.490559999999999</v>
      </c>
      <c r="IN43" s="17">
        <v>165.9</v>
      </c>
      <c r="IO43" s="17">
        <v>180.93451999999999</v>
      </c>
      <c r="IP43" s="17">
        <v>180.93451999999999</v>
      </c>
      <c r="IQ43" s="17">
        <v>-15.034520000000001</v>
      </c>
      <c r="IR43" s="17">
        <v>164.7</v>
      </c>
      <c r="IS43" s="17">
        <v>180.93451999999999</v>
      </c>
      <c r="IT43" s="17">
        <v>180.93451999999999</v>
      </c>
      <c r="IU43" s="17">
        <v>-16.23452</v>
      </c>
      <c r="IV43" s="17">
        <v>193.7</v>
      </c>
      <c r="IW43" s="17">
        <v>180.93451999999999</v>
      </c>
      <c r="IX43" s="17">
        <v>180.93451999999999</v>
      </c>
      <c r="IY43" s="17">
        <v>12.76548</v>
      </c>
      <c r="IZ43" s="17">
        <v>264.5</v>
      </c>
      <c r="JA43" s="17">
        <v>272.21679999999998</v>
      </c>
      <c r="JB43" s="17">
        <v>272.21679999999998</v>
      </c>
      <c r="JC43" s="17">
        <v>-7.7168000000000001</v>
      </c>
      <c r="JD43" s="17">
        <v>66.5</v>
      </c>
      <c r="JE43" s="17">
        <v>73.590999999999994</v>
      </c>
      <c r="JF43" s="17">
        <v>73.590999999999994</v>
      </c>
      <c r="JG43" s="17">
        <v>-7.0910000000000002</v>
      </c>
      <c r="JH43" s="17">
        <v>32.799999999999997</v>
      </c>
      <c r="JI43" s="17">
        <v>36.905999999999999</v>
      </c>
      <c r="JJ43" s="17">
        <v>36.905999999999999</v>
      </c>
      <c r="JK43" s="17">
        <v>-4.1059999999999999</v>
      </c>
      <c r="JL43" s="17"/>
      <c r="JM43" s="17"/>
      <c r="JN43" s="17"/>
      <c r="JO43" s="17">
        <v>0</v>
      </c>
      <c r="JP43" s="17"/>
      <c r="JQ43" s="17"/>
      <c r="JR43" s="17"/>
      <c r="JS43" s="17">
        <v>0</v>
      </c>
      <c r="JT43" s="17"/>
      <c r="JU43" s="17"/>
      <c r="JV43" s="17"/>
      <c r="JW43" s="17">
        <v>0</v>
      </c>
      <c r="JX43" s="17">
        <v>22.8</v>
      </c>
      <c r="JY43" s="17">
        <v>23</v>
      </c>
      <c r="JZ43" s="17">
        <v>23</v>
      </c>
      <c r="KA43" s="17">
        <v>-0.2</v>
      </c>
      <c r="KB43" s="17"/>
      <c r="KC43" s="17"/>
      <c r="KD43" s="17"/>
      <c r="KE43" s="17">
        <v>0</v>
      </c>
      <c r="KF43" s="17">
        <v>0</v>
      </c>
      <c r="KG43" s="17"/>
      <c r="KH43" s="17"/>
      <c r="KI43" s="17">
        <v>0</v>
      </c>
      <c r="KJ43" s="17">
        <v>4.0999999999999996</v>
      </c>
      <c r="KK43" s="17"/>
      <c r="KL43" s="17"/>
      <c r="KM43" s="17">
        <v>4.0999999999999996</v>
      </c>
      <c r="KN43" s="17">
        <v>0.7</v>
      </c>
      <c r="KO43" s="17">
        <v>1.4381600000000001</v>
      </c>
      <c r="KP43" s="17">
        <v>1.4381600000000001</v>
      </c>
      <c r="KQ43" s="17">
        <v>-0.73816000000000004</v>
      </c>
      <c r="KR43" s="17">
        <v>168.8</v>
      </c>
      <c r="KS43" s="17">
        <v>180.32849999999999</v>
      </c>
      <c r="KT43" s="17">
        <v>178.40903</v>
      </c>
      <c r="KU43" s="17">
        <v>-9.6090300000000006</v>
      </c>
      <c r="KV43" s="17">
        <v>70.7</v>
      </c>
      <c r="KW43" s="17">
        <v>112.93577999999999</v>
      </c>
      <c r="KX43" s="17">
        <v>37.188839999999999</v>
      </c>
      <c r="KY43" s="17">
        <v>33.511159999999997</v>
      </c>
      <c r="KZ43" s="17">
        <v>61.2</v>
      </c>
      <c r="LA43" s="17">
        <v>66.809659999999994</v>
      </c>
      <c r="LB43" s="17">
        <v>66.809659999999994</v>
      </c>
      <c r="LC43" s="17">
        <v>-5.6096599999999999</v>
      </c>
      <c r="LD43" s="17">
        <v>68.099999999999994</v>
      </c>
      <c r="LE43" s="17">
        <v>78.567999999999998</v>
      </c>
      <c r="LF43" s="17">
        <v>48.655909999999999</v>
      </c>
      <c r="LG43" s="17">
        <v>19.444089999999999</v>
      </c>
      <c r="LH43" s="17">
        <v>29.6</v>
      </c>
      <c r="LI43" s="17">
        <v>29.806760000000001</v>
      </c>
      <c r="LJ43" s="17">
        <v>29.806760000000001</v>
      </c>
      <c r="LK43" s="17">
        <v>-0.20676</v>
      </c>
      <c r="LL43" s="17"/>
      <c r="LM43" s="17"/>
      <c r="LN43" s="17"/>
      <c r="LO43" s="17">
        <v>0</v>
      </c>
      <c r="LP43" s="17">
        <v>46.4</v>
      </c>
      <c r="LQ43" s="17">
        <v>50.645899999999997</v>
      </c>
      <c r="LR43" s="17">
        <v>50.645899999999997</v>
      </c>
      <c r="LS43" s="17">
        <v>-4.2458999999999998</v>
      </c>
      <c r="LT43" s="17">
        <v>47.4</v>
      </c>
      <c r="LU43" s="17">
        <v>49.666240000000002</v>
      </c>
      <c r="LV43" s="17">
        <v>49.666240000000002</v>
      </c>
      <c r="LW43" s="17">
        <v>-2.2662399999999998</v>
      </c>
      <c r="LX43" s="17">
        <v>140.30000000000001</v>
      </c>
      <c r="LY43" s="17">
        <v>159.10807</v>
      </c>
      <c r="LZ43" s="17">
        <v>159.10807</v>
      </c>
      <c r="MA43" s="17">
        <v>-18.808070000000001</v>
      </c>
      <c r="MB43" s="17">
        <v>142.1</v>
      </c>
      <c r="MC43" s="17">
        <v>159.10807</v>
      </c>
      <c r="MD43" s="17">
        <v>159.10807</v>
      </c>
      <c r="ME43" s="17">
        <v>-17.00807</v>
      </c>
      <c r="MF43" s="17">
        <v>167.8</v>
      </c>
      <c r="MG43" s="17">
        <v>159.58587</v>
      </c>
      <c r="MH43" s="17">
        <v>159.58587</v>
      </c>
      <c r="MI43" s="17">
        <v>8.2141300000000008</v>
      </c>
      <c r="MJ43" s="17">
        <v>179.3</v>
      </c>
      <c r="MK43" s="17">
        <v>176.36183</v>
      </c>
      <c r="ML43" s="17">
        <v>176.36183</v>
      </c>
      <c r="MM43" s="17">
        <v>2.9381699999999999</v>
      </c>
      <c r="MN43" s="17">
        <v>0</v>
      </c>
      <c r="MO43" s="17"/>
      <c r="MP43" s="17"/>
      <c r="MQ43" s="17">
        <v>0</v>
      </c>
      <c r="MR43" s="17"/>
      <c r="MS43" s="17"/>
      <c r="MT43" s="17"/>
      <c r="MU43" s="17">
        <v>0</v>
      </c>
      <c r="MV43" s="17">
        <v>0</v>
      </c>
      <c r="MW43" s="17"/>
      <c r="MX43" s="17"/>
      <c r="MY43" s="17">
        <v>0</v>
      </c>
      <c r="MZ43" s="17"/>
      <c r="NA43" s="17"/>
      <c r="NB43" s="17"/>
      <c r="NC43" s="17">
        <v>0</v>
      </c>
      <c r="ND43" s="17">
        <v>206.5</v>
      </c>
      <c r="NE43" s="17">
        <v>205.29381000000001</v>
      </c>
      <c r="NF43" s="17">
        <v>205.29381000000001</v>
      </c>
      <c r="NG43" s="17">
        <v>1.2061900000000001</v>
      </c>
      <c r="NH43" s="17">
        <v>99.7</v>
      </c>
      <c r="NI43" s="17">
        <v>102.95515</v>
      </c>
      <c r="NJ43" s="17">
        <v>102.95515</v>
      </c>
      <c r="NK43" s="17">
        <v>-3.25515</v>
      </c>
      <c r="NL43" s="17">
        <v>7.2</v>
      </c>
      <c r="NM43" s="17">
        <v>3.0261399999999998</v>
      </c>
      <c r="NN43" s="17">
        <v>3.0261399999999998</v>
      </c>
      <c r="NO43" s="17">
        <v>4.1738600000000003</v>
      </c>
      <c r="NP43" s="17">
        <v>3.2</v>
      </c>
      <c r="NQ43" s="17">
        <v>3.1747000000000001</v>
      </c>
      <c r="NR43" s="17">
        <v>3.1747000000000001</v>
      </c>
      <c r="NS43" s="17">
        <v>2.53E-2</v>
      </c>
      <c r="NT43" s="17">
        <v>0.1</v>
      </c>
      <c r="NU43" s="17">
        <v>4.4000000000000004</v>
      </c>
      <c r="NV43" s="17">
        <v>21.6431</v>
      </c>
      <c r="NW43" s="17">
        <v>-21.543099999999999</v>
      </c>
      <c r="NX43" s="17">
        <v>1.1000000000000001</v>
      </c>
      <c r="NY43" s="17">
        <v>3.3</v>
      </c>
      <c r="NZ43" s="17">
        <v>2.59</v>
      </c>
      <c r="OA43" s="17">
        <v>-1.49</v>
      </c>
      <c r="OB43" s="17">
        <v>9.1</v>
      </c>
      <c r="OC43" s="17">
        <v>12.28</v>
      </c>
      <c r="OD43" s="17">
        <v>11.856199999999999</v>
      </c>
      <c r="OE43" s="17">
        <v>-2.7562000000000002</v>
      </c>
      <c r="OF43" s="17"/>
      <c r="OG43" s="17"/>
      <c r="OH43" s="17"/>
      <c r="OI43" s="17">
        <v>0</v>
      </c>
      <c r="OJ43" s="17">
        <v>0.1</v>
      </c>
      <c r="OK43" s="17"/>
      <c r="OL43" s="17">
        <v>4.1289999999999996</v>
      </c>
      <c r="OM43" s="17">
        <v>-4.0289999999999999</v>
      </c>
      <c r="ON43" s="17"/>
      <c r="OO43" s="17"/>
      <c r="OP43" s="17">
        <v>20.33764</v>
      </c>
      <c r="OQ43" s="17">
        <v>-20.33764</v>
      </c>
      <c r="OR43" s="17">
        <v>9.9</v>
      </c>
      <c r="OS43" s="17">
        <v>9.7575000000000003</v>
      </c>
      <c r="OT43" s="17">
        <v>9</v>
      </c>
      <c r="OU43" s="17">
        <v>0.9</v>
      </c>
      <c r="OV43" s="17">
        <v>1.2</v>
      </c>
      <c r="OW43" s="17"/>
      <c r="OX43" s="17">
        <v>1.8188599999999999</v>
      </c>
      <c r="OY43" s="17">
        <v>-0.61885999999999997</v>
      </c>
      <c r="OZ43" s="17">
        <v>3.1</v>
      </c>
      <c r="PA43" s="17">
        <v>8.4</v>
      </c>
      <c r="PB43" s="17">
        <v>4.1435000000000004</v>
      </c>
      <c r="PC43" s="17">
        <v>-1.0435000000000001</v>
      </c>
      <c r="PD43" s="17">
        <v>1.6</v>
      </c>
      <c r="PE43" s="17"/>
      <c r="PF43" s="17"/>
      <c r="PG43" s="17">
        <v>1.6</v>
      </c>
      <c r="PH43" s="17">
        <v>0.6</v>
      </c>
      <c r="PI43" s="17">
        <v>0.77</v>
      </c>
      <c r="PJ43" s="17">
        <v>0.77</v>
      </c>
      <c r="PK43" s="17">
        <v>-0.17</v>
      </c>
      <c r="PL43" s="17">
        <v>0.8</v>
      </c>
      <c r="PM43" s="17">
        <v>0.8</v>
      </c>
      <c r="PN43" s="17">
        <v>0.8</v>
      </c>
      <c r="PO43" s="17">
        <v>0</v>
      </c>
      <c r="PP43" s="17">
        <v>4.8</v>
      </c>
      <c r="PQ43" s="17">
        <v>4.5</v>
      </c>
      <c r="PR43" s="17">
        <v>4.5</v>
      </c>
      <c r="PS43" s="17">
        <v>0.3</v>
      </c>
      <c r="PT43" s="17">
        <v>20.2</v>
      </c>
      <c r="PU43" s="17">
        <v>20.303830000000001</v>
      </c>
      <c r="PV43" s="17">
        <v>5.8346499999999999</v>
      </c>
      <c r="PW43" s="17">
        <v>14.365349999999999</v>
      </c>
      <c r="PX43" s="17">
        <v>0.8</v>
      </c>
      <c r="PY43" s="17">
        <v>3.3</v>
      </c>
      <c r="PZ43" s="17">
        <v>3.3</v>
      </c>
      <c r="QA43" s="17">
        <v>-2.5</v>
      </c>
      <c r="QB43" s="17">
        <v>0</v>
      </c>
      <c r="QC43" s="17"/>
      <c r="QD43" s="17"/>
      <c r="QE43" s="17">
        <v>0</v>
      </c>
      <c r="QF43" s="17">
        <v>3.5</v>
      </c>
      <c r="QG43" s="17">
        <v>3.5</v>
      </c>
      <c r="QH43" s="17">
        <v>3.5</v>
      </c>
      <c r="QI43" s="17">
        <v>0</v>
      </c>
      <c r="QJ43" s="17">
        <v>16.100000000000001</v>
      </c>
      <c r="QK43" s="17">
        <v>15.45894</v>
      </c>
      <c r="QL43" s="17">
        <v>15.45894</v>
      </c>
      <c r="QM43" s="17">
        <v>0.64105999999999996</v>
      </c>
      <c r="QN43" s="17">
        <v>0.2</v>
      </c>
      <c r="QO43" s="17">
        <v>1.75</v>
      </c>
      <c r="QP43" s="17">
        <v>1.75</v>
      </c>
      <c r="QQ43" s="17">
        <v>-1.55</v>
      </c>
      <c r="QR43" s="17">
        <v>0.2</v>
      </c>
      <c r="QS43" s="17">
        <v>2.6</v>
      </c>
      <c r="QT43" s="17">
        <v>2.6</v>
      </c>
      <c r="QU43" s="17">
        <v>-2.4</v>
      </c>
      <c r="QV43" s="17">
        <v>0.1</v>
      </c>
      <c r="QW43" s="17">
        <v>3.62</v>
      </c>
      <c r="QX43" s="17">
        <v>4.6847000000000003</v>
      </c>
      <c r="QY43" s="17">
        <v>-4.5846999999999998</v>
      </c>
      <c r="QZ43" s="17">
        <v>1.7</v>
      </c>
      <c r="RA43" s="17">
        <v>0.9</v>
      </c>
      <c r="RB43" s="17">
        <v>10.082700000000001</v>
      </c>
      <c r="RC43" s="17">
        <v>-8.3826999999999998</v>
      </c>
      <c r="RD43" s="17">
        <v>0</v>
      </c>
      <c r="RE43" s="17">
        <v>0.1032</v>
      </c>
      <c r="RF43" s="17">
        <v>0.1032</v>
      </c>
      <c r="RG43" s="17">
        <v>-0.1032</v>
      </c>
      <c r="RH43" s="17">
        <v>2.1</v>
      </c>
      <c r="RI43" s="17">
        <v>1.9</v>
      </c>
      <c r="RJ43" s="17">
        <v>1.9</v>
      </c>
      <c r="RK43" s="17">
        <v>0.2</v>
      </c>
      <c r="RL43" s="17">
        <v>17.2</v>
      </c>
      <c r="RM43" s="17">
        <v>17.596979999999999</v>
      </c>
      <c r="RN43" s="17">
        <v>19.67726</v>
      </c>
      <c r="RO43" s="17">
        <v>-2.4772599999999998</v>
      </c>
      <c r="RP43" s="17">
        <v>1.6</v>
      </c>
      <c r="RQ43" s="17">
        <v>1.4159999999999999</v>
      </c>
      <c r="RR43" s="17">
        <v>1.4159999999999999</v>
      </c>
      <c r="RS43" s="17">
        <v>0.184</v>
      </c>
      <c r="RT43" s="17"/>
      <c r="RU43" s="17"/>
      <c r="RV43" s="17"/>
      <c r="RW43" s="17">
        <v>0</v>
      </c>
      <c r="RX43" s="17">
        <v>3.5</v>
      </c>
      <c r="RY43" s="17">
        <v>3.6</v>
      </c>
      <c r="RZ43" s="17">
        <v>3.6</v>
      </c>
      <c r="SA43" s="17">
        <v>-0.1</v>
      </c>
      <c r="SB43" s="17">
        <v>0</v>
      </c>
      <c r="SC43" s="17">
        <v>6.8500000000000005E-2</v>
      </c>
      <c r="SD43" s="17">
        <v>6.8500000000000005E-2</v>
      </c>
      <c r="SE43" s="17">
        <v>-6.8500000000000005E-2</v>
      </c>
      <c r="SF43" s="17">
        <v>0</v>
      </c>
      <c r="SG43" s="17">
        <v>0.11600000000000001</v>
      </c>
      <c r="SH43" s="17">
        <v>0.11600000000000001</v>
      </c>
      <c r="SI43" s="17">
        <v>-0.11600000000000001</v>
      </c>
      <c r="SJ43" s="17">
        <v>5.3</v>
      </c>
      <c r="SK43" s="17">
        <v>5.2</v>
      </c>
      <c r="SL43" s="17">
        <v>5.2</v>
      </c>
      <c r="SM43" s="17">
        <v>0.1</v>
      </c>
      <c r="SN43" s="17">
        <v>2.9</v>
      </c>
      <c r="SO43" s="17">
        <v>3.1</v>
      </c>
      <c r="SP43" s="17">
        <v>3.1</v>
      </c>
      <c r="SQ43" s="17">
        <v>-0.2</v>
      </c>
      <c r="SR43" s="17">
        <v>3.2</v>
      </c>
      <c r="SS43" s="17">
        <v>3</v>
      </c>
      <c r="ST43" s="17">
        <v>3</v>
      </c>
      <c r="SU43" s="17">
        <v>0.2</v>
      </c>
      <c r="SV43" s="17">
        <v>5.0999999999999996</v>
      </c>
      <c r="SW43" s="17">
        <v>4.5</v>
      </c>
      <c r="SX43" s="17">
        <v>4.5</v>
      </c>
      <c r="SY43" s="17">
        <v>0.6</v>
      </c>
      <c r="SZ43" s="17">
        <v>24.9</v>
      </c>
      <c r="TA43" s="17">
        <v>17.61</v>
      </c>
      <c r="TB43" s="17">
        <v>19</v>
      </c>
      <c r="TC43" s="17">
        <v>5.9</v>
      </c>
      <c r="TD43" s="17">
        <v>18.399999999999999</v>
      </c>
      <c r="TE43" s="17">
        <v>24.2</v>
      </c>
      <c r="TF43" s="17">
        <v>63</v>
      </c>
      <c r="TG43" s="17">
        <v>-44.6</v>
      </c>
      <c r="TH43" s="17">
        <v>0.4</v>
      </c>
      <c r="TI43" s="17">
        <v>1.7677</v>
      </c>
      <c r="TJ43" s="17">
        <v>1.7677</v>
      </c>
      <c r="TK43" s="17">
        <v>-1.3676999999999999</v>
      </c>
      <c r="TL43" s="17">
        <v>1.7</v>
      </c>
      <c r="TM43" s="17">
        <v>2.4</v>
      </c>
      <c r="TN43" s="17">
        <v>37.730200000000004</v>
      </c>
      <c r="TO43" s="17">
        <v>-36.030200000000001</v>
      </c>
      <c r="TP43" s="17">
        <v>1.5</v>
      </c>
      <c r="TQ43" s="17">
        <v>0.5</v>
      </c>
      <c r="TR43" s="17">
        <v>25.258600000000001</v>
      </c>
      <c r="TS43" s="17">
        <v>-23.758600000000001</v>
      </c>
      <c r="TT43" s="17">
        <v>0.2</v>
      </c>
      <c r="TU43" s="17"/>
      <c r="TV43" s="17">
        <v>3.0617999999999999</v>
      </c>
      <c r="TW43" s="17">
        <v>-2.8618000000000001</v>
      </c>
      <c r="TX43" s="17">
        <v>0</v>
      </c>
      <c r="TY43" s="17"/>
      <c r="TZ43" s="17">
        <v>2.3218999999999999</v>
      </c>
      <c r="UA43" s="17">
        <v>-2.3218999999999999</v>
      </c>
      <c r="UB43" s="17">
        <v>11.96</v>
      </c>
      <c r="UC43" s="17">
        <v>6</v>
      </c>
      <c r="UD43" s="17">
        <v>6</v>
      </c>
      <c r="UE43" s="17">
        <v>5.96</v>
      </c>
      <c r="UF43" s="17">
        <v>4.5999999999999996</v>
      </c>
      <c r="UG43" s="17">
        <v>8</v>
      </c>
      <c r="UH43" s="17">
        <v>8</v>
      </c>
      <c r="UI43" s="17">
        <v>-3.4</v>
      </c>
      <c r="UJ43" s="17">
        <v>2</v>
      </c>
      <c r="UK43" s="17">
        <v>2.5</v>
      </c>
      <c r="UL43" s="17">
        <v>2.5</v>
      </c>
      <c r="UM43" s="17">
        <v>-0.5</v>
      </c>
      <c r="UN43" s="17">
        <v>7.8</v>
      </c>
      <c r="UO43" s="17">
        <v>7.4</v>
      </c>
      <c r="UP43" s="17">
        <v>7.4</v>
      </c>
      <c r="UQ43" s="17">
        <v>0.4</v>
      </c>
      <c r="UR43" s="17">
        <v>6</v>
      </c>
      <c r="US43" s="17">
        <v>8</v>
      </c>
      <c r="UT43" s="17">
        <v>8</v>
      </c>
      <c r="UU43" s="17">
        <v>-2</v>
      </c>
      <c r="UV43" s="17">
        <v>6.4</v>
      </c>
      <c r="UW43" s="17">
        <v>8.6</v>
      </c>
      <c r="UX43" s="17">
        <v>8.6</v>
      </c>
      <c r="UY43" s="17">
        <v>-2.2000000000000002</v>
      </c>
      <c r="UZ43" s="17">
        <v>6.6</v>
      </c>
      <c r="VA43" s="17">
        <v>8.8000000000000007</v>
      </c>
      <c r="VB43" s="17">
        <v>8.8000000000000007</v>
      </c>
      <c r="VC43" s="17">
        <v>-2.2000000000000002</v>
      </c>
      <c r="VD43" s="17">
        <v>12.3</v>
      </c>
      <c r="VE43" s="17">
        <v>10.86</v>
      </c>
      <c r="VF43" s="17">
        <v>11.295500000000001</v>
      </c>
      <c r="VG43" s="17">
        <v>1.0044999999999999</v>
      </c>
      <c r="VH43" s="17">
        <v>5.6</v>
      </c>
      <c r="VI43" s="17">
        <v>11.4</v>
      </c>
      <c r="VJ43" s="17">
        <v>34.04</v>
      </c>
      <c r="VK43" s="17">
        <v>-28.44</v>
      </c>
      <c r="VL43" s="17">
        <v>0.2</v>
      </c>
      <c r="VM43" s="17">
        <v>1.0255000000000001</v>
      </c>
      <c r="VN43" s="17">
        <v>1.0255000000000001</v>
      </c>
      <c r="VO43" s="17">
        <v>-0.82550000000000001</v>
      </c>
      <c r="VP43" s="17">
        <v>1.2</v>
      </c>
      <c r="VQ43" s="17">
        <v>4.9000000000000004</v>
      </c>
      <c r="VR43" s="17">
        <v>15</v>
      </c>
      <c r="VS43" s="17">
        <v>-13.8</v>
      </c>
      <c r="VT43" s="17">
        <v>0.6</v>
      </c>
      <c r="VU43" s="17">
        <v>0.6</v>
      </c>
      <c r="VV43" s="17">
        <v>0.6</v>
      </c>
      <c r="VW43" s="17">
        <v>0</v>
      </c>
      <c r="VX43" s="17">
        <v>94.3</v>
      </c>
      <c r="VY43" s="17">
        <v>69</v>
      </c>
      <c r="VZ43" s="17">
        <v>61</v>
      </c>
      <c r="WA43" s="17">
        <v>33.299999999999997</v>
      </c>
      <c r="WB43" s="17">
        <v>85.8</v>
      </c>
      <c r="WC43" s="17">
        <v>76</v>
      </c>
      <c r="WD43" s="17">
        <v>62</v>
      </c>
      <c r="WE43" s="17">
        <v>23.8</v>
      </c>
      <c r="WF43" s="17">
        <v>1.6</v>
      </c>
      <c r="WG43" s="17">
        <v>4.5999999999999996</v>
      </c>
      <c r="WH43" s="17">
        <v>10.8</v>
      </c>
      <c r="WI43" s="17">
        <v>-9.1999999999999993</v>
      </c>
      <c r="WJ43" s="17">
        <v>0.72699999999999998</v>
      </c>
      <c r="WK43" s="17">
        <v>1</v>
      </c>
      <c r="WL43" s="17">
        <v>1</v>
      </c>
      <c r="WM43" s="17">
        <v>-0.27300000000000002</v>
      </c>
      <c r="WN43" s="17">
        <v>4.8</v>
      </c>
      <c r="WO43" s="17">
        <v>4.5</v>
      </c>
      <c r="WP43" s="17">
        <v>4.5</v>
      </c>
      <c r="WQ43" s="17">
        <v>0.3</v>
      </c>
      <c r="WR43" s="17">
        <v>2.1</v>
      </c>
      <c r="WS43" s="17">
        <v>2.2999999999999998</v>
      </c>
      <c r="WT43" s="17">
        <v>2.2999999999999998</v>
      </c>
      <c r="WU43" s="17">
        <v>-0.2</v>
      </c>
      <c r="WV43" s="17">
        <v>1.2</v>
      </c>
      <c r="WW43" s="17">
        <v>1.1499999999999999</v>
      </c>
      <c r="WX43" s="17">
        <v>1.1499999999999999</v>
      </c>
      <c r="WY43" s="17">
        <v>0.05</v>
      </c>
      <c r="WZ43" s="17">
        <v>2.8</v>
      </c>
      <c r="XA43" s="17">
        <v>2.9</v>
      </c>
      <c r="XB43" s="17">
        <v>2.9</v>
      </c>
      <c r="XC43" s="17">
        <v>-0.1</v>
      </c>
      <c r="XD43" s="17">
        <v>0.1</v>
      </c>
      <c r="XE43" s="17">
        <v>0.67820000000000003</v>
      </c>
      <c r="XF43" s="17">
        <v>0.67820000000000003</v>
      </c>
      <c r="XG43" s="17">
        <v>-0.57820000000000005</v>
      </c>
      <c r="XH43" s="17">
        <v>7.8</v>
      </c>
      <c r="XI43" s="17">
        <v>7.8</v>
      </c>
      <c r="XJ43" s="17">
        <v>7.8</v>
      </c>
      <c r="XK43" s="17">
        <v>0</v>
      </c>
      <c r="XL43" s="17">
        <v>19.2</v>
      </c>
      <c r="XM43" s="17">
        <v>18.937200000000001</v>
      </c>
      <c r="XN43" s="17">
        <v>18.937200000000001</v>
      </c>
      <c r="XO43" s="17">
        <v>0.26279999999999998</v>
      </c>
      <c r="XP43" s="17">
        <v>10</v>
      </c>
      <c r="XQ43" s="17">
        <v>9.9</v>
      </c>
      <c r="XR43" s="17">
        <v>9.9</v>
      </c>
      <c r="XS43" s="17">
        <v>0.1</v>
      </c>
      <c r="XT43" s="17">
        <v>9</v>
      </c>
      <c r="XU43" s="17">
        <v>10.43478</v>
      </c>
      <c r="XV43" s="17">
        <v>10.43478</v>
      </c>
      <c r="XW43" s="17">
        <v>-1.4347799999999999</v>
      </c>
      <c r="XX43" s="17">
        <v>26.7</v>
      </c>
      <c r="XY43" s="17"/>
      <c r="XZ43" s="17"/>
      <c r="YA43" s="17">
        <v>26.7</v>
      </c>
      <c r="YB43" s="17"/>
      <c r="YC43" s="17"/>
      <c r="YD43" s="17"/>
      <c r="YE43" s="17">
        <v>0</v>
      </c>
      <c r="YF43" s="17">
        <v>15.2</v>
      </c>
      <c r="YG43" s="17">
        <v>13.52657</v>
      </c>
      <c r="YH43" s="17">
        <v>13.52657</v>
      </c>
      <c r="YI43" s="17">
        <v>1.67343</v>
      </c>
      <c r="YJ43" s="17">
        <v>12.6</v>
      </c>
      <c r="YK43" s="17">
        <v>13</v>
      </c>
      <c r="YL43" s="17">
        <v>14.492749999999999</v>
      </c>
      <c r="YM43" s="17">
        <v>-1.8927499999999999</v>
      </c>
      <c r="YN43" s="17">
        <v>8.8000000000000007</v>
      </c>
      <c r="YO43" s="17">
        <v>8.25</v>
      </c>
      <c r="YP43" s="17">
        <v>8.25</v>
      </c>
      <c r="YQ43" s="17">
        <v>0.55000000000000004</v>
      </c>
      <c r="YR43" s="17">
        <v>11</v>
      </c>
      <c r="YS43" s="17">
        <v>10.628019999999999</v>
      </c>
      <c r="YT43" s="17">
        <v>10.628019999999999</v>
      </c>
      <c r="YU43" s="17">
        <v>0.37197999999999998</v>
      </c>
      <c r="YV43" s="17">
        <v>12.8</v>
      </c>
      <c r="YW43" s="17">
        <v>12.13527</v>
      </c>
      <c r="YX43" s="17">
        <v>12.13527</v>
      </c>
      <c r="YY43" s="17">
        <v>0.66473000000000004</v>
      </c>
    </row>
    <row r="44" spans="1:675" ht="24" customHeight="1" x14ac:dyDescent="0.25">
      <c r="A44" s="1"/>
      <c r="B44" s="16" t="s">
        <v>44</v>
      </c>
      <c r="C44" s="16" t="s">
        <v>832</v>
      </c>
      <c r="D44" s="17">
        <v>129.69999999999999</v>
      </c>
      <c r="E44" s="17">
        <v>103.88351</v>
      </c>
      <c r="F44" s="17">
        <v>121.75286</v>
      </c>
      <c r="G44" s="17">
        <v>7.9471400000000001</v>
      </c>
      <c r="H44" s="17">
        <v>577.20000000000005</v>
      </c>
      <c r="I44" s="17">
        <v>636.07339000000002</v>
      </c>
      <c r="J44" s="17">
        <v>451.48773999999997</v>
      </c>
      <c r="K44" s="17">
        <v>125.71226</v>
      </c>
      <c r="L44" s="17">
        <v>143</v>
      </c>
      <c r="M44" s="17">
        <v>146.16744</v>
      </c>
      <c r="N44" s="17">
        <v>146.16744</v>
      </c>
      <c r="O44" s="17">
        <v>-3.16744</v>
      </c>
      <c r="P44" s="17"/>
      <c r="Q44" s="17"/>
      <c r="R44" s="17"/>
      <c r="S44" s="17">
        <v>0</v>
      </c>
      <c r="T44" s="17"/>
      <c r="U44" s="17"/>
      <c r="V44" s="17"/>
      <c r="W44" s="17">
        <v>0</v>
      </c>
      <c r="X44" s="17">
        <v>10.9</v>
      </c>
      <c r="Y44" s="17">
        <v>25.416709999999998</v>
      </c>
      <c r="Z44" s="17">
        <v>10.3627</v>
      </c>
      <c r="AA44" s="17">
        <v>0.5373</v>
      </c>
      <c r="AB44" s="17">
        <v>86.2</v>
      </c>
      <c r="AC44" s="17">
        <v>84</v>
      </c>
      <c r="AD44" s="17">
        <v>81.876199999999997</v>
      </c>
      <c r="AE44" s="17">
        <v>4.3238000000000003</v>
      </c>
      <c r="AF44" s="17"/>
      <c r="AG44" s="17"/>
      <c r="AH44" s="17"/>
      <c r="AI44" s="17">
        <v>0</v>
      </c>
      <c r="AJ44" s="17">
        <v>80.8</v>
      </c>
      <c r="AK44" s="17">
        <v>86.820319999999995</v>
      </c>
      <c r="AL44" s="17">
        <v>78.647599999999997</v>
      </c>
      <c r="AM44" s="17">
        <v>2.1524000000000001</v>
      </c>
      <c r="AN44" s="17">
        <v>179.5</v>
      </c>
      <c r="AO44" s="17">
        <v>189.81003000000001</v>
      </c>
      <c r="AP44" s="17">
        <v>189.81003000000001</v>
      </c>
      <c r="AQ44" s="17">
        <v>-10.310029999999999</v>
      </c>
      <c r="AR44" s="17">
        <v>182.8</v>
      </c>
      <c r="AS44" s="17">
        <v>189.81003000000001</v>
      </c>
      <c r="AT44" s="17">
        <v>189.81003000000001</v>
      </c>
      <c r="AU44" s="17">
        <v>-7.0100300000000004</v>
      </c>
      <c r="AV44" s="17">
        <v>182.3</v>
      </c>
      <c r="AW44" s="17">
        <v>189.81003000000001</v>
      </c>
      <c r="AX44" s="17">
        <v>189.81003000000001</v>
      </c>
      <c r="AY44" s="17">
        <v>-7.5100300000000004</v>
      </c>
      <c r="AZ44" s="17">
        <v>276</v>
      </c>
      <c r="BA44" s="17">
        <v>285.57004000000001</v>
      </c>
      <c r="BB44" s="17">
        <v>285.57004000000001</v>
      </c>
      <c r="BC44" s="17">
        <v>-9.5700400000000005</v>
      </c>
      <c r="BD44" s="17">
        <v>204.9</v>
      </c>
      <c r="BE44" s="17">
        <v>206.04143999999999</v>
      </c>
      <c r="BF44" s="17">
        <v>206.04143999999999</v>
      </c>
      <c r="BG44" s="17">
        <v>-1.14144</v>
      </c>
      <c r="BH44" s="17">
        <v>107.8</v>
      </c>
      <c r="BI44" s="17">
        <v>103.33009</v>
      </c>
      <c r="BJ44" s="17">
        <v>103.33009</v>
      </c>
      <c r="BK44" s="17">
        <v>4.4699099999999996</v>
      </c>
      <c r="BL44" s="17">
        <v>375</v>
      </c>
      <c r="BM44" s="17">
        <v>379.53043000000002</v>
      </c>
      <c r="BN44" s="17">
        <v>379.53043000000002</v>
      </c>
      <c r="BO44" s="17">
        <v>-4.53043</v>
      </c>
      <c r="BP44" s="17">
        <v>3</v>
      </c>
      <c r="BQ44" s="17">
        <v>3.02576</v>
      </c>
      <c r="BR44" s="17">
        <v>3.02576</v>
      </c>
      <c r="BS44" s="17">
        <v>-2.5760000000000002E-2</v>
      </c>
      <c r="BT44" s="17"/>
      <c r="BU44" s="17"/>
      <c r="BV44" s="17"/>
      <c r="BW44" s="17">
        <v>0</v>
      </c>
      <c r="BX44" s="17"/>
      <c r="BY44" s="17"/>
      <c r="BZ44" s="17"/>
      <c r="CA44" s="17">
        <v>0</v>
      </c>
      <c r="CB44" s="17"/>
      <c r="CC44" s="17"/>
      <c r="CD44" s="17"/>
      <c r="CE44" s="17">
        <v>0</v>
      </c>
      <c r="CF44" s="17">
        <v>133.80000000000001</v>
      </c>
      <c r="CG44" s="17">
        <v>144.92753999999999</v>
      </c>
      <c r="CH44" s="17">
        <v>136.00695999999999</v>
      </c>
      <c r="CI44" s="17">
        <v>-2.20696</v>
      </c>
      <c r="CJ44" s="17">
        <v>7.4</v>
      </c>
      <c r="CK44" s="17">
        <v>6.9961700000000002</v>
      </c>
      <c r="CL44" s="17">
        <v>6.9961700000000002</v>
      </c>
      <c r="CM44" s="17">
        <v>0.40383000000000002</v>
      </c>
      <c r="CN44" s="17">
        <v>5.2</v>
      </c>
      <c r="CO44" s="17">
        <v>3.75678</v>
      </c>
      <c r="CP44" s="17">
        <v>3.75678</v>
      </c>
      <c r="CQ44" s="17">
        <v>1.4432199999999999</v>
      </c>
      <c r="CR44" s="17">
        <v>22.4</v>
      </c>
      <c r="CS44" s="17">
        <v>22.280850000000001</v>
      </c>
      <c r="CT44" s="17">
        <v>22.280850000000001</v>
      </c>
      <c r="CU44" s="17">
        <v>0.11915000000000001</v>
      </c>
      <c r="CV44" s="17">
        <v>60.2</v>
      </c>
      <c r="CW44" s="17">
        <v>74.160449999999997</v>
      </c>
      <c r="CX44" s="17">
        <v>75.277140000000003</v>
      </c>
      <c r="CY44" s="17">
        <v>-15.07714</v>
      </c>
      <c r="CZ44" s="17">
        <v>29.2</v>
      </c>
      <c r="DA44" s="17">
        <v>28.90746</v>
      </c>
      <c r="DB44" s="17">
        <v>219.41560000000001</v>
      </c>
      <c r="DC44" s="17">
        <v>-190.21559999999999</v>
      </c>
      <c r="DD44" s="17"/>
      <c r="DE44" s="17"/>
      <c r="DF44" s="17"/>
      <c r="DG44" s="17">
        <v>0</v>
      </c>
      <c r="DH44" s="17"/>
      <c r="DI44" s="17"/>
      <c r="DJ44" s="17"/>
      <c r="DK44" s="17">
        <v>0</v>
      </c>
      <c r="DL44" s="17"/>
      <c r="DM44" s="17"/>
      <c r="DN44" s="17"/>
      <c r="DO44" s="17">
        <v>0</v>
      </c>
      <c r="DP44" s="17">
        <v>6.5</v>
      </c>
      <c r="DQ44" s="17">
        <v>6.39</v>
      </c>
      <c r="DR44" s="17">
        <v>6.39</v>
      </c>
      <c r="DS44" s="17">
        <v>0.11</v>
      </c>
      <c r="DT44" s="17">
        <v>299.39999999999998</v>
      </c>
      <c r="DU44" s="17">
        <v>206.58750000000001</v>
      </c>
      <c r="DV44" s="17">
        <v>145.07772</v>
      </c>
      <c r="DW44" s="17">
        <v>154.32228000000001</v>
      </c>
      <c r="DX44" s="17">
        <v>37</v>
      </c>
      <c r="DY44" s="17">
        <v>35.04083</v>
      </c>
      <c r="DZ44" s="17">
        <v>35.04083</v>
      </c>
      <c r="EA44" s="17">
        <v>1.9591700000000001</v>
      </c>
      <c r="EB44" s="17">
        <v>137.1</v>
      </c>
      <c r="EC44" s="17">
        <v>137.35443000000001</v>
      </c>
      <c r="ED44" s="17">
        <v>105.26985000000001</v>
      </c>
      <c r="EE44" s="17">
        <v>31.83015</v>
      </c>
      <c r="EF44" s="17">
        <v>21.9</v>
      </c>
      <c r="EG44" s="17">
        <v>22.601199999999999</v>
      </c>
      <c r="EH44" s="17">
        <v>22.601199999999999</v>
      </c>
      <c r="EI44" s="17">
        <v>-0.70120000000000005</v>
      </c>
      <c r="EJ44" s="17">
        <v>15.8</v>
      </c>
      <c r="EK44" s="17">
        <v>18.001609999999999</v>
      </c>
      <c r="EL44" s="17">
        <v>11.636509999999999</v>
      </c>
      <c r="EM44" s="17">
        <v>4.1634900000000004</v>
      </c>
      <c r="EN44" s="17">
        <v>10.4</v>
      </c>
      <c r="EO44" s="17">
        <v>11.400969999999999</v>
      </c>
      <c r="EP44" s="17">
        <v>11.400969999999999</v>
      </c>
      <c r="EQ44" s="17">
        <v>-1.0009699999999999</v>
      </c>
      <c r="ER44" s="17">
        <v>71.400000000000006</v>
      </c>
      <c r="ES44" s="17">
        <v>78.811269999999993</v>
      </c>
      <c r="ET44" s="17">
        <v>73.960279999999997</v>
      </c>
      <c r="EU44" s="17">
        <v>-2.5602800000000001</v>
      </c>
      <c r="EV44" s="17">
        <v>179.2</v>
      </c>
      <c r="EW44" s="17">
        <v>184.74316999999999</v>
      </c>
      <c r="EX44" s="17">
        <v>184.74316999999999</v>
      </c>
      <c r="EY44" s="17">
        <v>-5.5431699999999999</v>
      </c>
      <c r="EZ44" s="17">
        <v>179.9</v>
      </c>
      <c r="FA44" s="17">
        <v>184.74316999999999</v>
      </c>
      <c r="FB44" s="17">
        <v>184.74316999999999</v>
      </c>
      <c r="FC44" s="17">
        <v>-4.8431699999999998</v>
      </c>
      <c r="FD44" s="17">
        <v>181.3</v>
      </c>
      <c r="FE44" s="17">
        <v>185.29795999999999</v>
      </c>
      <c r="FF44" s="17">
        <v>185.29795999999999</v>
      </c>
      <c r="FG44" s="17">
        <v>-3.99796</v>
      </c>
      <c r="FH44" s="17">
        <v>101.6</v>
      </c>
      <c r="FI44" s="17">
        <v>100.46541000000001</v>
      </c>
      <c r="FJ44" s="17">
        <v>100.91016999999999</v>
      </c>
      <c r="FK44" s="17">
        <v>0.68983000000000005</v>
      </c>
      <c r="FL44" s="17">
        <v>17.8</v>
      </c>
      <c r="FM44" s="17">
        <v>18</v>
      </c>
      <c r="FN44" s="17">
        <v>46.809600000000003</v>
      </c>
      <c r="FO44" s="17">
        <v>-29.009599999999999</v>
      </c>
      <c r="FP44" s="17">
        <v>20</v>
      </c>
      <c r="FQ44" s="17">
        <v>22.028020000000001</v>
      </c>
      <c r="FR44" s="17">
        <v>22.028020000000001</v>
      </c>
      <c r="FS44" s="17">
        <v>-2.0280200000000002</v>
      </c>
      <c r="FT44" s="17">
        <v>17.2</v>
      </c>
      <c r="FU44" s="17">
        <v>15.117509999999999</v>
      </c>
      <c r="FV44" s="17">
        <v>15.117509999999999</v>
      </c>
      <c r="FW44" s="17">
        <v>2.08249</v>
      </c>
      <c r="FX44" s="17">
        <v>107.4</v>
      </c>
      <c r="FY44" s="17">
        <v>107.57689000000001</v>
      </c>
      <c r="FZ44" s="17">
        <v>56.810189999999999</v>
      </c>
      <c r="GA44" s="17">
        <v>50.58981</v>
      </c>
      <c r="GB44" s="17"/>
      <c r="GC44" s="17"/>
      <c r="GD44" s="17"/>
      <c r="GE44" s="17">
        <v>0</v>
      </c>
      <c r="GF44" s="17"/>
      <c r="GG44" s="17"/>
      <c r="GH44" s="17"/>
      <c r="GI44" s="17">
        <v>0</v>
      </c>
      <c r="GJ44" s="17">
        <v>6.7</v>
      </c>
      <c r="GK44" s="17">
        <v>6.8787000000000003</v>
      </c>
      <c r="GL44" s="17">
        <v>6.8787000000000003</v>
      </c>
      <c r="GM44" s="17">
        <v>-0.1787</v>
      </c>
      <c r="GN44" s="17">
        <v>70.099999999999994</v>
      </c>
      <c r="GO44" s="17">
        <v>87.053899999999999</v>
      </c>
      <c r="GP44" s="17">
        <v>137.79821999999999</v>
      </c>
      <c r="GQ44" s="17">
        <v>-67.698220000000006</v>
      </c>
      <c r="GR44" s="17"/>
      <c r="GS44" s="17"/>
      <c r="GT44" s="17"/>
      <c r="GU44" s="17">
        <v>0</v>
      </c>
      <c r="GV44" s="17"/>
      <c r="GW44" s="17"/>
      <c r="GX44" s="17"/>
      <c r="GY44" s="17">
        <v>0</v>
      </c>
      <c r="GZ44" s="17"/>
      <c r="HA44" s="17"/>
      <c r="HB44" s="17"/>
      <c r="HC44" s="17">
        <v>0</v>
      </c>
      <c r="HD44" s="17"/>
      <c r="HE44" s="17"/>
      <c r="HF44" s="17"/>
      <c r="HG44" s="17">
        <v>0</v>
      </c>
      <c r="HH44" s="17">
        <v>73</v>
      </c>
      <c r="HI44" s="17">
        <v>70.917010000000005</v>
      </c>
      <c r="HJ44" s="17">
        <v>63.361400000000003</v>
      </c>
      <c r="HK44" s="17">
        <v>9.6386000000000003</v>
      </c>
      <c r="HL44" s="17">
        <v>0</v>
      </c>
      <c r="HM44" s="17"/>
      <c r="HN44" s="17"/>
      <c r="HO44" s="17">
        <v>0</v>
      </c>
      <c r="HP44" s="17"/>
      <c r="HQ44" s="17"/>
      <c r="HR44" s="17"/>
      <c r="HS44" s="17">
        <v>0</v>
      </c>
      <c r="HT44" s="17">
        <v>39.299999999999997</v>
      </c>
      <c r="HU44" s="17">
        <v>45.291899999999998</v>
      </c>
      <c r="HV44" s="17">
        <v>45.291899999999998</v>
      </c>
      <c r="HW44" s="17">
        <v>-5.9919000000000002</v>
      </c>
      <c r="HX44" s="17"/>
      <c r="HY44" s="17"/>
      <c r="HZ44" s="17"/>
      <c r="IA44" s="17">
        <v>0</v>
      </c>
      <c r="IB44" s="17"/>
      <c r="IC44" s="17"/>
      <c r="ID44" s="17"/>
      <c r="IE44" s="17">
        <v>0</v>
      </c>
      <c r="IF44" s="17"/>
      <c r="IG44" s="17"/>
      <c r="IH44" s="17"/>
      <c r="II44" s="17">
        <v>0</v>
      </c>
      <c r="IJ44" s="17">
        <v>91.6</v>
      </c>
      <c r="IK44" s="17">
        <v>90.009810000000002</v>
      </c>
      <c r="IL44" s="17">
        <v>106.17068999999999</v>
      </c>
      <c r="IM44" s="17">
        <v>-14.570690000000001</v>
      </c>
      <c r="IN44" s="17">
        <v>168</v>
      </c>
      <c r="IO44" s="17">
        <v>181.29411999999999</v>
      </c>
      <c r="IP44" s="17">
        <v>181.29411999999999</v>
      </c>
      <c r="IQ44" s="17">
        <v>-13.294119999999999</v>
      </c>
      <c r="IR44" s="17">
        <v>166</v>
      </c>
      <c r="IS44" s="17">
        <v>181.29411999999999</v>
      </c>
      <c r="IT44" s="17">
        <v>181.29411999999999</v>
      </c>
      <c r="IU44" s="17">
        <v>-15.294119999999999</v>
      </c>
      <c r="IV44" s="17">
        <v>197.4</v>
      </c>
      <c r="IW44" s="17">
        <v>181.29411999999999</v>
      </c>
      <c r="IX44" s="17">
        <v>181.29411999999999</v>
      </c>
      <c r="IY44" s="17">
        <v>16.105879999999999</v>
      </c>
      <c r="IZ44" s="17">
        <v>265.8</v>
      </c>
      <c r="JA44" s="17">
        <v>272.75783000000001</v>
      </c>
      <c r="JB44" s="17">
        <v>272.75783000000001</v>
      </c>
      <c r="JC44" s="17">
        <v>-6.9578300000000004</v>
      </c>
      <c r="JD44" s="17">
        <v>68.5</v>
      </c>
      <c r="JE44" s="17">
        <v>73.590999999999994</v>
      </c>
      <c r="JF44" s="17">
        <v>73.590999999999994</v>
      </c>
      <c r="JG44" s="17">
        <v>-5.0910000000000002</v>
      </c>
      <c r="JH44" s="17">
        <v>33.4</v>
      </c>
      <c r="JI44" s="17">
        <v>36.905999999999999</v>
      </c>
      <c r="JJ44" s="17">
        <v>36.905999999999999</v>
      </c>
      <c r="JK44" s="17">
        <v>-3.5059999999999998</v>
      </c>
      <c r="JL44" s="17"/>
      <c r="JM44" s="17"/>
      <c r="JN44" s="17"/>
      <c r="JO44" s="17">
        <v>0</v>
      </c>
      <c r="JP44" s="17"/>
      <c r="JQ44" s="17"/>
      <c r="JR44" s="17"/>
      <c r="JS44" s="17">
        <v>0</v>
      </c>
      <c r="JT44" s="17"/>
      <c r="JU44" s="17"/>
      <c r="JV44" s="17"/>
      <c r="JW44" s="17">
        <v>0</v>
      </c>
      <c r="JX44" s="17">
        <v>23</v>
      </c>
      <c r="JY44" s="17">
        <v>23</v>
      </c>
      <c r="JZ44" s="17">
        <v>23</v>
      </c>
      <c r="KA44" s="17">
        <v>0</v>
      </c>
      <c r="KB44" s="17"/>
      <c r="KC44" s="17"/>
      <c r="KD44" s="17"/>
      <c r="KE44" s="17">
        <v>0</v>
      </c>
      <c r="KF44" s="17">
        <v>0</v>
      </c>
      <c r="KG44" s="17"/>
      <c r="KH44" s="17"/>
      <c r="KI44" s="17">
        <v>0</v>
      </c>
      <c r="KJ44" s="17">
        <v>4.0999999999999996</v>
      </c>
      <c r="KK44" s="17"/>
      <c r="KL44" s="17"/>
      <c r="KM44" s="17">
        <v>4.0999999999999996</v>
      </c>
      <c r="KN44" s="17">
        <v>0.7</v>
      </c>
      <c r="KO44" s="17">
        <v>1.4381600000000001</v>
      </c>
      <c r="KP44" s="17">
        <v>1.4381600000000001</v>
      </c>
      <c r="KQ44" s="17">
        <v>-0.73816000000000004</v>
      </c>
      <c r="KR44" s="17">
        <v>214.9</v>
      </c>
      <c r="KS44" s="17">
        <v>217.45658</v>
      </c>
      <c r="KT44" s="17">
        <v>107.39399</v>
      </c>
      <c r="KU44" s="17">
        <v>107.50601</v>
      </c>
      <c r="KV44" s="17">
        <v>76.099999999999994</v>
      </c>
      <c r="KW44" s="17">
        <v>108.13</v>
      </c>
      <c r="KX44" s="17">
        <v>87.638729999999995</v>
      </c>
      <c r="KY44" s="17">
        <v>-11.538729999999999</v>
      </c>
      <c r="KZ44" s="17">
        <v>63.1</v>
      </c>
      <c r="LA44" s="17">
        <v>66.809659999999994</v>
      </c>
      <c r="LB44" s="17">
        <v>66.809659999999994</v>
      </c>
      <c r="LC44" s="17">
        <v>-3.70966</v>
      </c>
      <c r="LD44" s="17">
        <v>68.900000000000006</v>
      </c>
      <c r="LE44" s="17">
        <v>78.567999999999998</v>
      </c>
      <c r="LF44" s="17">
        <v>72.37388</v>
      </c>
      <c r="LG44" s="17">
        <v>-3.4738799999999999</v>
      </c>
      <c r="LH44" s="17">
        <v>30.3</v>
      </c>
      <c r="LI44" s="17">
        <v>29.806760000000001</v>
      </c>
      <c r="LJ44" s="17">
        <v>29.806760000000001</v>
      </c>
      <c r="LK44" s="17">
        <v>0.49324000000000001</v>
      </c>
      <c r="LL44" s="17"/>
      <c r="LM44" s="17"/>
      <c r="LN44" s="17"/>
      <c r="LO44" s="17">
        <v>0</v>
      </c>
      <c r="LP44" s="17">
        <v>46.9</v>
      </c>
      <c r="LQ44" s="17">
        <v>50.645899999999997</v>
      </c>
      <c r="LR44" s="17">
        <v>50.645899999999997</v>
      </c>
      <c r="LS44" s="17">
        <v>-3.7458999999999998</v>
      </c>
      <c r="LT44" s="17">
        <v>48.2</v>
      </c>
      <c r="LU44" s="17">
        <v>49.666240000000002</v>
      </c>
      <c r="LV44" s="17">
        <v>49.666240000000002</v>
      </c>
      <c r="LW44" s="17">
        <v>-1.46624</v>
      </c>
      <c r="LX44" s="17">
        <v>141</v>
      </c>
      <c r="LY44" s="17">
        <v>159.10807</v>
      </c>
      <c r="LZ44" s="17">
        <v>159.10807</v>
      </c>
      <c r="MA44" s="17">
        <v>-18.108070000000001</v>
      </c>
      <c r="MB44" s="17">
        <v>142.80000000000001</v>
      </c>
      <c r="MC44" s="17">
        <v>159.10807</v>
      </c>
      <c r="MD44" s="17">
        <v>159.10807</v>
      </c>
      <c r="ME44" s="17">
        <v>-16.308070000000001</v>
      </c>
      <c r="MF44" s="17">
        <v>168.5</v>
      </c>
      <c r="MG44" s="17">
        <v>159.58587</v>
      </c>
      <c r="MH44" s="17">
        <v>159.58587</v>
      </c>
      <c r="MI44" s="17">
        <v>8.9141300000000001</v>
      </c>
      <c r="MJ44" s="17">
        <v>181.6</v>
      </c>
      <c r="MK44" s="17">
        <v>176.36183</v>
      </c>
      <c r="ML44" s="17">
        <v>176.36183</v>
      </c>
      <c r="MM44" s="17">
        <v>5.2381700000000002</v>
      </c>
      <c r="MN44" s="17">
        <v>0</v>
      </c>
      <c r="MO44" s="17"/>
      <c r="MP44" s="17"/>
      <c r="MQ44" s="17">
        <v>0</v>
      </c>
      <c r="MR44" s="17"/>
      <c r="MS44" s="17"/>
      <c r="MT44" s="17"/>
      <c r="MU44" s="17">
        <v>0</v>
      </c>
      <c r="MV44" s="17">
        <v>0</v>
      </c>
      <c r="MW44" s="17"/>
      <c r="MX44" s="17"/>
      <c r="MY44" s="17">
        <v>0</v>
      </c>
      <c r="MZ44" s="17"/>
      <c r="NA44" s="17"/>
      <c r="NB44" s="17"/>
      <c r="NC44" s="17">
        <v>0</v>
      </c>
      <c r="ND44" s="17">
        <v>207.6</v>
      </c>
      <c r="NE44" s="17">
        <v>205.29381000000001</v>
      </c>
      <c r="NF44" s="17">
        <v>205.29381000000001</v>
      </c>
      <c r="NG44" s="17">
        <v>2.30619</v>
      </c>
      <c r="NH44" s="17">
        <v>100.3</v>
      </c>
      <c r="NI44" s="17">
        <v>102.95515</v>
      </c>
      <c r="NJ44" s="17">
        <v>102.95515</v>
      </c>
      <c r="NK44" s="17">
        <v>-2.6551499999999999</v>
      </c>
      <c r="NL44" s="17">
        <v>7.2</v>
      </c>
      <c r="NM44" s="17">
        <v>3.0261399999999998</v>
      </c>
      <c r="NN44" s="17">
        <v>3.0261399999999998</v>
      </c>
      <c r="NO44" s="17">
        <v>4.1738600000000003</v>
      </c>
      <c r="NP44" s="17">
        <v>3.2</v>
      </c>
      <c r="NQ44" s="17">
        <v>3.1747000000000001</v>
      </c>
      <c r="NR44" s="17">
        <v>3.1747000000000001</v>
      </c>
      <c r="NS44" s="17">
        <v>2.53E-2</v>
      </c>
      <c r="NT44" s="17">
        <v>0</v>
      </c>
      <c r="NU44" s="17">
        <v>4.4000000000000004</v>
      </c>
      <c r="NV44" s="17">
        <v>21.744700000000002</v>
      </c>
      <c r="NW44" s="17">
        <v>-21.744700000000002</v>
      </c>
      <c r="NX44" s="17">
        <v>0</v>
      </c>
      <c r="NY44" s="17"/>
      <c r="NZ44" s="17"/>
      <c r="OA44" s="17">
        <v>0</v>
      </c>
      <c r="OB44" s="17">
        <v>7.8</v>
      </c>
      <c r="OC44" s="17">
        <v>11.4</v>
      </c>
      <c r="OD44" s="17">
        <v>10.994999999999999</v>
      </c>
      <c r="OE44" s="17">
        <v>-3.1949999999999998</v>
      </c>
      <c r="OF44" s="17"/>
      <c r="OG44" s="17"/>
      <c r="OH44" s="17"/>
      <c r="OI44" s="17">
        <v>0</v>
      </c>
      <c r="OJ44" s="17">
        <v>0</v>
      </c>
      <c r="OK44" s="17"/>
      <c r="OL44" s="17">
        <v>4.1289999999999996</v>
      </c>
      <c r="OM44" s="17">
        <v>-4.1289999999999996</v>
      </c>
      <c r="ON44" s="17"/>
      <c r="OO44" s="17"/>
      <c r="OP44" s="17">
        <v>20.33764</v>
      </c>
      <c r="OQ44" s="17">
        <v>-20.33764</v>
      </c>
      <c r="OR44" s="17">
        <v>9.9</v>
      </c>
      <c r="OS44" s="17">
        <v>9</v>
      </c>
      <c r="OT44" s="17">
        <v>9</v>
      </c>
      <c r="OU44" s="17">
        <v>0.9</v>
      </c>
      <c r="OV44" s="17">
        <v>1.1000000000000001</v>
      </c>
      <c r="OW44" s="17">
        <v>2.327</v>
      </c>
      <c r="OX44" s="17">
        <v>1.34755</v>
      </c>
      <c r="OY44" s="17">
        <v>-0.24754999999999999</v>
      </c>
      <c r="OZ44" s="17">
        <v>0</v>
      </c>
      <c r="PA44" s="17"/>
      <c r="PB44" s="17"/>
      <c r="PC44" s="17">
        <v>0</v>
      </c>
      <c r="PD44" s="17">
        <v>0</v>
      </c>
      <c r="PE44" s="17"/>
      <c r="PF44" s="17"/>
      <c r="PG44" s="17">
        <v>0</v>
      </c>
      <c r="PH44" s="17">
        <v>0.6</v>
      </c>
      <c r="PI44" s="17">
        <v>0.77</v>
      </c>
      <c r="PJ44" s="17">
        <v>0.77</v>
      </c>
      <c r="PK44" s="17">
        <v>-0.17</v>
      </c>
      <c r="PL44" s="17">
        <v>0.8</v>
      </c>
      <c r="PM44" s="17">
        <v>0.8</v>
      </c>
      <c r="PN44" s="17">
        <v>0.8</v>
      </c>
      <c r="PO44" s="17">
        <v>0</v>
      </c>
      <c r="PP44" s="17">
        <v>4.7</v>
      </c>
      <c r="PQ44" s="17">
        <v>4.5</v>
      </c>
      <c r="PR44" s="17">
        <v>4.5</v>
      </c>
      <c r="PS44" s="17">
        <v>0.2</v>
      </c>
      <c r="PT44" s="17">
        <v>20.6</v>
      </c>
      <c r="PU44" s="17">
        <v>20.303830000000001</v>
      </c>
      <c r="PV44" s="17">
        <v>5.8346499999999999</v>
      </c>
      <c r="PW44" s="17">
        <v>14.76535</v>
      </c>
      <c r="PX44" s="17">
        <v>3.3</v>
      </c>
      <c r="PY44" s="17">
        <v>3.3</v>
      </c>
      <c r="PZ44" s="17">
        <v>3.3</v>
      </c>
      <c r="QA44" s="17">
        <v>0</v>
      </c>
      <c r="QB44" s="17">
        <v>0</v>
      </c>
      <c r="QC44" s="17"/>
      <c r="QD44" s="17"/>
      <c r="QE44" s="17">
        <v>0</v>
      </c>
      <c r="QF44" s="17">
        <v>3.5</v>
      </c>
      <c r="QG44" s="17">
        <v>3.5</v>
      </c>
      <c r="QH44" s="17">
        <v>3.5</v>
      </c>
      <c r="QI44" s="17">
        <v>0</v>
      </c>
      <c r="QJ44" s="17">
        <v>16.100000000000001</v>
      </c>
      <c r="QK44" s="17">
        <v>15.45894</v>
      </c>
      <c r="QL44" s="17">
        <v>15.45894</v>
      </c>
      <c r="QM44" s="17">
        <v>0.64105999999999996</v>
      </c>
      <c r="QN44" s="17">
        <v>0</v>
      </c>
      <c r="QO44" s="17">
        <v>7.0000000000000007E-2</v>
      </c>
      <c r="QP44" s="17">
        <v>7.0000000000000007E-2</v>
      </c>
      <c r="QQ44" s="17">
        <v>-7.0000000000000007E-2</v>
      </c>
      <c r="QR44" s="17">
        <v>0</v>
      </c>
      <c r="QS44" s="17">
        <v>0.06</v>
      </c>
      <c r="QT44" s="17">
        <v>0.06</v>
      </c>
      <c r="QU44" s="17">
        <v>-0.06</v>
      </c>
      <c r="QV44" s="17">
        <v>0</v>
      </c>
      <c r="QW44" s="17">
        <v>3.65</v>
      </c>
      <c r="QX44" s="17">
        <v>4.6584000000000003</v>
      </c>
      <c r="QY44" s="17">
        <v>-4.6584000000000003</v>
      </c>
      <c r="QZ44" s="17">
        <v>0</v>
      </c>
      <c r="RA44" s="17">
        <v>1.1000000000000001</v>
      </c>
      <c r="RB44" s="17">
        <v>9.7908000000000008</v>
      </c>
      <c r="RC44" s="17">
        <v>-9.7908000000000008</v>
      </c>
      <c r="RD44" s="17">
        <v>0</v>
      </c>
      <c r="RE44" s="17"/>
      <c r="RF44" s="17"/>
      <c r="RG44" s="17">
        <v>0</v>
      </c>
      <c r="RH44" s="17">
        <v>2.1</v>
      </c>
      <c r="RI44" s="17">
        <v>1.9</v>
      </c>
      <c r="RJ44" s="17">
        <v>1.9</v>
      </c>
      <c r="RK44" s="17">
        <v>0.2</v>
      </c>
      <c r="RL44" s="17">
        <v>17.2</v>
      </c>
      <c r="RM44" s="17">
        <v>17.711079999999999</v>
      </c>
      <c r="RN44" s="17">
        <v>18.592649999999999</v>
      </c>
      <c r="RO44" s="17">
        <v>-1.3926499999999999</v>
      </c>
      <c r="RP44" s="17">
        <v>1.6</v>
      </c>
      <c r="RQ44" s="17">
        <v>1.476</v>
      </c>
      <c r="RR44" s="17">
        <v>1.476</v>
      </c>
      <c r="RS44" s="17">
        <v>0.124</v>
      </c>
      <c r="RT44" s="17"/>
      <c r="RU44" s="17"/>
      <c r="RV44" s="17"/>
      <c r="RW44" s="17">
        <v>0</v>
      </c>
      <c r="RX44" s="17">
        <v>3.7</v>
      </c>
      <c r="RY44" s="17">
        <v>3.6</v>
      </c>
      <c r="RZ44" s="17">
        <v>3.6</v>
      </c>
      <c r="SA44" s="17">
        <v>0.1</v>
      </c>
      <c r="SB44" s="17">
        <v>0</v>
      </c>
      <c r="SC44" s="17">
        <v>2.9700000000000001E-2</v>
      </c>
      <c r="SD44" s="17">
        <v>2.9700000000000001E-2</v>
      </c>
      <c r="SE44" s="17">
        <v>-2.9700000000000001E-2</v>
      </c>
      <c r="SF44" s="17">
        <v>0</v>
      </c>
      <c r="SG44" s="17">
        <v>5.6000000000000001E-2</v>
      </c>
      <c r="SH44" s="17">
        <v>5.6000000000000001E-2</v>
      </c>
      <c r="SI44" s="17">
        <v>-5.6000000000000001E-2</v>
      </c>
      <c r="SJ44" s="17">
        <v>5.3</v>
      </c>
      <c r="SK44" s="17">
        <v>5.2</v>
      </c>
      <c r="SL44" s="17">
        <v>5.2</v>
      </c>
      <c r="SM44" s="17">
        <v>0.1</v>
      </c>
      <c r="SN44" s="17">
        <v>3</v>
      </c>
      <c r="SO44" s="17">
        <v>3.1</v>
      </c>
      <c r="SP44" s="17">
        <v>3.1</v>
      </c>
      <c r="SQ44" s="17">
        <v>-0.1</v>
      </c>
      <c r="SR44" s="17">
        <v>3.4</v>
      </c>
      <c r="SS44" s="17">
        <v>3</v>
      </c>
      <c r="ST44" s="17">
        <v>3</v>
      </c>
      <c r="SU44" s="17">
        <v>0.4</v>
      </c>
      <c r="SV44" s="17">
        <v>5.2</v>
      </c>
      <c r="SW44" s="17">
        <v>4.5</v>
      </c>
      <c r="SX44" s="17">
        <v>4.5</v>
      </c>
      <c r="SY44" s="17">
        <v>0.7</v>
      </c>
      <c r="SZ44" s="17">
        <v>23.4</v>
      </c>
      <c r="TA44" s="17">
        <v>15.52</v>
      </c>
      <c r="TB44" s="17">
        <v>19</v>
      </c>
      <c r="TC44" s="17">
        <v>4.4000000000000004</v>
      </c>
      <c r="TD44" s="17">
        <v>13.7</v>
      </c>
      <c r="TE44" s="17">
        <v>21.8</v>
      </c>
      <c r="TF44" s="17">
        <v>63</v>
      </c>
      <c r="TG44" s="17">
        <v>-49.3</v>
      </c>
      <c r="TH44" s="17">
        <v>0</v>
      </c>
      <c r="TI44" s="17"/>
      <c r="TJ44" s="17"/>
      <c r="TK44" s="17">
        <v>0</v>
      </c>
      <c r="TL44" s="17">
        <v>0.4</v>
      </c>
      <c r="TM44" s="17">
        <v>2.2000000000000002</v>
      </c>
      <c r="TN44" s="17">
        <v>38.9465</v>
      </c>
      <c r="TO44" s="17">
        <v>-38.546500000000002</v>
      </c>
      <c r="TP44" s="17">
        <v>0.3</v>
      </c>
      <c r="TQ44" s="17">
        <v>0.3</v>
      </c>
      <c r="TR44" s="17">
        <v>23.863700000000001</v>
      </c>
      <c r="TS44" s="17">
        <v>-23.563700000000001</v>
      </c>
      <c r="TT44" s="17">
        <v>0</v>
      </c>
      <c r="TU44" s="17"/>
      <c r="TV44" s="17">
        <v>3.6446000000000001</v>
      </c>
      <c r="TW44" s="17">
        <v>-3.6446000000000001</v>
      </c>
      <c r="TX44" s="17">
        <v>0</v>
      </c>
      <c r="TY44" s="17"/>
      <c r="TZ44" s="17">
        <v>2.2784</v>
      </c>
      <c r="UA44" s="17">
        <v>-2.2784</v>
      </c>
      <c r="UB44" s="17">
        <v>0.38</v>
      </c>
      <c r="UC44" s="17"/>
      <c r="UD44" s="17"/>
      <c r="UE44" s="17">
        <v>0.38</v>
      </c>
      <c r="UF44" s="17">
        <v>4.8</v>
      </c>
      <c r="UG44" s="17">
        <v>8</v>
      </c>
      <c r="UH44" s="17">
        <v>8</v>
      </c>
      <c r="UI44" s="17">
        <v>-3.2</v>
      </c>
      <c r="UJ44" s="17">
        <v>2</v>
      </c>
      <c r="UK44" s="17">
        <v>2.5</v>
      </c>
      <c r="UL44" s="17">
        <v>2.5</v>
      </c>
      <c r="UM44" s="17">
        <v>-0.5</v>
      </c>
      <c r="UN44" s="17">
        <v>8</v>
      </c>
      <c r="UO44" s="17">
        <v>7.4</v>
      </c>
      <c r="UP44" s="17">
        <v>7.4</v>
      </c>
      <c r="UQ44" s="17">
        <v>0.6</v>
      </c>
      <c r="UR44" s="17">
        <v>6.2</v>
      </c>
      <c r="US44" s="17">
        <v>8</v>
      </c>
      <c r="UT44" s="17">
        <v>8</v>
      </c>
      <c r="UU44" s="17">
        <v>-1.8</v>
      </c>
      <c r="UV44" s="17">
        <v>6.6</v>
      </c>
      <c r="UW44" s="17">
        <v>8.6</v>
      </c>
      <c r="UX44" s="17">
        <v>8.6</v>
      </c>
      <c r="UY44" s="17">
        <v>-2</v>
      </c>
      <c r="UZ44" s="17">
        <v>6.6</v>
      </c>
      <c r="VA44" s="17">
        <v>8.8000000000000007</v>
      </c>
      <c r="VB44" s="17">
        <v>8.8000000000000007</v>
      </c>
      <c r="VC44" s="17">
        <v>-2.2000000000000002</v>
      </c>
      <c r="VD44" s="17">
        <v>6.1</v>
      </c>
      <c r="VE44" s="17">
        <v>9.65</v>
      </c>
      <c r="VF44" s="17">
        <v>10.063599999999999</v>
      </c>
      <c r="VG44" s="17">
        <v>-3.9636</v>
      </c>
      <c r="VH44" s="17">
        <v>0</v>
      </c>
      <c r="VI44" s="17"/>
      <c r="VJ44" s="17">
        <v>1.33</v>
      </c>
      <c r="VK44" s="17">
        <v>-1.33</v>
      </c>
      <c r="VL44" s="17">
        <v>0</v>
      </c>
      <c r="VM44" s="17">
        <v>3.0000000000000001E-3</v>
      </c>
      <c r="VN44" s="17">
        <v>3.0000000000000001E-3</v>
      </c>
      <c r="VO44" s="17">
        <v>-3.0000000000000001E-3</v>
      </c>
      <c r="VP44" s="17">
        <v>0</v>
      </c>
      <c r="VQ44" s="17"/>
      <c r="VR44" s="17"/>
      <c r="VS44" s="17">
        <v>0</v>
      </c>
      <c r="VT44" s="17">
        <v>0.6</v>
      </c>
      <c r="VU44" s="17">
        <v>0.6</v>
      </c>
      <c r="VV44" s="17">
        <v>0.6</v>
      </c>
      <c r="VW44" s="17">
        <v>0</v>
      </c>
      <c r="VX44" s="17">
        <v>97.9</v>
      </c>
      <c r="VY44" s="17">
        <v>73</v>
      </c>
      <c r="VZ44" s="17">
        <v>62</v>
      </c>
      <c r="WA44" s="17">
        <v>35.9</v>
      </c>
      <c r="WB44" s="17">
        <v>78.400000000000006</v>
      </c>
      <c r="WC44" s="17">
        <v>79</v>
      </c>
      <c r="WD44" s="17">
        <v>62</v>
      </c>
      <c r="WE44" s="17">
        <v>16.399999999999999</v>
      </c>
      <c r="WF44" s="17">
        <v>0</v>
      </c>
      <c r="WG44" s="17"/>
      <c r="WH44" s="17"/>
      <c r="WI44" s="17">
        <v>0</v>
      </c>
      <c r="WJ44" s="17">
        <v>0</v>
      </c>
      <c r="WK44" s="17"/>
      <c r="WL44" s="17"/>
      <c r="WM44" s="17">
        <v>0</v>
      </c>
      <c r="WN44" s="17">
        <v>4.8</v>
      </c>
      <c r="WO44" s="17">
        <v>4.5</v>
      </c>
      <c r="WP44" s="17">
        <v>4.5</v>
      </c>
      <c r="WQ44" s="17">
        <v>0.3</v>
      </c>
      <c r="WR44" s="17">
        <v>2.1</v>
      </c>
      <c r="WS44" s="17">
        <v>2.2999999999999998</v>
      </c>
      <c r="WT44" s="17">
        <v>2.2999999999999998</v>
      </c>
      <c r="WU44" s="17">
        <v>-0.2</v>
      </c>
      <c r="WV44" s="17">
        <v>1.2</v>
      </c>
      <c r="WW44" s="17">
        <v>1.1499999999999999</v>
      </c>
      <c r="WX44" s="17">
        <v>1.1499999999999999</v>
      </c>
      <c r="WY44" s="17">
        <v>0.05</v>
      </c>
      <c r="WZ44" s="17">
        <v>2.8</v>
      </c>
      <c r="XA44" s="17">
        <v>2.9</v>
      </c>
      <c r="XB44" s="17">
        <v>2.9</v>
      </c>
      <c r="XC44" s="17">
        <v>-0.1</v>
      </c>
      <c r="XD44" s="17">
        <v>0</v>
      </c>
      <c r="XE44" s="17"/>
      <c r="XF44" s="17"/>
      <c r="XG44" s="17">
        <v>0</v>
      </c>
      <c r="XH44" s="17">
        <v>7.8</v>
      </c>
      <c r="XI44" s="17">
        <v>7.8</v>
      </c>
      <c r="XJ44" s="17">
        <v>7.8</v>
      </c>
      <c r="XK44" s="17">
        <v>0</v>
      </c>
      <c r="XL44" s="17">
        <v>19.3</v>
      </c>
      <c r="XM44" s="17">
        <v>18.937200000000001</v>
      </c>
      <c r="XN44" s="17">
        <v>18.937200000000001</v>
      </c>
      <c r="XO44" s="17">
        <v>0.36280000000000001</v>
      </c>
      <c r="XP44" s="17">
        <v>10</v>
      </c>
      <c r="XQ44" s="17">
        <v>9.9</v>
      </c>
      <c r="XR44" s="17">
        <v>9.9</v>
      </c>
      <c r="XS44" s="17">
        <v>0.1</v>
      </c>
      <c r="XT44" s="17">
        <v>9</v>
      </c>
      <c r="XU44" s="17">
        <v>10.43478</v>
      </c>
      <c r="XV44" s="17">
        <v>10.43478</v>
      </c>
      <c r="XW44" s="17">
        <v>-1.4347799999999999</v>
      </c>
      <c r="XX44" s="17">
        <v>28.1</v>
      </c>
      <c r="XY44" s="17">
        <v>20</v>
      </c>
      <c r="XZ44" s="17"/>
      <c r="YA44" s="17">
        <v>28.1</v>
      </c>
      <c r="YB44" s="17"/>
      <c r="YC44" s="17"/>
      <c r="YD44" s="17"/>
      <c r="YE44" s="17">
        <v>0</v>
      </c>
      <c r="YF44" s="17">
        <v>15.9</v>
      </c>
      <c r="YG44" s="17">
        <v>13.52657</v>
      </c>
      <c r="YH44" s="17">
        <v>13.52657</v>
      </c>
      <c r="YI44" s="17">
        <v>2.3734299999999999</v>
      </c>
      <c r="YJ44" s="17">
        <v>12.6</v>
      </c>
      <c r="YK44" s="17">
        <v>13</v>
      </c>
      <c r="YL44" s="17">
        <v>14.492749999999999</v>
      </c>
      <c r="YM44" s="17">
        <v>-1.8927499999999999</v>
      </c>
      <c r="YN44" s="17">
        <v>7.9</v>
      </c>
      <c r="YO44" s="17">
        <v>8.25</v>
      </c>
      <c r="YP44" s="17">
        <v>8.25</v>
      </c>
      <c r="YQ44" s="17">
        <v>-0.35</v>
      </c>
      <c r="YR44" s="17">
        <v>11</v>
      </c>
      <c r="YS44" s="17">
        <v>10.628019999999999</v>
      </c>
      <c r="YT44" s="17">
        <v>10.628019999999999</v>
      </c>
      <c r="YU44" s="17">
        <v>0.37197999999999998</v>
      </c>
      <c r="YV44" s="17">
        <v>12.8</v>
      </c>
      <c r="YW44" s="17">
        <v>12.13527</v>
      </c>
      <c r="YX44" s="17">
        <v>12.13527</v>
      </c>
      <c r="YY44" s="17">
        <v>0.66473000000000004</v>
      </c>
    </row>
    <row r="45" spans="1:675" ht="24" customHeight="1" x14ac:dyDescent="0.25">
      <c r="A45" s="1"/>
      <c r="B45" s="16" t="s">
        <v>44</v>
      </c>
      <c r="C45" s="16" t="s">
        <v>833</v>
      </c>
      <c r="D45" s="17">
        <v>128.5</v>
      </c>
      <c r="E45" s="17">
        <v>107.67995000000001</v>
      </c>
      <c r="F45" s="17">
        <v>132.76392999999999</v>
      </c>
      <c r="G45" s="17">
        <v>-4.2639300000000002</v>
      </c>
      <c r="H45" s="17">
        <v>619.70000000000005</v>
      </c>
      <c r="I45" s="17">
        <v>571.24500999999998</v>
      </c>
      <c r="J45" s="17">
        <v>451.48773999999997</v>
      </c>
      <c r="K45" s="17">
        <v>168.21225999999999</v>
      </c>
      <c r="L45" s="17">
        <v>143.5</v>
      </c>
      <c r="M45" s="17">
        <v>146.16744</v>
      </c>
      <c r="N45" s="17">
        <v>146.16744</v>
      </c>
      <c r="O45" s="17">
        <v>-2.66744</v>
      </c>
      <c r="P45" s="17"/>
      <c r="Q45" s="17"/>
      <c r="R45" s="17"/>
      <c r="S45" s="17">
        <v>0</v>
      </c>
      <c r="T45" s="17"/>
      <c r="U45" s="17"/>
      <c r="V45" s="17"/>
      <c r="W45" s="17">
        <v>0</v>
      </c>
      <c r="X45" s="17">
        <v>11.1</v>
      </c>
      <c r="Y45" s="17">
        <v>60.810630000000003</v>
      </c>
      <c r="Z45" s="17">
        <v>50.866689999999998</v>
      </c>
      <c r="AA45" s="17">
        <v>-39.766689999999997</v>
      </c>
      <c r="AB45" s="17">
        <v>88.2</v>
      </c>
      <c r="AC45" s="17">
        <v>84</v>
      </c>
      <c r="AD45" s="17">
        <v>81.876199999999997</v>
      </c>
      <c r="AE45" s="17">
        <v>6.3238000000000003</v>
      </c>
      <c r="AF45" s="17"/>
      <c r="AG45" s="17"/>
      <c r="AH45" s="17"/>
      <c r="AI45" s="17">
        <v>0</v>
      </c>
      <c r="AJ45" s="17">
        <v>80</v>
      </c>
      <c r="AK45" s="17">
        <v>86.820319999999995</v>
      </c>
      <c r="AL45" s="17">
        <v>86.820319999999995</v>
      </c>
      <c r="AM45" s="17">
        <v>-6.8203199999999997</v>
      </c>
      <c r="AN45" s="17">
        <v>178.7</v>
      </c>
      <c r="AO45" s="17">
        <v>189.81003000000001</v>
      </c>
      <c r="AP45" s="17">
        <v>189.81003000000001</v>
      </c>
      <c r="AQ45" s="17">
        <v>-11.11003</v>
      </c>
      <c r="AR45" s="17">
        <v>193.8</v>
      </c>
      <c r="AS45" s="17">
        <v>189.81003000000001</v>
      </c>
      <c r="AT45" s="17">
        <v>189.81003000000001</v>
      </c>
      <c r="AU45" s="17">
        <v>3.98997</v>
      </c>
      <c r="AV45" s="17">
        <v>193.9</v>
      </c>
      <c r="AW45" s="17">
        <v>189.81003000000001</v>
      </c>
      <c r="AX45" s="17">
        <v>189.81003000000001</v>
      </c>
      <c r="AY45" s="17">
        <v>4.0899700000000001</v>
      </c>
      <c r="AZ45" s="17">
        <v>283.39999999999998</v>
      </c>
      <c r="BA45" s="17">
        <v>285.57004000000001</v>
      </c>
      <c r="BB45" s="17">
        <v>285.57004000000001</v>
      </c>
      <c r="BC45" s="17">
        <v>-2.1700400000000002</v>
      </c>
      <c r="BD45" s="17">
        <v>205.3</v>
      </c>
      <c r="BE45" s="17">
        <v>206.04143999999999</v>
      </c>
      <c r="BF45" s="17">
        <v>206.04143999999999</v>
      </c>
      <c r="BG45" s="17">
        <v>-0.74143999999999999</v>
      </c>
      <c r="BH45" s="17">
        <v>108.1</v>
      </c>
      <c r="BI45" s="17">
        <v>103.33009</v>
      </c>
      <c r="BJ45" s="17">
        <v>103.33009</v>
      </c>
      <c r="BK45" s="17">
        <v>4.7699100000000003</v>
      </c>
      <c r="BL45" s="17">
        <v>373.7</v>
      </c>
      <c r="BM45" s="17">
        <v>378.49133</v>
      </c>
      <c r="BN45" s="17">
        <v>379.53043000000002</v>
      </c>
      <c r="BO45" s="17">
        <v>-5.8304299999999998</v>
      </c>
      <c r="BP45" s="17">
        <v>3</v>
      </c>
      <c r="BQ45" s="17">
        <v>3.02576</v>
      </c>
      <c r="BR45" s="17">
        <v>3.02576</v>
      </c>
      <c r="BS45" s="17">
        <v>-2.5760000000000002E-2</v>
      </c>
      <c r="BT45" s="17"/>
      <c r="BU45" s="17"/>
      <c r="BV45" s="17"/>
      <c r="BW45" s="17">
        <v>0</v>
      </c>
      <c r="BX45" s="17"/>
      <c r="BY45" s="17"/>
      <c r="BZ45" s="17"/>
      <c r="CA45" s="17">
        <v>0</v>
      </c>
      <c r="CB45" s="17"/>
      <c r="CC45" s="17"/>
      <c r="CD45" s="17"/>
      <c r="CE45" s="17">
        <v>0</v>
      </c>
      <c r="CF45" s="17">
        <v>133.6</v>
      </c>
      <c r="CG45" s="17">
        <v>144.92753999999999</v>
      </c>
      <c r="CH45" s="17">
        <v>136.00695999999999</v>
      </c>
      <c r="CI45" s="17">
        <v>-2.4069600000000002</v>
      </c>
      <c r="CJ45" s="17">
        <v>7.4</v>
      </c>
      <c r="CK45" s="17">
        <v>6.9961700000000002</v>
      </c>
      <c r="CL45" s="17">
        <v>6.9961700000000002</v>
      </c>
      <c r="CM45" s="17">
        <v>0.40383000000000002</v>
      </c>
      <c r="CN45" s="17">
        <v>5.2</v>
      </c>
      <c r="CO45" s="17">
        <v>3.75678</v>
      </c>
      <c r="CP45" s="17">
        <v>3.75678</v>
      </c>
      <c r="CQ45" s="17">
        <v>1.4432199999999999</v>
      </c>
      <c r="CR45" s="17">
        <v>22.4</v>
      </c>
      <c r="CS45" s="17">
        <v>22.280850000000001</v>
      </c>
      <c r="CT45" s="17">
        <v>22.280850000000001</v>
      </c>
      <c r="CU45" s="17">
        <v>0.11915000000000001</v>
      </c>
      <c r="CV45" s="17">
        <v>70.099999999999994</v>
      </c>
      <c r="CW45" s="17">
        <v>75.204179999999994</v>
      </c>
      <c r="CX45" s="17">
        <v>78.054509999999993</v>
      </c>
      <c r="CY45" s="17">
        <v>-7.95451</v>
      </c>
      <c r="CZ45" s="17">
        <v>93.4</v>
      </c>
      <c r="DA45" s="17">
        <v>179.11521999999999</v>
      </c>
      <c r="DB45" s="17">
        <v>219.41560999999999</v>
      </c>
      <c r="DC45" s="17">
        <v>-126.01561</v>
      </c>
      <c r="DD45" s="17"/>
      <c r="DE45" s="17"/>
      <c r="DF45" s="17"/>
      <c r="DG45" s="17">
        <v>0</v>
      </c>
      <c r="DH45" s="17"/>
      <c r="DI45" s="17"/>
      <c r="DJ45" s="17"/>
      <c r="DK45" s="17">
        <v>0</v>
      </c>
      <c r="DL45" s="17"/>
      <c r="DM45" s="17"/>
      <c r="DN45" s="17"/>
      <c r="DO45" s="17">
        <v>0</v>
      </c>
      <c r="DP45" s="17">
        <v>6.5</v>
      </c>
      <c r="DQ45" s="17">
        <v>6.39</v>
      </c>
      <c r="DR45" s="17">
        <v>6.39</v>
      </c>
      <c r="DS45" s="17">
        <v>0.11</v>
      </c>
      <c r="DT45" s="17">
        <v>399</v>
      </c>
      <c r="DU45" s="17">
        <v>328.2414</v>
      </c>
      <c r="DV45" s="17">
        <v>167.02432999999999</v>
      </c>
      <c r="DW45" s="17">
        <v>231.97567000000001</v>
      </c>
      <c r="DX45" s="17">
        <v>36</v>
      </c>
      <c r="DY45" s="17">
        <v>35.04083</v>
      </c>
      <c r="DZ45" s="17">
        <v>35.04083</v>
      </c>
      <c r="EA45" s="17">
        <v>0.95916999999999997</v>
      </c>
      <c r="EB45" s="17">
        <v>131.30000000000001</v>
      </c>
      <c r="EC45" s="17">
        <v>127.65102</v>
      </c>
      <c r="ED45" s="17">
        <v>137.35443000000001</v>
      </c>
      <c r="EE45" s="17">
        <v>-6.05443</v>
      </c>
      <c r="EF45" s="17">
        <v>22</v>
      </c>
      <c r="EG45" s="17">
        <v>22.601199999999999</v>
      </c>
      <c r="EH45" s="17">
        <v>22.601199999999999</v>
      </c>
      <c r="EI45" s="17">
        <v>-0.60119999999999996</v>
      </c>
      <c r="EJ45" s="17">
        <v>15.8</v>
      </c>
      <c r="EK45" s="17">
        <v>18.001609999999999</v>
      </c>
      <c r="EL45" s="17">
        <v>11.636509999999999</v>
      </c>
      <c r="EM45" s="17">
        <v>4.1634900000000004</v>
      </c>
      <c r="EN45" s="17">
        <v>10.4</v>
      </c>
      <c r="EO45" s="17">
        <v>11.400969999999999</v>
      </c>
      <c r="EP45" s="17">
        <v>11.400969999999999</v>
      </c>
      <c r="EQ45" s="17">
        <v>-1.0009699999999999</v>
      </c>
      <c r="ER45" s="17">
        <v>71.8</v>
      </c>
      <c r="ES45" s="17">
        <v>78.811269999999993</v>
      </c>
      <c r="ET45" s="17">
        <v>73.960279999999997</v>
      </c>
      <c r="EU45" s="17">
        <v>-2.1602800000000002</v>
      </c>
      <c r="EV45" s="17">
        <v>179.4</v>
      </c>
      <c r="EW45" s="17">
        <v>184.74316999999999</v>
      </c>
      <c r="EX45" s="17">
        <v>184.74316999999999</v>
      </c>
      <c r="EY45" s="17">
        <v>-5.3431699999999998</v>
      </c>
      <c r="EZ45" s="17">
        <v>179.7</v>
      </c>
      <c r="FA45" s="17">
        <v>184.74316999999999</v>
      </c>
      <c r="FB45" s="17">
        <v>184.74316999999999</v>
      </c>
      <c r="FC45" s="17">
        <v>-5.0431699999999999</v>
      </c>
      <c r="FD45" s="17">
        <v>181.6</v>
      </c>
      <c r="FE45" s="17">
        <v>185.29795999999999</v>
      </c>
      <c r="FF45" s="17">
        <v>185.29795999999999</v>
      </c>
      <c r="FG45" s="17">
        <v>-3.6979600000000001</v>
      </c>
      <c r="FH45" s="17">
        <v>101.4</v>
      </c>
      <c r="FI45" s="17">
        <v>100.46541000000001</v>
      </c>
      <c r="FJ45" s="17">
        <v>109.84153999999999</v>
      </c>
      <c r="FK45" s="17">
        <v>-8.4415399999999998</v>
      </c>
      <c r="FL45" s="17">
        <v>17.100000000000001</v>
      </c>
      <c r="FM45" s="17">
        <v>17.541699999999999</v>
      </c>
      <c r="FN45" s="17">
        <v>46.809660000000001</v>
      </c>
      <c r="FO45" s="17">
        <v>-29.70966</v>
      </c>
      <c r="FP45" s="17">
        <v>20</v>
      </c>
      <c r="FQ45" s="17">
        <v>22.028020000000001</v>
      </c>
      <c r="FR45" s="17">
        <v>22.028020000000001</v>
      </c>
      <c r="FS45" s="17">
        <v>-2.0280200000000002</v>
      </c>
      <c r="FT45" s="17">
        <v>17.2</v>
      </c>
      <c r="FU45" s="17">
        <v>15.117509999999999</v>
      </c>
      <c r="FV45" s="17">
        <v>15.117509999999999</v>
      </c>
      <c r="FW45" s="17">
        <v>2.08249</v>
      </c>
      <c r="FX45" s="17">
        <v>123.3</v>
      </c>
      <c r="FY45" s="17">
        <v>75.362319999999997</v>
      </c>
      <c r="FZ45" s="17">
        <v>85.02413</v>
      </c>
      <c r="GA45" s="17">
        <v>38.275869999999998</v>
      </c>
      <c r="GB45" s="17"/>
      <c r="GC45" s="17"/>
      <c r="GD45" s="17"/>
      <c r="GE45" s="17">
        <v>0</v>
      </c>
      <c r="GF45" s="17"/>
      <c r="GG45" s="17"/>
      <c r="GH45" s="17"/>
      <c r="GI45" s="17">
        <v>0</v>
      </c>
      <c r="GJ45" s="17">
        <v>6.6</v>
      </c>
      <c r="GK45" s="17">
        <v>6.8787000000000003</v>
      </c>
      <c r="GL45" s="17">
        <v>6.8787000000000003</v>
      </c>
      <c r="GM45" s="17">
        <v>-0.2787</v>
      </c>
      <c r="GN45" s="17">
        <v>131.1</v>
      </c>
      <c r="GO45" s="17">
        <v>93.031589999999994</v>
      </c>
      <c r="GP45" s="17">
        <v>141.61836</v>
      </c>
      <c r="GQ45" s="17">
        <v>-10.518359999999999</v>
      </c>
      <c r="GR45" s="17"/>
      <c r="GS45" s="17"/>
      <c r="GT45" s="17"/>
      <c r="GU45" s="17">
        <v>0</v>
      </c>
      <c r="GV45" s="17"/>
      <c r="GW45" s="17"/>
      <c r="GX45" s="17"/>
      <c r="GY45" s="17">
        <v>0</v>
      </c>
      <c r="GZ45" s="17"/>
      <c r="HA45" s="17"/>
      <c r="HB45" s="17"/>
      <c r="HC45" s="17">
        <v>0</v>
      </c>
      <c r="HD45" s="17"/>
      <c r="HE45" s="17"/>
      <c r="HF45" s="17"/>
      <c r="HG45" s="17">
        <v>0</v>
      </c>
      <c r="HH45" s="17">
        <v>73.099999999999994</v>
      </c>
      <c r="HI45" s="17">
        <v>72.550759999999997</v>
      </c>
      <c r="HJ45" s="17">
        <v>68.073220000000006</v>
      </c>
      <c r="HK45" s="17">
        <v>5.0267799999999996</v>
      </c>
      <c r="HL45" s="17">
        <v>0</v>
      </c>
      <c r="HM45" s="17"/>
      <c r="HN45" s="17"/>
      <c r="HO45" s="17">
        <v>0</v>
      </c>
      <c r="HP45" s="17"/>
      <c r="HQ45" s="17"/>
      <c r="HR45" s="17"/>
      <c r="HS45" s="17">
        <v>0</v>
      </c>
      <c r="HT45" s="17">
        <v>39.9</v>
      </c>
      <c r="HU45" s="17">
        <v>45.291899999999998</v>
      </c>
      <c r="HV45" s="17">
        <v>45.291899999999998</v>
      </c>
      <c r="HW45" s="17">
        <v>-5.3918999999999997</v>
      </c>
      <c r="HX45" s="17"/>
      <c r="HY45" s="17"/>
      <c r="HZ45" s="17"/>
      <c r="IA45" s="17">
        <v>0</v>
      </c>
      <c r="IB45" s="17"/>
      <c r="IC45" s="17"/>
      <c r="ID45" s="17"/>
      <c r="IE45" s="17">
        <v>0</v>
      </c>
      <c r="IF45" s="17"/>
      <c r="IG45" s="17"/>
      <c r="IH45" s="17"/>
      <c r="II45" s="17">
        <v>0</v>
      </c>
      <c r="IJ45" s="17">
        <v>91.6</v>
      </c>
      <c r="IK45" s="17">
        <v>90.009810000000002</v>
      </c>
      <c r="IL45" s="17">
        <v>117.09054999999999</v>
      </c>
      <c r="IM45" s="17">
        <v>-25.490549999999999</v>
      </c>
      <c r="IN45" s="17">
        <v>168.4</v>
      </c>
      <c r="IO45" s="17">
        <v>181.46719999999999</v>
      </c>
      <c r="IP45" s="17">
        <v>181.46719999999999</v>
      </c>
      <c r="IQ45" s="17">
        <v>-13.0672</v>
      </c>
      <c r="IR45" s="17">
        <v>166.6</v>
      </c>
      <c r="IS45" s="17">
        <v>181.46719999999999</v>
      </c>
      <c r="IT45" s="17">
        <v>181.46719999999999</v>
      </c>
      <c r="IU45" s="17">
        <v>-14.8672</v>
      </c>
      <c r="IV45" s="17">
        <v>198</v>
      </c>
      <c r="IW45" s="17">
        <v>181.46719999999999</v>
      </c>
      <c r="IX45" s="17">
        <v>181.46719999999999</v>
      </c>
      <c r="IY45" s="17">
        <v>16.532800000000002</v>
      </c>
      <c r="IZ45" s="17">
        <v>267.8</v>
      </c>
      <c r="JA45" s="17">
        <v>273.01821000000001</v>
      </c>
      <c r="JB45" s="17">
        <v>273.01821000000001</v>
      </c>
      <c r="JC45" s="17">
        <v>-5.21821</v>
      </c>
      <c r="JD45" s="17">
        <v>68.599999999999994</v>
      </c>
      <c r="JE45" s="17">
        <v>73.590999999999994</v>
      </c>
      <c r="JF45" s="17">
        <v>73.590999999999994</v>
      </c>
      <c r="JG45" s="17">
        <v>-4.9909999999999997</v>
      </c>
      <c r="JH45" s="17">
        <v>34.200000000000003</v>
      </c>
      <c r="JI45" s="17">
        <v>36.905999999999999</v>
      </c>
      <c r="JJ45" s="17">
        <v>36.905999999999999</v>
      </c>
      <c r="JK45" s="17">
        <v>-2.706</v>
      </c>
      <c r="JL45" s="17"/>
      <c r="JM45" s="17"/>
      <c r="JN45" s="17"/>
      <c r="JO45" s="17">
        <v>0</v>
      </c>
      <c r="JP45" s="17"/>
      <c r="JQ45" s="17"/>
      <c r="JR45" s="17"/>
      <c r="JS45" s="17">
        <v>0</v>
      </c>
      <c r="JT45" s="17"/>
      <c r="JU45" s="17"/>
      <c r="JV45" s="17"/>
      <c r="JW45" s="17">
        <v>0</v>
      </c>
      <c r="JX45" s="17">
        <v>23</v>
      </c>
      <c r="JY45" s="17">
        <v>23</v>
      </c>
      <c r="JZ45" s="17">
        <v>23</v>
      </c>
      <c r="KA45" s="17">
        <v>0</v>
      </c>
      <c r="KB45" s="17"/>
      <c r="KC45" s="17"/>
      <c r="KD45" s="17"/>
      <c r="KE45" s="17">
        <v>0</v>
      </c>
      <c r="KF45" s="17">
        <v>0</v>
      </c>
      <c r="KG45" s="17"/>
      <c r="KH45" s="17"/>
      <c r="KI45" s="17">
        <v>0</v>
      </c>
      <c r="KJ45" s="17">
        <v>4.0999999999999996</v>
      </c>
      <c r="KK45" s="17"/>
      <c r="KL45" s="17"/>
      <c r="KM45" s="17">
        <v>4.0999999999999996</v>
      </c>
      <c r="KN45" s="17">
        <v>0.7</v>
      </c>
      <c r="KO45" s="17">
        <v>1.4381600000000001</v>
      </c>
      <c r="KP45" s="17">
        <v>1.4381600000000001</v>
      </c>
      <c r="KQ45" s="17">
        <v>-0.73816000000000004</v>
      </c>
      <c r="KR45" s="17">
        <v>226.4</v>
      </c>
      <c r="KS45" s="17">
        <v>180.32849999999999</v>
      </c>
      <c r="KT45" s="17">
        <v>180.32831999999999</v>
      </c>
      <c r="KU45" s="17">
        <v>46.071680000000001</v>
      </c>
      <c r="KV45" s="17">
        <v>80.599999999999994</v>
      </c>
      <c r="KW45" s="17">
        <v>99.479619999999997</v>
      </c>
      <c r="KX45" s="17">
        <v>30.759820000000001</v>
      </c>
      <c r="KY45" s="17">
        <v>49.840179999999997</v>
      </c>
      <c r="KZ45" s="17">
        <v>63</v>
      </c>
      <c r="LA45" s="17">
        <v>66.809659999999994</v>
      </c>
      <c r="LB45" s="17">
        <v>66.809659999999994</v>
      </c>
      <c r="LC45" s="17">
        <v>-3.80966</v>
      </c>
      <c r="LD45" s="17">
        <v>68.900000000000006</v>
      </c>
      <c r="LE45" s="17">
        <v>75.152010000000004</v>
      </c>
      <c r="LF45" s="17">
        <v>48.014899999999997</v>
      </c>
      <c r="LG45" s="17">
        <v>20.885100000000001</v>
      </c>
      <c r="LH45" s="17">
        <v>29.5</v>
      </c>
      <c r="LI45" s="17">
        <v>29.806760000000001</v>
      </c>
      <c r="LJ45" s="17">
        <v>29.806760000000001</v>
      </c>
      <c r="LK45" s="17">
        <v>-0.30675999999999998</v>
      </c>
      <c r="LL45" s="17"/>
      <c r="LM45" s="17"/>
      <c r="LN45" s="17"/>
      <c r="LO45" s="17">
        <v>0</v>
      </c>
      <c r="LP45" s="17">
        <v>47.1</v>
      </c>
      <c r="LQ45" s="17">
        <v>50.645899999999997</v>
      </c>
      <c r="LR45" s="17">
        <v>50.645899999999997</v>
      </c>
      <c r="LS45" s="17">
        <v>-3.5459000000000001</v>
      </c>
      <c r="LT45" s="17">
        <v>48.3</v>
      </c>
      <c r="LU45" s="17">
        <v>49.666240000000002</v>
      </c>
      <c r="LV45" s="17">
        <v>49.666240000000002</v>
      </c>
      <c r="LW45" s="17">
        <v>-1.3662399999999999</v>
      </c>
      <c r="LX45" s="17">
        <v>141.5</v>
      </c>
      <c r="LY45" s="17">
        <v>159.10807</v>
      </c>
      <c r="LZ45" s="17">
        <v>159.10807</v>
      </c>
      <c r="MA45" s="17">
        <v>-17.608070000000001</v>
      </c>
      <c r="MB45" s="17">
        <v>143.30000000000001</v>
      </c>
      <c r="MC45" s="17">
        <v>159.10807</v>
      </c>
      <c r="MD45" s="17">
        <v>159.10807</v>
      </c>
      <c r="ME45" s="17">
        <v>-15.808070000000001</v>
      </c>
      <c r="MF45" s="17">
        <v>168.8</v>
      </c>
      <c r="MG45" s="17">
        <v>159.58587</v>
      </c>
      <c r="MH45" s="17">
        <v>159.58587</v>
      </c>
      <c r="MI45" s="17">
        <v>9.2141300000000008</v>
      </c>
      <c r="MJ45" s="17">
        <v>181.9</v>
      </c>
      <c r="MK45" s="17">
        <v>176.36183</v>
      </c>
      <c r="ML45" s="17">
        <v>176.36183</v>
      </c>
      <c r="MM45" s="17">
        <v>5.53817</v>
      </c>
      <c r="MN45" s="17">
        <v>0</v>
      </c>
      <c r="MO45" s="17"/>
      <c r="MP45" s="17"/>
      <c r="MQ45" s="17">
        <v>0</v>
      </c>
      <c r="MR45" s="17"/>
      <c r="MS45" s="17"/>
      <c r="MT45" s="17"/>
      <c r="MU45" s="17">
        <v>0</v>
      </c>
      <c r="MV45" s="17">
        <v>0</v>
      </c>
      <c r="MW45" s="17"/>
      <c r="MX45" s="17"/>
      <c r="MY45" s="17">
        <v>0</v>
      </c>
      <c r="MZ45" s="17"/>
      <c r="NA45" s="17"/>
      <c r="NB45" s="17"/>
      <c r="NC45" s="17">
        <v>0</v>
      </c>
      <c r="ND45" s="17">
        <v>207.7</v>
      </c>
      <c r="NE45" s="17">
        <v>205.29381000000001</v>
      </c>
      <c r="NF45" s="17">
        <v>205.29381000000001</v>
      </c>
      <c r="NG45" s="17">
        <v>2.4061900000000001</v>
      </c>
      <c r="NH45" s="17">
        <v>100.5</v>
      </c>
      <c r="NI45" s="17">
        <v>102.95515</v>
      </c>
      <c r="NJ45" s="17">
        <v>102.95515</v>
      </c>
      <c r="NK45" s="17">
        <v>-2.4551500000000002</v>
      </c>
      <c r="NL45" s="17">
        <v>7.1</v>
      </c>
      <c r="NM45" s="17">
        <v>3.0261399999999998</v>
      </c>
      <c r="NN45" s="17">
        <v>3.0261399999999998</v>
      </c>
      <c r="NO45" s="17">
        <v>4.0738599999999998</v>
      </c>
      <c r="NP45" s="17">
        <v>3.2</v>
      </c>
      <c r="NQ45" s="17">
        <v>3.1747000000000001</v>
      </c>
      <c r="NR45" s="17">
        <v>3.1747000000000001</v>
      </c>
      <c r="NS45" s="17">
        <v>2.53E-2</v>
      </c>
      <c r="NT45" s="17">
        <v>0.8</v>
      </c>
      <c r="NU45" s="17">
        <v>4.9000000000000004</v>
      </c>
      <c r="NV45" s="17">
        <v>21.828800000000001</v>
      </c>
      <c r="NW45" s="17">
        <v>-21.0288</v>
      </c>
      <c r="NX45" s="17">
        <v>0</v>
      </c>
      <c r="NY45" s="17"/>
      <c r="NZ45" s="17"/>
      <c r="OA45" s="17">
        <v>0</v>
      </c>
      <c r="OB45" s="17">
        <v>5.3</v>
      </c>
      <c r="OC45" s="17">
        <v>10.3</v>
      </c>
      <c r="OD45" s="17">
        <v>9.9169</v>
      </c>
      <c r="OE45" s="17">
        <v>-4.6169000000000002</v>
      </c>
      <c r="OF45" s="17"/>
      <c r="OG45" s="17"/>
      <c r="OH45" s="17"/>
      <c r="OI45" s="17">
        <v>0</v>
      </c>
      <c r="OJ45" s="17">
        <v>0</v>
      </c>
      <c r="OK45" s="17"/>
      <c r="OL45" s="17">
        <v>4.1289999999999996</v>
      </c>
      <c r="OM45" s="17">
        <v>-4.1289999999999996</v>
      </c>
      <c r="ON45" s="17"/>
      <c r="OO45" s="17"/>
      <c r="OP45" s="17">
        <v>20.33764</v>
      </c>
      <c r="OQ45" s="17">
        <v>-20.33764</v>
      </c>
      <c r="OR45" s="17">
        <v>9.9</v>
      </c>
      <c r="OS45" s="17">
        <v>9</v>
      </c>
      <c r="OT45" s="17">
        <v>9</v>
      </c>
      <c r="OU45" s="17">
        <v>0.9</v>
      </c>
      <c r="OV45" s="17">
        <v>1.2</v>
      </c>
      <c r="OW45" s="17">
        <v>4.62981</v>
      </c>
      <c r="OX45" s="17">
        <v>3.9828399999999999</v>
      </c>
      <c r="OY45" s="17">
        <v>-2.7828400000000002</v>
      </c>
      <c r="OZ45" s="17">
        <v>0</v>
      </c>
      <c r="PA45" s="17"/>
      <c r="PB45" s="17"/>
      <c r="PC45" s="17">
        <v>0</v>
      </c>
      <c r="PD45" s="17">
        <v>0</v>
      </c>
      <c r="PE45" s="17"/>
      <c r="PF45" s="17"/>
      <c r="PG45" s="17">
        <v>0</v>
      </c>
      <c r="PH45" s="17">
        <v>0.6</v>
      </c>
      <c r="PI45" s="17">
        <v>0.76</v>
      </c>
      <c r="PJ45" s="17">
        <v>0.76</v>
      </c>
      <c r="PK45" s="17">
        <v>-0.16</v>
      </c>
      <c r="PL45" s="17">
        <v>1.3</v>
      </c>
      <c r="PM45" s="17">
        <v>0.8</v>
      </c>
      <c r="PN45" s="17">
        <v>0.8</v>
      </c>
      <c r="PO45" s="17">
        <v>0.5</v>
      </c>
      <c r="PP45" s="17">
        <v>4.7</v>
      </c>
      <c r="PQ45" s="17">
        <v>4.5</v>
      </c>
      <c r="PR45" s="17">
        <v>4.5</v>
      </c>
      <c r="PS45" s="17">
        <v>0.2</v>
      </c>
      <c r="PT45" s="17">
        <v>20.5</v>
      </c>
      <c r="PU45" s="17">
        <v>20.303830000000001</v>
      </c>
      <c r="PV45" s="17">
        <v>5.8346499999999999</v>
      </c>
      <c r="PW45" s="17">
        <v>14.66535</v>
      </c>
      <c r="PX45" s="17">
        <v>3.3</v>
      </c>
      <c r="PY45" s="17">
        <v>3.3</v>
      </c>
      <c r="PZ45" s="17">
        <v>3.3</v>
      </c>
      <c r="QA45" s="17">
        <v>0</v>
      </c>
      <c r="QB45" s="17">
        <v>0</v>
      </c>
      <c r="QC45" s="17"/>
      <c r="QD45" s="17"/>
      <c r="QE45" s="17">
        <v>0</v>
      </c>
      <c r="QF45" s="17">
        <v>3.5</v>
      </c>
      <c r="QG45" s="17">
        <v>3.5</v>
      </c>
      <c r="QH45" s="17">
        <v>3.5</v>
      </c>
      <c r="QI45" s="17">
        <v>0</v>
      </c>
      <c r="QJ45" s="17">
        <v>16.100000000000001</v>
      </c>
      <c r="QK45" s="17">
        <v>15.45894</v>
      </c>
      <c r="QL45" s="17">
        <v>15.45894</v>
      </c>
      <c r="QM45" s="17">
        <v>0.64105999999999996</v>
      </c>
      <c r="QN45" s="17">
        <v>0</v>
      </c>
      <c r="QO45" s="17"/>
      <c r="QP45" s="17"/>
      <c r="QQ45" s="17">
        <v>0</v>
      </c>
      <c r="QR45" s="17">
        <v>0</v>
      </c>
      <c r="QS45" s="17"/>
      <c r="QT45" s="17"/>
      <c r="QU45" s="17">
        <v>0</v>
      </c>
      <c r="QV45" s="17">
        <v>0</v>
      </c>
      <c r="QW45" s="17">
        <v>3.68</v>
      </c>
      <c r="QX45" s="17">
        <v>4.6253000000000002</v>
      </c>
      <c r="QY45" s="17">
        <v>-4.6253000000000002</v>
      </c>
      <c r="QZ45" s="17">
        <v>0</v>
      </c>
      <c r="RA45" s="17">
        <v>1.1000000000000001</v>
      </c>
      <c r="RB45" s="17">
        <v>10.1289</v>
      </c>
      <c r="RC45" s="17">
        <v>-10.1289</v>
      </c>
      <c r="RD45" s="17">
        <v>0</v>
      </c>
      <c r="RE45" s="17"/>
      <c r="RF45" s="17"/>
      <c r="RG45" s="17">
        <v>0</v>
      </c>
      <c r="RH45" s="17">
        <v>2.1</v>
      </c>
      <c r="RI45" s="17">
        <v>1.9</v>
      </c>
      <c r="RJ45" s="17">
        <v>1.9</v>
      </c>
      <c r="RK45" s="17">
        <v>0.2</v>
      </c>
      <c r="RL45" s="17">
        <v>17.3</v>
      </c>
      <c r="RM45" s="17">
        <v>18.087150000000001</v>
      </c>
      <c r="RN45" s="17">
        <v>19.67727</v>
      </c>
      <c r="RO45" s="17">
        <v>-2.3772700000000002</v>
      </c>
      <c r="RP45" s="17">
        <v>1.6</v>
      </c>
      <c r="RQ45" s="17">
        <v>1.524</v>
      </c>
      <c r="RR45" s="17">
        <v>1.524</v>
      </c>
      <c r="RS45" s="17">
        <v>7.5999999999999998E-2</v>
      </c>
      <c r="RT45" s="17"/>
      <c r="RU45" s="17"/>
      <c r="RV45" s="17"/>
      <c r="RW45" s="17">
        <v>0</v>
      </c>
      <c r="RX45" s="17">
        <v>3.7</v>
      </c>
      <c r="RY45" s="17">
        <v>3.6</v>
      </c>
      <c r="RZ45" s="17">
        <v>3.6</v>
      </c>
      <c r="SA45" s="17">
        <v>0.1</v>
      </c>
      <c r="SB45" s="17">
        <v>0</v>
      </c>
      <c r="SC45" s="17"/>
      <c r="SD45" s="17"/>
      <c r="SE45" s="17">
        <v>0</v>
      </c>
      <c r="SF45" s="17">
        <v>0</v>
      </c>
      <c r="SG45" s="17"/>
      <c r="SH45" s="17"/>
      <c r="SI45" s="17">
        <v>0</v>
      </c>
      <c r="SJ45" s="17">
        <v>5.3</v>
      </c>
      <c r="SK45" s="17">
        <v>5.2</v>
      </c>
      <c r="SL45" s="17">
        <v>5.2</v>
      </c>
      <c r="SM45" s="17">
        <v>0.1</v>
      </c>
      <c r="SN45" s="17">
        <v>3.2</v>
      </c>
      <c r="SO45" s="17">
        <v>3.1</v>
      </c>
      <c r="SP45" s="17">
        <v>3.1</v>
      </c>
      <c r="SQ45" s="17">
        <v>0.1</v>
      </c>
      <c r="SR45" s="17">
        <v>3.6</v>
      </c>
      <c r="SS45" s="17">
        <v>3</v>
      </c>
      <c r="ST45" s="17">
        <v>3</v>
      </c>
      <c r="SU45" s="17">
        <v>0.6</v>
      </c>
      <c r="SV45" s="17">
        <v>6</v>
      </c>
      <c r="SW45" s="17">
        <v>4.5</v>
      </c>
      <c r="SX45" s="17">
        <v>4.5</v>
      </c>
      <c r="SY45" s="17">
        <v>1.5</v>
      </c>
      <c r="SZ45" s="17">
        <v>20.8</v>
      </c>
      <c r="TA45" s="17">
        <v>13.73</v>
      </c>
      <c r="TB45" s="17">
        <v>17</v>
      </c>
      <c r="TC45" s="17">
        <v>3.8</v>
      </c>
      <c r="TD45" s="17">
        <v>9.1999999999999993</v>
      </c>
      <c r="TE45" s="17">
        <v>18.3</v>
      </c>
      <c r="TF45" s="17">
        <v>53</v>
      </c>
      <c r="TG45" s="17">
        <v>-43.8</v>
      </c>
      <c r="TH45" s="17">
        <v>0</v>
      </c>
      <c r="TI45" s="17"/>
      <c r="TJ45" s="17"/>
      <c r="TK45" s="17">
        <v>0</v>
      </c>
      <c r="TL45" s="17">
        <v>1.2</v>
      </c>
      <c r="TM45" s="17">
        <v>2.2000000000000002</v>
      </c>
      <c r="TN45" s="17">
        <v>38.863599999999998</v>
      </c>
      <c r="TO45" s="17">
        <v>-37.663600000000002</v>
      </c>
      <c r="TP45" s="17">
        <v>2.7</v>
      </c>
      <c r="TQ45" s="17">
        <v>0.2</v>
      </c>
      <c r="TR45" s="17">
        <v>24.318000000000001</v>
      </c>
      <c r="TS45" s="17">
        <v>-21.617999999999999</v>
      </c>
      <c r="TT45" s="17">
        <v>0</v>
      </c>
      <c r="TU45" s="17"/>
      <c r="TV45" s="17">
        <v>3.6392000000000002</v>
      </c>
      <c r="TW45" s="17">
        <v>-3.6392000000000002</v>
      </c>
      <c r="TX45" s="17">
        <v>0</v>
      </c>
      <c r="TY45" s="17"/>
      <c r="TZ45" s="17">
        <v>2.5139999999999998</v>
      </c>
      <c r="UA45" s="17">
        <v>-2.5139999999999998</v>
      </c>
      <c r="UB45" s="17">
        <v>0</v>
      </c>
      <c r="UC45" s="17"/>
      <c r="UD45" s="17"/>
      <c r="UE45" s="17">
        <v>0</v>
      </c>
      <c r="UF45" s="17">
        <v>4.8</v>
      </c>
      <c r="UG45" s="17">
        <v>8</v>
      </c>
      <c r="UH45" s="17">
        <v>8</v>
      </c>
      <c r="UI45" s="17">
        <v>-3.2</v>
      </c>
      <c r="UJ45" s="17">
        <v>1.8</v>
      </c>
      <c r="UK45" s="17">
        <v>2.5</v>
      </c>
      <c r="UL45" s="17">
        <v>2.5</v>
      </c>
      <c r="UM45" s="17">
        <v>-0.7</v>
      </c>
      <c r="UN45" s="17">
        <v>8</v>
      </c>
      <c r="UO45" s="17">
        <v>7.4</v>
      </c>
      <c r="UP45" s="17">
        <v>7.4</v>
      </c>
      <c r="UQ45" s="17">
        <v>0.6</v>
      </c>
      <c r="UR45" s="17">
        <v>8</v>
      </c>
      <c r="US45" s="17">
        <v>8</v>
      </c>
      <c r="UT45" s="17">
        <v>8</v>
      </c>
      <c r="UU45" s="17">
        <v>0</v>
      </c>
      <c r="UV45" s="17">
        <v>6.9</v>
      </c>
      <c r="UW45" s="17">
        <v>8.6</v>
      </c>
      <c r="UX45" s="17">
        <v>8.6</v>
      </c>
      <c r="UY45" s="17">
        <v>-1.7</v>
      </c>
      <c r="UZ45" s="17">
        <v>6.8</v>
      </c>
      <c r="VA45" s="17">
        <v>8.8000000000000007</v>
      </c>
      <c r="VB45" s="17">
        <v>8.8000000000000007</v>
      </c>
      <c r="VC45" s="17">
        <v>-2</v>
      </c>
      <c r="VD45" s="17">
        <v>2.7</v>
      </c>
      <c r="VE45" s="17">
        <v>8.66</v>
      </c>
      <c r="VF45" s="17">
        <v>9.0508000000000006</v>
      </c>
      <c r="VG45" s="17">
        <v>-6.3507999999999996</v>
      </c>
      <c r="VH45" s="17">
        <v>0</v>
      </c>
      <c r="VI45" s="17"/>
      <c r="VJ45" s="17"/>
      <c r="VK45" s="17">
        <v>0</v>
      </c>
      <c r="VL45" s="17">
        <v>0</v>
      </c>
      <c r="VM45" s="17"/>
      <c r="VN45" s="17"/>
      <c r="VO45" s="17">
        <v>0</v>
      </c>
      <c r="VP45" s="17">
        <v>0</v>
      </c>
      <c r="VQ45" s="17"/>
      <c r="VR45" s="17"/>
      <c r="VS45" s="17">
        <v>0</v>
      </c>
      <c r="VT45" s="17">
        <v>0.6</v>
      </c>
      <c r="VU45" s="17">
        <v>0.6</v>
      </c>
      <c r="VV45" s="17">
        <v>0.6</v>
      </c>
      <c r="VW45" s="17">
        <v>0</v>
      </c>
      <c r="VX45" s="17">
        <v>76.5</v>
      </c>
      <c r="VY45" s="17">
        <v>73</v>
      </c>
      <c r="VZ45" s="17">
        <v>60</v>
      </c>
      <c r="WA45" s="17">
        <v>16.5</v>
      </c>
      <c r="WB45" s="17">
        <v>60.1</v>
      </c>
      <c r="WC45" s="17">
        <v>76</v>
      </c>
      <c r="WD45" s="17">
        <v>58</v>
      </c>
      <c r="WE45" s="17">
        <v>2.1</v>
      </c>
      <c r="WF45" s="17">
        <v>0</v>
      </c>
      <c r="WG45" s="17"/>
      <c r="WH45" s="17"/>
      <c r="WI45" s="17">
        <v>0</v>
      </c>
      <c r="WJ45" s="17">
        <v>0</v>
      </c>
      <c r="WK45" s="17"/>
      <c r="WL45" s="17"/>
      <c r="WM45" s="17">
        <v>0</v>
      </c>
      <c r="WN45" s="17">
        <v>4.8</v>
      </c>
      <c r="WO45" s="17">
        <v>4.5</v>
      </c>
      <c r="WP45" s="17">
        <v>4.5</v>
      </c>
      <c r="WQ45" s="17">
        <v>0.3</v>
      </c>
      <c r="WR45" s="17">
        <v>2.1</v>
      </c>
      <c r="WS45" s="17">
        <v>2.2999999999999998</v>
      </c>
      <c r="WT45" s="17">
        <v>2.2999999999999998</v>
      </c>
      <c r="WU45" s="17">
        <v>-0.2</v>
      </c>
      <c r="WV45" s="17">
        <v>1.2</v>
      </c>
      <c r="WW45" s="17">
        <v>1.1499999999999999</v>
      </c>
      <c r="WX45" s="17">
        <v>1.1499999999999999</v>
      </c>
      <c r="WY45" s="17">
        <v>0.05</v>
      </c>
      <c r="WZ45" s="17">
        <v>2.8</v>
      </c>
      <c r="XA45" s="17">
        <v>2.9</v>
      </c>
      <c r="XB45" s="17">
        <v>2.9</v>
      </c>
      <c r="XC45" s="17">
        <v>-0.1</v>
      </c>
      <c r="XD45" s="17">
        <v>0</v>
      </c>
      <c r="XE45" s="17"/>
      <c r="XF45" s="17"/>
      <c r="XG45" s="17">
        <v>0</v>
      </c>
      <c r="XH45" s="17">
        <v>7.8</v>
      </c>
      <c r="XI45" s="17">
        <v>7.8</v>
      </c>
      <c r="XJ45" s="17">
        <v>7.8</v>
      </c>
      <c r="XK45" s="17">
        <v>0</v>
      </c>
      <c r="XL45" s="17">
        <v>19.2</v>
      </c>
      <c r="XM45" s="17">
        <v>18.937200000000001</v>
      </c>
      <c r="XN45" s="17">
        <v>18.937200000000001</v>
      </c>
      <c r="XO45" s="17">
        <v>0.26279999999999998</v>
      </c>
      <c r="XP45" s="17">
        <v>10</v>
      </c>
      <c r="XQ45" s="17">
        <v>9.9</v>
      </c>
      <c r="XR45" s="17">
        <v>9.9</v>
      </c>
      <c r="XS45" s="17">
        <v>0.1</v>
      </c>
      <c r="XT45" s="17">
        <v>9</v>
      </c>
      <c r="XU45" s="17">
        <v>10.43478</v>
      </c>
      <c r="XV45" s="17">
        <v>10.43478</v>
      </c>
      <c r="XW45" s="17">
        <v>-1.4347799999999999</v>
      </c>
      <c r="XX45" s="17">
        <v>33.9</v>
      </c>
      <c r="XY45" s="17">
        <v>20</v>
      </c>
      <c r="XZ45" s="17"/>
      <c r="YA45" s="17">
        <v>33.9</v>
      </c>
      <c r="YB45" s="17"/>
      <c r="YC45" s="17"/>
      <c r="YD45" s="17"/>
      <c r="YE45" s="17">
        <v>0</v>
      </c>
      <c r="YF45" s="17">
        <v>15.8</v>
      </c>
      <c r="YG45" s="17">
        <v>13.52657</v>
      </c>
      <c r="YH45" s="17">
        <v>13.52657</v>
      </c>
      <c r="YI45" s="17">
        <v>2.2734299999999998</v>
      </c>
      <c r="YJ45" s="17">
        <v>12.6</v>
      </c>
      <c r="YK45" s="17">
        <v>13</v>
      </c>
      <c r="YL45" s="17">
        <v>14.492749999999999</v>
      </c>
      <c r="YM45" s="17">
        <v>-1.8927499999999999</v>
      </c>
      <c r="YN45" s="17">
        <v>6.3</v>
      </c>
      <c r="YO45" s="17">
        <v>8.25</v>
      </c>
      <c r="YP45" s="17">
        <v>8.25</v>
      </c>
      <c r="YQ45" s="17">
        <v>-1.95</v>
      </c>
      <c r="YR45" s="17">
        <v>10.9</v>
      </c>
      <c r="YS45" s="17">
        <v>10.628019999999999</v>
      </c>
      <c r="YT45" s="17">
        <v>10.628019999999999</v>
      </c>
      <c r="YU45" s="17">
        <v>0.27198</v>
      </c>
      <c r="YV45" s="17">
        <v>14.3</v>
      </c>
      <c r="YW45" s="17">
        <v>12.13527</v>
      </c>
      <c r="YX45" s="17">
        <v>12.13527</v>
      </c>
      <c r="YY45" s="17">
        <v>2.16473</v>
      </c>
    </row>
    <row r="46" spans="1:675" ht="24" customHeight="1" x14ac:dyDescent="0.25">
      <c r="A46" s="1"/>
      <c r="B46" s="16" t="s">
        <v>44</v>
      </c>
      <c r="C46" s="16" t="s">
        <v>834</v>
      </c>
      <c r="D46" s="17">
        <v>129.1</v>
      </c>
      <c r="E46" s="17">
        <v>109.59748</v>
      </c>
      <c r="F46" s="17">
        <v>139.45923999999999</v>
      </c>
      <c r="G46" s="17">
        <v>-10.35924</v>
      </c>
      <c r="H46" s="17">
        <v>620.79999999999995</v>
      </c>
      <c r="I46" s="17">
        <v>636.74540000000002</v>
      </c>
      <c r="J46" s="17">
        <v>451.48773999999997</v>
      </c>
      <c r="K46" s="17">
        <v>169.31226000000001</v>
      </c>
      <c r="L46" s="17">
        <v>144.19999999999999</v>
      </c>
      <c r="M46" s="17">
        <v>146.16744</v>
      </c>
      <c r="N46" s="17">
        <v>146.16744</v>
      </c>
      <c r="O46" s="17">
        <v>-1.9674400000000001</v>
      </c>
      <c r="P46" s="17"/>
      <c r="Q46" s="17"/>
      <c r="R46" s="17"/>
      <c r="S46" s="17">
        <v>0</v>
      </c>
      <c r="T46" s="17"/>
      <c r="U46" s="17"/>
      <c r="V46" s="17"/>
      <c r="W46" s="17">
        <v>0</v>
      </c>
      <c r="X46" s="17">
        <v>11</v>
      </c>
      <c r="Y46" s="17">
        <v>60.810630000000003</v>
      </c>
      <c r="Z46" s="17">
        <v>60.810630000000003</v>
      </c>
      <c r="AA46" s="17">
        <v>-49.810630000000003</v>
      </c>
      <c r="AB46" s="17">
        <v>88.1</v>
      </c>
      <c r="AC46" s="17">
        <v>84</v>
      </c>
      <c r="AD46" s="17">
        <v>81.876199999999997</v>
      </c>
      <c r="AE46" s="17">
        <v>6.2237999999999998</v>
      </c>
      <c r="AF46" s="17"/>
      <c r="AG46" s="17"/>
      <c r="AH46" s="17"/>
      <c r="AI46" s="17">
        <v>0</v>
      </c>
      <c r="AJ46" s="17">
        <v>79.7</v>
      </c>
      <c r="AK46" s="17">
        <v>86.820319999999995</v>
      </c>
      <c r="AL46" s="17">
        <v>86.820319999999995</v>
      </c>
      <c r="AM46" s="17">
        <v>-7.1203200000000004</v>
      </c>
      <c r="AN46" s="17">
        <v>179.6</v>
      </c>
      <c r="AO46" s="17">
        <v>190.92008999999999</v>
      </c>
      <c r="AP46" s="17">
        <v>190.92008999999999</v>
      </c>
      <c r="AQ46" s="17">
        <v>-11.32009</v>
      </c>
      <c r="AR46" s="17">
        <v>194.5</v>
      </c>
      <c r="AS46" s="17">
        <v>190.92008999999999</v>
      </c>
      <c r="AT46" s="17">
        <v>190.92008999999999</v>
      </c>
      <c r="AU46" s="17">
        <v>3.5799099999999999</v>
      </c>
      <c r="AV46" s="17">
        <v>194.4</v>
      </c>
      <c r="AW46" s="17">
        <v>190.92008999999999</v>
      </c>
      <c r="AX46" s="17">
        <v>190.92008999999999</v>
      </c>
      <c r="AY46" s="17">
        <v>3.4799099999999998</v>
      </c>
      <c r="AZ46" s="17">
        <v>285.3</v>
      </c>
      <c r="BA46" s="17">
        <v>287.24013000000002</v>
      </c>
      <c r="BB46" s="17">
        <v>287.24013000000002</v>
      </c>
      <c r="BC46" s="17">
        <v>-1.9401299999999999</v>
      </c>
      <c r="BD46" s="17">
        <v>205.7</v>
      </c>
      <c r="BE46" s="17">
        <v>206.04143999999999</v>
      </c>
      <c r="BF46" s="17">
        <v>206.04143999999999</v>
      </c>
      <c r="BG46" s="17">
        <v>-0.34144000000000002</v>
      </c>
      <c r="BH46" s="17">
        <v>108</v>
      </c>
      <c r="BI46" s="17">
        <v>103.33009</v>
      </c>
      <c r="BJ46" s="17">
        <v>103.33009</v>
      </c>
      <c r="BK46" s="17">
        <v>4.6699099999999998</v>
      </c>
      <c r="BL46" s="17">
        <v>372.4</v>
      </c>
      <c r="BM46" s="17">
        <v>379.53043000000002</v>
      </c>
      <c r="BN46" s="17">
        <v>379.53043000000002</v>
      </c>
      <c r="BO46" s="17">
        <v>-7.1304299999999996</v>
      </c>
      <c r="BP46" s="17">
        <v>3</v>
      </c>
      <c r="BQ46" s="17">
        <v>3.02576</v>
      </c>
      <c r="BR46" s="17">
        <v>3.02576</v>
      </c>
      <c r="BS46" s="17">
        <v>-2.5760000000000002E-2</v>
      </c>
      <c r="BT46" s="17"/>
      <c r="BU46" s="17"/>
      <c r="BV46" s="17"/>
      <c r="BW46" s="17">
        <v>0</v>
      </c>
      <c r="BX46" s="17"/>
      <c r="BY46" s="17"/>
      <c r="BZ46" s="17"/>
      <c r="CA46" s="17">
        <v>0</v>
      </c>
      <c r="CB46" s="17"/>
      <c r="CC46" s="17"/>
      <c r="CD46" s="17"/>
      <c r="CE46" s="17">
        <v>0</v>
      </c>
      <c r="CF46" s="17">
        <v>133.6</v>
      </c>
      <c r="CG46" s="17">
        <v>144.92753999999999</v>
      </c>
      <c r="CH46" s="17">
        <v>136.00695999999999</v>
      </c>
      <c r="CI46" s="17">
        <v>-2.4069600000000002</v>
      </c>
      <c r="CJ46" s="17">
        <v>7.9</v>
      </c>
      <c r="CK46" s="17">
        <v>6.9961700000000002</v>
      </c>
      <c r="CL46" s="17">
        <v>6.9961700000000002</v>
      </c>
      <c r="CM46" s="17">
        <v>0.90383000000000002</v>
      </c>
      <c r="CN46" s="17">
        <v>5.2</v>
      </c>
      <c r="CO46" s="17">
        <v>3.75678</v>
      </c>
      <c r="CP46" s="17">
        <v>3.75678</v>
      </c>
      <c r="CQ46" s="17">
        <v>1.4432199999999999</v>
      </c>
      <c r="CR46" s="17">
        <v>22.4</v>
      </c>
      <c r="CS46" s="17">
        <v>22.280850000000001</v>
      </c>
      <c r="CT46" s="17">
        <v>22.280850000000001</v>
      </c>
      <c r="CU46" s="17">
        <v>0.11915000000000001</v>
      </c>
      <c r="CV46" s="17">
        <v>90.3</v>
      </c>
      <c r="CW46" s="17">
        <v>75.02243</v>
      </c>
      <c r="CX46" s="17">
        <v>79.006270000000001</v>
      </c>
      <c r="CY46" s="17">
        <v>11.29373</v>
      </c>
      <c r="CZ46" s="17">
        <v>128</v>
      </c>
      <c r="DA46" s="17">
        <v>130.45593</v>
      </c>
      <c r="DB46" s="17">
        <v>138.71603999999999</v>
      </c>
      <c r="DC46" s="17">
        <v>-10.71604</v>
      </c>
      <c r="DD46" s="17"/>
      <c r="DE46" s="17"/>
      <c r="DF46" s="17"/>
      <c r="DG46" s="17">
        <v>0</v>
      </c>
      <c r="DH46" s="17"/>
      <c r="DI46" s="17"/>
      <c r="DJ46" s="17"/>
      <c r="DK46" s="17">
        <v>0</v>
      </c>
      <c r="DL46" s="17"/>
      <c r="DM46" s="17"/>
      <c r="DN46" s="17"/>
      <c r="DO46" s="17">
        <v>0</v>
      </c>
      <c r="DP46" s="17">
        <v>6.5</v>
      </c>
      <c r="DQ46" s="17">
        <v>6.39</v>
      </c>
      <c r="DR46" s="17">
        <v>6.39</v>
      </c>
      <c r="DS46" s="17">
        <v>0.11</v>
      </c>
      <c r="DT46" s="17">
        <v>400</v>
      </c>
      <c r="DU46" s="17">
        <v>351.49804999999998</v>
      </c>
      <c r="DV46" s="17">
        <v>194.48415</v>
      </c>
      <c r="DW46" s="17">
        <v>205.51585</v>
      </c>
      <c r="DX46" s="17">
        <v>36</v>
      </c>
      <c r="DY46" s="17">
        <v>35.04083</v>
      </c>
      <c r="DZ46" s="17">
        <v>35.04083</v>
      </c>
      <c r="EA46" s="17">
        <v>0.95916999999999997</v>
      </c>
      <c r="EB46" s="17">
        <v>147.80000000000001</v>
      </c>
      <c r="EC46" s="17">
        <v>74.552499999999995</v>
      </c>
      <c r="ED46" s="17">
        <v>137.35444000000001</v>
      </c>
      <c r="EE46" s="17">
        <v>10.44556</v>
      </c>
      <c r="EF46" s="17">
        <v>21.9</v>
      </c>
      <c r="EG46" s="17">
        <v>22.601199999999999</v>
      </c>
      <c r="EH46" s="17">
        <v>22.601199999999999</v>
      </c>
      <c r="EI46" s="17">
        <v>-0.70120000000000005</v>
      </c>
      <c r="EJ46" s="17">
        <v>15.8</v>
      </c>
      <c r="EK46" s="17">
        <v>18.001609999999999</v>
      </c>
      <c r="EL46" s="17">
        <v>11.636509999999999</v>
      </c>
      <c r="EM46" s="17">
        <v>4.1634900000000004</v>
      </c>
      <c r="EN46" s="17">
        <v>10.3</v>
      </c>
      <c r="EO46" s="17">
        <v>11.400969999999999</v>
      </c>
      <c r="EP46" s="17">
        <v>11.400969999999999</v>
      </c>
      <c r="EQ46" s="17">
        <v>-1.10097</v>
      </c>
      <c r="ER46" s="17">
        <v>72</v>
      </c>
      <c r="ES46" s="17">
        <v>78.811269999999993</v>
      </c>
      <c r="ET46" s="17">
        <v>73.960279999999997</v>
      </c>
      <c r="EU46" s="17">
        <v>-1.96028</v>
      </c>
      <c r="EV46" s="17">
        <v>179.4</v>
      </c>
      <c r="EW46" s="17">
        <v>184.74316999999999</v>
      </c>
      <c r="EX46" s="17">
        <v>184.74316999999999</v>
      </c>
      <c r="EY46" s="17">
        <v>-5.3431699999999998</v>
      </c>
      <c r="EZ46" s="17">
        <v>180.2</v>
      </c>
      <c r="FA46" s="17">
        <v>184.74316999999999</v>
      </c>
      <c r="FB46" s="17">
        <v>184.74316999999999</v>
      </c>
      <c r="FC46" s="17">
        <v>-4.5431699999999999</v>
      </c>
      <c r="FD46" s="17">
        <v>181.6</v>
      </c>
      <c r="FE46" s="17">
        <v>185.29795999999999</v>
      </c>
      <c r="FF46" s="17">
        <v>185.29795999999999</v>
      </c>
      <c r="FG46" s="17">
        <v>-3.6979600000000001</v>
      </c>
      <c r="FH46" s="17">
        <v>102</v>
      </c>
      <c r="FI46" s="17">
        <v>100.46541000000001</v>
      </c>
      <c r="FJ46" s="17">
        <v>109.84153999999999</v>
      </c>
      <c r="FK46" s="17">
        <v>-7.8415400000000002</v>
      </c>
      <c r="FL46" s="17">
        <v>37.1</v>
      </c>
      <c r="FM46" s="17">
        <v>37.388849999999998</v>
      </c>
      <c r="FN46" s="17">
        <v>46.809660000000001</v>
      </c>
      <c r="FO46" s="17">
        <v>-9.7096599999999995</v>
      </c>
      <c r="FP46" s="17">
        <v>20</v>
      </c>
      <c r="FQ46" s="17">
        <v>22.028020000000001</v>
      </c>
      <c r="FR46" s="17">
        <v>22.028020000000001</v>
      </c>
      <c r="FS46" s="17">
        <v>-2.0280200000000002</v>
      </c>
      <c r="FT46" s="17">
        <v>17.3</v>
      </c>
      <c r="FU46" s="17">
        <v>15.117509999999999</v>
      </c>
      <c r="FV46" s="17">
        <v>15.117509999999999</v>
      </c>
      <c r="FW46" s="17">
        <v>2.18249</v>
      </c>
      <c r="FX46" s="17">
        <v>96.7</v>
      </c>
      <c r="FY46" s="17">
        <v>73.960599999999999</v>
      </c>
      <c r="FZ46" s="17">
        <v>159.63638</v>
      </c>
      <c r="GA46" s="17">
        <v>-62.93638</v>
      </c>
      <c r="GB46" s="17"/>
      <c r="GC46" s="17"/>
      <c r="GD46" s="17"/>
      <c r="GE46" s="17">
        <v>0</v>
      </c>
      <c r="GF46" s="17"/>
      <c r="GG46" s="17"/>
      <c r="GH46" s="17"/>
      <c r="GI46" s="17">
        <v>0</v>
      </c>
      <c r="GJ46" s="17">
        <v>6.6</v>
      </c>
      <c r="GK46" s="17">
        <v>6.8787000000000003</v>
      </c>
      <c r="GL46" s="17">
        <v>6.8787000000000003</v>
      </c>
      <c r="GM46" s="17">
        <v>-0.2787</v>
      </c>
      <c r="GN46" s="17">
        <v>131</v>
      </c>
      <c r="GO46" s="17">
        <v>96.681420000000003</v>
      </c>
      <c r="GP46" s="17">
        <v>141.61836</v>
      </c>
      <c r="GQ46" s="17">
        <v>-10.618359999999999</v>
      </c>
      <c r="GR46" s="17"/>
      <c r="GS46" s="17"/>
      <c r="GT46" s="17"/>
      <c r="GU46" s="17">
        <v>0</v>
      </c>
      <c r="GV46" s="17"/>
      <c r="GW46" s="17"/>
      <c r="GX46" s="17"/>
      <c r="GY46" s="17">
        <v>0</v>
      </c>
      <c r="GZ46" s="17"/>
      <c r="HA46" s="17"/>
      <c r="HB46" s="17"/>
      <c r="HC46" s="17">
        <v>0</v>
      </c>
      <c r="HD46" s="17"/>
      <c r="HE46" s="17"/>
      <c r="HF46" s="17"/>
      <c r="HG46" s="17">
        <v>0</v>
      </c>
      <c r="HH46" s="17">
        <v>87.9</v>
      </c>
      <c r="HI46" s="17">
        <v>79.458579999999998</v>
      </c>
      <c r="HJ46" s="17">
        <v>68.073220000000006</v>
      </c>
      <c r="HK46" s="17">
        <v>19.826779999999999</v>
      </c>
      <c r="HL46" s="17">
        <v>0</v>
      </c>
      <c r="HM46" s="17">
        <v>37.155430000000003</v>
      </c>
      <c r="HN46" s="17"/>
      <c r="HO46" s="17">
        <v>0</v>
      </c>
      <c r="HP46" s="17"/>
      <c r="HQ46" s="17"/>
      <c r="HR46" s="17"/>
      <c r="HS46" s="17">
        <v>0</v>
      </c>
      <c r="HT46" s="17">
        <v>39.700000000000003</v>
      </c>
      <c r="HU46" s="17">
        <v>45.291899999999998</v>
      </c>
      <c r="HV46" s="17">
        <v>45.291899999999998</v>
      </c>
      <c r="HW46" s="17">
        <v>-5.5918999999999999</v>
      </c>
      <c r="HX46" s="17"/>
      <c r="HY46" s="17"/>
      <c r="HZ46" s="17"/>
      <c r="IA46" s="17">
        <v>0</v>
      </c>
      <c r="IB46" s="17"/>
      <c r="IC46" s="17"/>
      <c r="ID46" s="17"/>
      <c r="IE46" s="17">
        <v>0</v>
      </c>
      <c r="IF46" s="17"/>
      <c r="IG46" s="17"/>
      <c r="IH46" s="17"/>
      <c r="II46" s="17">
        <v>0</v>
      </c>
      <c r="IJ46" s="17">
        <v>91.7</v>
      </c>
      <c r="IK46" s="17">
        <v>90.009810000000002</v>
      </c>
      <c r="IL46" s="17">
        <v>117.09056</v>
      </c>
      <c r="IM46" s="17">
        <v>-25.390560000000001</v>
      </c>
      <c r="IN46" s="17">
        <v>168.8</v>
      </c>
      <c r="IO46" s="17">
        <v>181.46719999999999</v>
      </c>
      <c r="IP46" s="17">
        <v>181.46719999999999</v>
      </c>
      <c r="IQ46" s="17">
        <v>-12.667199999999999</v>
      </c>
      <c r="IR46" s="17">
        <v>167.1</v>
      </c>
      <c r="IS46" s="17">
        <v>181.46719999999999</v>
      </c>
      <c r="IT46" s="17">
        <v>181.46719999999999</v>
      </c>
      <c r="IU46" s="17">
        <v>-14.3672</v>
      </c>
      <c r="IV46" s="17">
        <v>198.7</v>
      </c>
      <c r="IW46" s="17">
        <v>181.46719999999999</v>
      </c>
      <c r="IX46" s="17">
        <v>181.46719999999999</v>
      </c>
      <c r="IY46" s="17">
        <v>17.232800000000001</v>
      </c>
      <c r="IZ46" s="17">
        <v>267.89999999999998</v>
      </c>
      <c r="JA46" s="17">
        <v>273.01821000000001</v>
      </c>
      <c r="JB46" s="17">
        <v>273.01821000000001</v>
      </c>
      <c r="JC46" s="17">
        <v>-5.1182100000000004</v>
      </c>
      <c r="JD46" s="17">
        <v>69.099999999999994</v>
      </c>
      <c r="JE46" s="17">
        <v>73.590999999999994</v>
      </c>
      <c r="JF46" s="17">
        <v>73.590999999999994</v>
      </c>
      <c r="JG46" s="17">
        <v>-4.4909999999999997</v>
      </c>
      <c r="JH46" s="17">
        <v>33.9</v>
      </c>
      <c r="JI46" s="17">
        <v>36.905999999999999</v>
      </c>
      <c r="JJ46" s="17">
        <v>36.905999999999999</v>
      </c>
      <c r="JK46" s="17">
        <v>-3.0059999999999998</v>
      </c>
      <c r="JL46" s="17"/>
      <c r="JM46" s="17"/>
      <c r="JN46" s="17"/>
      <c r="JO46" s="17">
        <v>0</v>
      </c>
      <c r="JP46" s="17"/>
      <c r="JQ46" s="17"/>
      <c r="JR46" s="17"/>
      <c r="JS46" s="17">
        <v>0</v>
      </c>
      <c r="JT46" s="17"/>
      <c r="JU46" s="17"/>
      <c r="JV46" s="17"/>
      <c r="JW46" s="17">
        <v>0</v>
      </c>
      <c r="JX46" s="17">
        <v>23.1</v>
      </c>
      <c r="JY46" s="17">
        <v>23</v>
      </c>
      <c r="JZ46" s="17">
        <v>23</v>
      </c>
      <c r="KA46" s="17">
        <v>0.1</v>
      </c>
      <c r="KB46" s="17"/>
      <c r="KC46" s="17"/>
      <c r="KD46" s="17"/>
      <c r="KE46" s="17">
        <v>0</v>
      </c>
      <c r="KF46" s="17">
        <v>0</v>
      </c>
      <c r="KG46" s="17"/>
      <c r="KH46" s="17"/>
      <c r="KI46" s="17">
        <v>0</v>
      </c>
      <c r="KJ46" s="17">
        <v>4.0999999999999996</v>
      </c>
      <c r="KK46" s="17"/>
      <c r="KL46" s="17"/>
      <c r="KM46" s="17">
        <v>4.0999999999999996</v>
      </c>
      <c r="KN46" s="17">
        <v>0.7</v>
      </c>
      <c r="KO46" s="17">
        <v>1.4381600000000001</v>
      </c>
      <c r="KP46" s="17">
        <v>1.4381600000000001</v>
      </c>
      <c r="KQ46" s="17">
        <v>-0.73816000000000004</v>
      </c>
      <c r="KR46" s="17">
        <v>232.1</v>
      </c>
      <c r="KS46" s="17">
        <v>232.86404999999999</v>
      </c>
      <c r="KT46" s="17">
        <v>179.79839999999999</v>
      </c>
      <c r="KU46" s="17">
        <v>52.301600000000001</v>
      </c>
      <c r="KV46" s="17">
        <v>90.5</v>
      </c>
      <c r="KW46" s="17">
        <v>58.937199999999997</v>
      </c>
      <c r="KX46" s="17">
        <v>36.013770000000001</v>
      </c>
      <c r="KY46" s="17">
        <v>54.486229999999999</v>
      </c>
      <c r="KZ46" s="17">
        <v>63</v>
      </c>
      <c r="LA46" s="17">
        <v>61.803570000000001</v>
      </c>
      <c r="LB46" s="17">
        <v>66.809659999999994</v>
      </c>
      <c r="LC46" s="17">
        <v>-3.80966</v>
      </c>
      <c r="LD46" s="17">
        <v>68.7</v>
      </c>
      <c r="LE46" s="17">
        <v>61.03978</v>
      </c>
      <c r="LF46" s="17">
        <v>48.191879999999998</v>
      </c>
      <c r="LG46" s="17">
        <v>20.508120000000002</v>
      </c>
      <c r="LH46" s="17">
        <v>29.5</v>
      </c>
      <c r="LI46" s="17">
        <v>25.13888</v>
      </c>
      <c r="LJ46" s="17">
        <v>29.806760000000001</v>
      </c>
      <c r="LK46" s="17">
        <v>-0.30675999999999998</v>
      </c>
      <c r="LL46" s="17"/>
      <c r="LM46" s="17"/>
      <c r="LN46" s="17"/>
      <c r="LO46" s="17">
        <v>0</v>
      </c>
      <c r="LP46" s="17">
        <v>47.1</v>
      </c>
      <c r="LQ46" s="17">
        <v>50.645899999999997</v>
      </c>
      <c r="LR46" s="17">
        <v>50.645899999999997</v>
      </c>
      <c r="LS46" s="17">
        <v>-3.5459000000000001</v>
      </c>
      <c r="LT46" s="17">
        <v>48.4</v>
      </c>
      <c r="LU46" s="17">
        <v>49.666240000000002</v>
      </c>
      <c r="LV46" s="17">
        <v>49.666240000000002</v>
      </c>
      <c r="LW46" s="17">
        <v>-1.26624</v>
      </c>
      <c r="LX46" s="17">
        <v>141.30000000000001</v>
      </c>
      <c r="LY46" s="17">
        <v>159.10807</v>
      </c>
      <c r="LZ46" s="17">
        <v>159.10807</v>
      </c>
      <c r="MA46" s="17">
        <v>-17.808070000000001</v>
      </c>
      <c r="MB46" s="17">
        <v>142.9</v>
      </c>
      <c r="MC46" s="17">
        <v>159.10807</v>
      </c>
      <c r="MD46" s="17">
        <v>159.10807</v>
      </c>
      <c r="ME46" s="17">
        <v>-16.208069999999999</v>
      </c>
      <c r="MF46" s="17">
        <v>168.7</v>
      </c>
      <c r="MG46" s="17">
        <v>159.58587</v>
      </c>
      <c r="MH46" s="17">
        <v>159.58587</v>
      </c>
      <c r="MI46" s="17">
        <v>9.1141299999999994</v>
      </c>
      <c r="MJ46" s="17">
        <v>182.1</v>
      </c>
      <c r="MK46" s="17">
        <v>176.36183</v>
      </c>
      <c r="ML46" s="17">
        <v>176.36183</v>
      </c>
      <c r="MM46" s="17">
        <v>5.7381700000000002</v>
      </c>
      <c r="MN46" s="17">
        <v>0</v>
      </c>
      <c r="MO46" s="17"/>
      <c r="MP46" s="17"/>
      <c r="MQ46" s="17">
        <v>0</v>
      </c>
      <c r="MR46" s="17"/>
      <c r="MS46" s="17"/>
      <c r="MT46" s="17"/>
      <c r="MU46" s="17">
        <v>0</v>
      </c>
      <c r="MV46" s="17">
        <v>0</v>
      </c>
      <c r="MW46" s="17"/>
      <c r="MX46" s="17"/>
      <c r="MY46" s="17">
        <v>0</v>
      </c>
      <c r="MZ46" s="17"/>
      <c r="NA46" s="17"/>
      <c r="NB46" s="17"/>
      <c r="NC46" s="17">
        <v>0</v>
      </c>
      <c r="ND46" s="17">
        <v>208.3</v>
      </c>
      <c r="NE46" s="17">
        <v>205.29381000000001</v>
      </c>
      <c r="NF46" s="17">
        <v>205.29381000000001</v>
      </c>
      <c r="NG46" s="17">
        <v>3.0061900000000001</v>
      </c>
      <c r="NH46" s="17">
        <v>100.8</v>
      </c>
      <c r="NI46" s="17">
        <v>102.95515</v>
      </c>
      <c r="NJ46" s="17">
        <v>102.95515</v>
      </c>
      <c r="NK46" s="17">
        <v>-2.1551499999999999</v>
      </c>
      <c r="NL46" s="17">
        <v>6.9</v>
      </c>
      <c r="NM46" s="17">
        <v>3.0261399999999998</v>
      </c>
      <c r="NN46" s="17">
        <v>3.0261399999999998</v>
      </c>
      <c r="NO46" s="17">
        <v>3.8738600000000001</v>
      </c>
      <c r="NP46" s="17">
        <v>3.2</v>
      </c>
      <c r="NQ46" s="17">
        <v>3.1747000000000001</v>
      </c>
      <c r="NR46" s="17">
        <v>3.1747000000000001</v>
      </c>
      <c r="NS46" s="17">
        <v>2.53E-2</v>
      </c>
      <c r="NT46" s="17">
        <v>0.4</v>
      </c>
      <c r="NU46" s="17">
        <v>5.3</v>
      </c>
      <c r="NV46" s="17">
        <v>21.325099999999999</v>
      </c>
      <c r="NW46" s="17">
        <v>-20.9251</v>
      </c>
      <c r="NX46" s="17">
        <v>0</v>
      </c>
      <c r="NY46" s="17"/>
      <c r="NZ46" s="17"/>
      <c r="OA46" s="17">
        <v>0</v>
      </c>
      <c r="OB46" s="17">
        <v>4.3</v>
      </c>
      <c r="OC46" s="17">
        <v>9.1999999999999993</v>
      </c>
      <c r="OD46" s="17">
        <v>8.8388000000000009</v>
      </c>
      <c r="OE46" s="17">
        <v>-4.5388000000000002</v>
      </c>
      <c r="OF46" s="17"/>
      <c r="OG46" s="17"/>
      <c r="OH46" s="17"/>
      <c r="OI46" s="17">
        <v>0</v>
      </c>
      <c r="OJ46" s="17">
        <v>0</v>
      </c>
      <c r="OK46" s="17"/>
      <c r="OL46" s="17">
        <v>4.1289999999999996</v>
      </c>
      <c r="OM46" s="17">
        <v>-4.1289999999999996</v>
      </c>
      <c r="ON46" s="17"/>
      <c r="OO46" s="17"/>
      <c r="OP46" s="17">
        <v>20.33764</v>
      </c>
      <c r="OQ46" s="17">
        <v>-20.33764</v>
      </c>
      <c r="OR46" s="17">
        <v>9.9</v>
      </c>
      <c r="OS46" s="17">
        <v>9</v>
      </c>
      <c r="OT46" s="17">
        <v>9</v>
      </c>
      <c r="OU46" s="17">
        <v>0.9</v>
      </c>
      <c r="OV46" s="17">
        <v>1.1000000000000001</v>
      </c>
      <c r="OW46" s="17">
        <v>4.62981</v>
      </c>
      <c r="OX46" s="17">
        <v>4.62981</v>
      </c>
      <c r="OY46" s="17">
        <v>-3.5298099999999999</v>
      </c>
      <c r="OZ46" s="17">
        <v>0</v>
      </c>
      <c r="PA46" s="17"/>
      <c r="PB46" s="17"/>
      <c r="PC46" s="17">
        <v>0</v>
      </c>
      <c r="PD46" s="17">
        <v>0</v>
      </c>
      <c r="PE46" s="17"/>
      <c r="PF46" s="17"/>
      <c r="PG46" s="17">
        <v>0</v>
      </c>
      <c r="PH46" s="17">
        <v>0.5</v>
      </c>
      <c r="PI46" s="17">
        <v>0.76</v>
      </c>
      <c r="PJ46" s="17">
        <v>0.76</v>
      </c>
      <c r="PK46" s="17">
        <v>-0.26</v>
      </c>
      <c r="PL46" s="17">
        <v>1</v>
      </c>
      <c r="PM46" s="17">
        <v>0.8</v>
      </c>
      <c r="PN46" s="17">
        <v>0.8</v>
      </c>
      <c r="PO46" s="17">
        <v>0.2</v>
      </c>
      <c r="PP46" s="17">
        <v>4.5999999999999996</v>
      </c>
      <c r="PQ46" s="17">
        <v>4.5</v>
      </c>
      <c r="PR46" s="17">
        <v>4.5</v>
      </c>
      <c r="PS46" s="17">
        <v>0.1</v>
      </c>
      <c r="PT46" s="17">
        <v>20.7</v>
      </c>
      <c r="PU46" s="17">
        <v>20.303830000000001</v>
      </c>
      <c r="PV46" s="17">
        <v>5.8346499999999999</v>
      </c>
      <c r="PW46" s="17">
        <v>14.865349999999999</v>
      </c>
      <c r="PX46" s="17">
        <v>3.3</v>
      </c>
      <c r="PY46" s="17">
        <v>3.3</v>
      </c>
      <c r="PZ46" s="17">
        <v>3.3</v>
      </c>
      <c r="QA46" s="17">
        <v>0</v>
      </c>
      <c r="QB46" s="17">
        <v>0</v>
      </c>
      <c r="QC46" s="17"/>
      <c r="QD46" s="17"/>
      <c r="QE46" s="17">
        <v>0</v>
      </c>
      <c r="QF46" s="17">
        <v>3.5</v>
      </c>
      <c r="QG46" s="17">
        <v>3.5</v>
      </c>
      <c r="QH46" s="17">
        <v>3.5</v>
      </c>
      <c r="QI46" s="17">
        <v>0</v>
      </c>
      <c r="QJ46" s="17">
        <v>16.2</v>
      </c>
      <c r="QK46" s="17">
        <v>15.45894</v>
      </c>
      <c r="QL46" s="17">
        <v>15.45894</v>
      </c>
      <c r="QM46" s="17">
        <v>0.74106000000000005</v>
      </c>
      <c r="QN46" s="17">
        <v>0</v>
      </c>
      <c r="QO46" s="17"/>
      <c r="QP46" s="17"/>
      <c r="QQ46" s="17">
        <v>0</v>
      </c>
      <c r="QR46" s="17">
        <v>0</v>
      </c>
      <c r="QS46" s="17"/>
      <c r="QT46" s="17"/>
      <c r="QU46" s="17">
        <v>0</v>
      </c>
      <c r="QV46" s="17">
        <v>0</v>
      </c>
      <c r="QW46" s="17">
        <v>3.8</v>
      </c>
      <c r="QX46" s="17">
        <v>4.6924999999999999</v>
      </c>
      <c r="QY46" s="17">
        <v>-4.6924999999999999</v>
      </c>
      <c r="QZ46" s="17">
        <v>0.1</v>
      </c>
      <c r="RA46" s="17">
        <v>1.1000000000000001</v>
      </c>
      <c r="RB46" s="17">
        <v>10.338100000000001</v>
      </c>
      <c r="RC46" s="17">
        <v>-10.238099999999999</v>
      </c>
      <c r="RD46" s="17">
        <v>0</v>
      </c>
      <c r="RE46" s="17"/>
      <c r="RF46" s="17"/>
      <c r="RG46" s="17">
        <v>0</v>
      </c>
      <c r="RH46" s="17">
        <v>2.1</v>
      </c>
      <c r="RI46" s="17">
        <v>1.9</v>
      </c>
      <c r="RJ46" s="17">
        <v>1.9</v>
      </c>
      <c r="RK46" s="17">
        <v>0.2</v>
      </c>
      <c r="RL46" s="17">
        <v>18.7</v>
      </c>
      <c r="RM46" s="17">
        <v>19.67727</v>
      </c>
      <c r="RN46" s="17">
        <v>19.67727</v>
      </c>
      <c r="RO46" s="17">
        <v>-0.97726999999999997</v>
      </c>
      <c r="RP46" s="17">
        <v>1.6</v>
      </c>
      <c r="RQ46" s="17">
        <v>1.5680000000000001</v>
      </c>
      <c r="RR46" s="17">
        <v>1.5680000000000001</v>
      </c>
      <c r="RS46" s="17">
        <v>3.2000000000000001E-2</v>
      </c>
      <c r="RT46" s="17"/>
      <c r="RU46" s="17"/>
      <c r="RV46" s="17"/>
      <c r="RW46" s="17">
        <v>0</v>
      </c>
      <c r="RX46" s="17">
        <v>3.6</v>
      </c>
      <c r="RY46" s="17">
        <v>3.6</v>
      </c>
      <c r="RZ46" s="17">
        <v>3.6</v>
      </c>
      <c r="SA46" s="17">
        <v>0</v>
      </c>
      <c r="SB46" s="17">
        <v>0</v>
      </c>
      <c r="SC46" s="17"/>
      <c r="SD46" s="17"/>
      <c r="SE46" s="17">
        <v>0</v>
      </c>
      <c r="SF46" s="17">
        <v>0</v>
      </c>
      <c r="SG46" s="17"/>
      <c r="SH46" s="17"/>
      <c r="SI46" s="17">
        <v>0</v>
      </c>
      <c r="SJ46" s="17">
        <v>5.5</v>
      </c>
      <c r="SK46" s="17">
        <v>5.2</v>
      </c>
      <c r="SL46" s="17">
        <v>5.2</v>
      </c>
      <c r="SM46" s="17">
        <v>0.3</v>
      </c>
      <c r="SN46" s="17">
        <v>3.5</v>
      </c>
      <c r="SO46" s="17">
        <v>3.1</v>
      </c>
      <c r="SP46" s="17">
        <v>3.1</v>
      </c>
      <c r="SQ46" s="17">
        <v>0.4</v>
      </c>
      <c r="SR46" s="17">
        <v>3.6</v>
      </c>
      <c r="SS46" s="17">
        <v>3</v>
      </c>
      <c r="ST46" s="17">
        <v>3</v>
      </c>
      <c r="SU46" s="17">
        <v>0.6</v>
      </c>
      <c r="SV46" s="17">
        <v>6.6</v>
      </c>
      <c r="SW46" s="17">
        <v>4.5</v>
      </c>
      <c r="SX46" s="17">
        <v>4.5</v>
      </c>
      <c r="SY46" s="17">
        <v>2.1</v>
      </c>
      <c r="SZ46" s="17">
        <v>18.7</v>
      </c>
      <c r="TA46" s="17">
        <v>11.94</v>
      </c>
      <c r="TB46" s="17">
        <v>17</v>
      </c>
      <c r="TC46" s="17">
        <v>1.7</v>
      </c>
      <c r="TD46" s="17">
        <v>11.1</v>
      </c>
      <c r="TE46" s="17">
        <v>14.9</v>
      </c>
      <c r="TF46" s="17">
        <v>53</v>
      </c>
      <c r="TG46" s="17">
        <v>-41.9</v>
      </c>
      <c r="TH46" s="17">
        <v>0</v>
      </c>
      <c r="TI46" s="17"/>
      <c r="TJ46" s="17"/>
      <c r="TK46" s="17">
        <v>0</v>
      </c>
      <c r="TL46" s="17">
        <v>1.5</v>
      </c>
      <c r="TM46" s="17">
        <v>2.2000000000000002</v>
      </c>
      <c r="TN46" s="17">
        <v>36.540900000000001</v>
      </c>
      <c r="TO46" s="17">
        <v>-35.040900000000001</v>
      </c>
      <c r="TP46" s="17">
        <v>5.3</v>
      </c>
      <c r="TQ46" s="17">
        <v>0.2</v>
      </c>
      <c r="TR46" s="17">
        <v>22.656600000000001</v>
      </c>
      <c r="TS46" s="17">
        <v>-17.3566</v>
      </c>
      <c r="TT46" s="17">
        <v>0</v>
      </c>
      <c r="TU46" s="17"/>
      <c r="TV46" s="17">
        <v>3.3820000000000001</v>
      </c>
      <c r="TW46" s="17">
        <v>-3.3820000000000001</v>
      </c>
      <c r="TX46" s="17">
        <v>0</v>
      </c>
      <c r="TY46" s="17"/>
      <c r="TZ46" s="17">
        <v>2.0384000000000002</v>
      </c>
      <c r="UA46" s="17">
        <v>-2.0384000000000002</v>
      </c>
      <c r="UB46" s="17">
        <v>0</v>
      </c>
      <c r="UC46" s="17"/>
      <c r="UD46" s="17"/>
      <c r="UE46" s="17">
        <v>0</v>
      </c>
      <c r="UF46" s="17">
        <v>4.8</v>
      </c>
      <c r="UG46" s="17">
        <v>8</v>
      </c>
      <c r="UH46" s="17">
        <v>8</v>
      </c>
      <c r="UI46" s="17">
        <v>-3.2</v>
      </c>
      <c r="UJ46" s="17">
        <v>1.9</v>
      </c>
      <c r="UK46" s="17">
        <v>2.5</v>
      </c>
      <c r="UL46" s="17">
        <v>2.5</v>
      </c>
      <c r="UM46" s="17">
        <v>-0.6</v>
      </c>
      <c r="UN46" s="17">
        <v>8.1999999999999993</v>
      </c>
      <c r="UO46" s="17">
        <v>7.4</v>
      </c>
      <c r="UP46" s="17">
        <v>7.4</v>
      </c>
      <c r="UQ46" s="17">
        <v>0.8</v>
      </c>
      <c r="UR46" s="17">
        <v>8</v>
      </c>
      <c r="US46" s="17">
        <v>8</v>
      </c>
      <c r="UT46" s="17">
        <v>8</v>
      </c>
      <c r="UU46" s="17">
        <v>0</v>
      </c>
      <c r="UV46" s="17">
        <v>8.5</v>
      </c>
      <c r="UW46" s="17">
        <v>8.6</v>
      </c>
      <c r="UX46" s="17">
        <v>8.6</v>
      </c>
      <c r="UY46" s="17">
        <v>-0.1</v>
      </c>
      <c r="UZ46" s="17">
        <v>7.4</v>
      </c>
      <c r="VA46" s="17">
        <v>8.8000000000000007</v>
      </c>
      <c r="VB46" s="17">
        <v>8.8000000000000007</v>
      </c>
      <c r="VC46" s="17">
        <v>-1.4</v>
      </c>
      <c r="VD46" s="17">
        <v>3</v>
      </c>
      <c r="VE46" s="17">
        <v>7.68</v>
      </c>
      <c r="VF46" s="17">
        <v>8.0380000000000003</v>
      </c>
      <c r="VG46" s="17">
        <v>-5.0380000000000003</v>
      </c>
      <c r="VH46" s="17">
        <v>0</v>
      </c>
      <c r="VI46" s="17"/>
      <c r="VJ46" s="17"/>
      <c r="VK46" s="17">
        <v>0</v>
      </c>
      <c r="VL46" s="17">
        <v>0</v>
      </c>
      <c r="VM46" s="17"/>
      <c r="VN46" s="17"/>
      <c r="VO46" s="17">
        <v>0</v>
      </c>
      <c r="VP46" s="17">
        <v>0</v>
      </c>
      <c r="VQ46" s="17"/>
      <c r="VR46" s="17"/>
      <c r="VS46" s="17">
        <v>0</v>
      </c>
      <c r="VT46" s="17">
        <v>0.6</v>
      </c>
      <c r="VU46" s="17">
        <v>0.6</v>
      </c>
      <c r="VV46" s="17">
        <v>0.6</v>
      </c>
      <c r="VW46" s="17">
        <v>0</v>
      </c>
      <c r="VX46" s="17">
        <v>52.3</v>
      </c>
      <c r="VY46" s="17">
        <v>68</v>
      </c>
      <c r="VZ46" s="17">
        <v>55</v>
      </c>
      <c r="WA46" s="17">
        <v>-2.7</v>
      </c>
      <c r="WB46" s="17">
        <v>49.5</v>
      </c>
      <c r="WC46" s="17">
        <v>66</v>
      </c>
      <c r="WD46" s="17">
        <v>49</v>
      </c>
      <c r="WE46" s="17">
        <v>0.5</v>
      </c>
      <c r="WF46" s="17">
        <v>0</v>
      </c>
      <c r="WG46" s="17"/>
      <c r="WH46" s="17"/>
      <c r="WI46" s="17">
        <v>0</v>
      </c>
      <c r="WJ46" s="17">
        <v>0</v>
      </c>
      <c r="WK46" s="17"/>
      <c r="WL46" s="17"/>
      <c r="WM46" s="17">
        <v>0</v>
      </c>
      <c r="WN46" s="17">
        <v>4.8</v>
      </c>
      <c r="WO46" s="17">
        <v>4.5</v>
      </c>
      <c r="WP46" s="17">
        <v>4.5</v>
      </c>
      <c r="WQ46" s="17">
        <v>0.3</v>
      </c>
      <c r="WR46" s="17">
        <v>2.1</v>
      </c>
      <c r="WS46" s="17">
        <v>2.2999999999999998</v>
      </c>
      <c r="WT46" s="17">
        <v>2.2999999999999998</v>
      </c>
      <c r="WU46" s="17">
        <v>-0.2</v>
      </c>
      <c r="WV46" s="17">
        <v>1.2</v>
      </c>
      <c r="WW46" s="17">
        <v>1.1499999999999999</v>
      </c>
      <c r="WX46" s="17">
        <v>1.1499999999999999</v>
      </c>
      <c r="WY46" s="17">
        <v>0.05</v>
      </c>
      <c r="WZ46" s="17">
        <v>2.9</v>
      </c>
      <c r="XA46" s="17">
        <v>2.9</v>
      </c>
      <c r="XB46" s="17">
        <v>2.9</v>
      </c>
      <c r="XC46" s="17">
        <v>0</v>
      </c>
      <c r="XD46" s="17">
        <v>0</v>
      </c>
      <c r="XE46" s="17"/>
      <c r="XF46" s="17"/>
      <c r="XG46" s="17">
        <v>0</v>
      </c>
      <c r="XH46" s="17">
        <v>7.8</v>
      </c>
      <c r="XI46" s="17">
        <v>7.8</v>
      </c>
      <c r="XJ46" s="17">
        <v>7.8</v>
      </c>
      <c r="XK46" s="17">
        <v>0</v>
      </c>
      <c r="XL46" s="17">
        <v>18.8</v>
      </c>
      <c r="XM46" s="17">
        <v>18.937200000000001</v>
      </c>
      <c r="XN46" s="17">
        <v>18.937200000000001</v>
      </c>
      <c r="XO46" s="17">
        <v>-0.13719999999999999</v>
      </c>
      <c r="XP46" s="17">
        <v>10</v>
      </c>
      <c r="XQ46" s="17">
        <v>9.9</v>
      </c>
      <c r="XR46" s="17">
        <v>9.9</v>
      </c>
      <c r="XS46" s="17">
        <v>0.1</v>
      </c>
      <c r="XT46" s="17">
        <v>8.9</v>
      </c>
      <c r="XU46" s="17">
        <v>10.43478</v>
      </c>
      <c r="XV46" s="17">
        <v>10.43478</v>
      </c>
      <c r="XW46" s="17">
        <v>-1.53478</v>
      </c>
      <c r="XX46" s="17">
        <v>35</v>
      </c>
      <c r="XY46" s="17">
        <v>20</v>
      </c>
      <c r="XZ46" s="17"/>
      <c r="YA46" s="17">
        <v>35</v>
      </c>
      <c r="YB46" s="17"/>
      <c r="YC46" s="17"/>
      <c r="YD46" s="17"/>
      <c r="YE46" s="17">
        <v>0</v>
      </c>
      <c r="YF46" s="17">
        <v>15.8</v>
      </c>
      <c r="YG46" s="17">
        <v>13.52657</v>
      </c>
      <c r="YH46" s="17">
        <v>13.52657</v>
      </c>
      <c r="YI46" s="17">
        <v>2.2734299999999998</v>
      </c>
      <c r="YJ46" s="17">
        <v>12.6</v>
      </c>
      <c r="YK46" s="17">
        <v>13</v>
      </c>
      <c r="YL46" s="17">
        <v>14.492749999999999</v>
      </c>
      <c r="YM46" s="17">
        <v>-1.8927499999999999</v>
      </c>
      <c r="YN46" s="17">
        <v>6.6</v>
      </c>
      <c r="YO46" s="17">
        <v>8.25</v>
      </c>
      <c r="YP46" s="17">
        <v>8.25</v>
      </c>
      <c r="YQ46" s="17">
        <v>-1.65</v>
      </c>
      <c r="YR46" s="17">
        <v>11</v>
      </c>
      <c r="YS46" s="17">
        <v>10.628019999999999</v>
      </c>
      <c r="YT46" s="17">
        <v>10.628019999999999</v>
      </c>
      <c r="YU46" s="17">
        <v>0.37197999999999998</v>
      </c>
      <c r="YV46" s="17">
        <v>13.9</v>
      </c>
      <c r="YW46" s="17">
        <v>12.13527</v>
      </c>
      <c r="YX46" s="17">
        <v>12.13527</v>
      </c>
      <c r="YY46" s="17">
        <v>1.7647299999999999</v>
      </c>
    </row>
    <row r="47" spans="1:675" ht="24" customHeight="1" x14ac:dyDescent="0.25">
      <c r="A47" s="1"/>
      <c r="B47" s="16" t="s">
        <v>44</v>
      </c>
      <c r="C47" s="16" t="s">
        <v>835</v>
      </c>
      <c r="D47" s="17">
        <v>125</v>
      </c>
      <c r="E47" s="17">
        <v>109.31456</v>
      </c>
      <c r="F47" s="17">
        <v>136.17153999999999</v>
      </c>
      <c r="G47" s="17">
        <v>-11.17154</v>
      </c>
      <c r="H47" s="17">
        <v>618.9</v>
      </c>
      <c r="I47" s="17">
        <v>609.78354999999999</v>
      </c>
      <c r="J47" s="17">
        <v>451.48773999999997</v>
      </c>
      <c r="K47" s="17">
        <v>167.41226</v>
      </c>
      <c r="L47" s="17">
        <v>143.19999999999999</v>
      </c>
      <c r="M47" s="17">
        <v>146.16744</v>
      </c>
      <c r="N47" s="17">
        <v>146.16744</v>
      </c>
      <c r="O47" s="17">
        <v>-2.9674399999999999</v>
      </c>
      <c r="P47" s="17"/>
      <c r="Q47" s="17"/>
      <c r="R47" s="17"/>
      <c r="S47" s="17">
        <v>0</v>
      </c>
      <c r="T47" s="17"/>
      <c r="U47" s="17"/>
      <c r="V47" s="17"/>
      <c r="W47" s="17">
        <v>0</v>
      </c>
      <c r="X47" s="17">
        <v>11.1</v>
      </c>
      <c r="Y47" s="17"/>
      <c r="Z47" s="17">
        <v>60.810630000000003</v>
      </c>
      <c r="AA47" s="17">
        <v>-49.710630000000002</v>
      </c>
      <c r="AB47" s="17">
        <v>86.4</v>
      </c>
      <c r="AC47" s="17">
        <v>84</v>
      </c>
      <c r="AD47" s="17">
        <v>81.876199999999997</v>
      </c>
      <c r="AE47" s="17">
        <v>4.5237999999999996</v>
      </c>
      <c r="AF47" s="17"/>
      <c r="AG47" s="17"/>
      <c r="AH47" s="17"/>
      <c r="AI47" s="17">
        <v>0</v>
      </c>
      <c r="AJ47" s="17">
        <v>80.3</v>
      </c>
      <c r="AK47" s="17">
        <v>86.820319999999995</v>
      </c>
      <c r="AL47" s="17">
        <v>86.820319999999995</v>
      </c>
      <c r="AM47" s="17">
        <v>-6.5203199999999999</v>
      </c>
      <c r="AN47" s="17">
        <v>179.9</v>
      </c>
      <c r="AO47" s="17">
        <v>190.92008999999999</v>
      </c>
      <c r="AP47" s="17">
        <v>190.92008999999999</v>
      </c>
      <c r="AQ47" s="17">
        <v>-11.02009</v>
      </c>
      <c r="AR47" s="17">
        <v>195.3</v>
      </c>
      <c r="AS47" s="17">
        <v>190.92008999999999</v>
      </c>
      <c r="AT47" s="17">
        <v>190.92008999999999</v>
      </c>
      <c r="AU47" s="17">
        <v>4.3799099999999997</v>
      </c>
      <c r="AV47" s="17">
        <v>195.5</v>
      </c>
      <c r="AW47" s="17">
        <v>190.92008999999999</v>
      </c>
      <c r="AX47" s="17">
        <v>190.92008999999999</v>
      </c>
      <c r="AY47" s="17">
        <v>4.5799099999999999</v>
      </c>
      <c r="AZ47" s="17">
        <v>285.39999999999998</v>
      </c>
      <c r="BA47" s="17">
        <v>287.24013000000002</v>
      </c>
      <c r="BB47" s="17">
        <v>287.24013000000002</v>
      </c>
      <c r="BC47" s="17">
        <v>-1.84013</v>
      </c>
      <c r="BD47" s="17">
        <v>206.2</v>
      </c>
      <c r="BE47" s="17">
        <v>206.04143999999999</v>
      </c>
      <c r="BF47" s="17">
        <v>206.04143999999999</v>
      </c>
      <c r="BG47" s="17">
        <v>0.15856000000000001</v>
      </c>
      <c r="BH47" s="17">
        <v>108.1</v>
      </c>
      <c r="BI47" s="17">
        <v>103.33009</v>
      </c>
      <c r="BJ47" s="17">
        <v>103.33009</v>
      </c>
      <c r="BK47" s="17">
        <v>4.7699100000000003</v>
      </c>
      <c r="BL47" s="17">
        <v>371.4</v>
      </c>
      <c r="BM47" s="17">
        <v>379.53043000000002</v>
      </c>
      <c r="BN47" s="17">
        <v>379.53043000000002</v>
      </c>
      <c r="BO47" s="17">
        <v>-8.1304300000000005</v>
      </c>
      <c r="BP47" s="17">
        <v>3</v>
      </c>
      <c r="BQ47" s="17">
        <v>3.02576</v>
      </c>
      <c r="BR47" s="17">
        <v>3.02576</v>
      </c>
      <c r="BS47" s="17">
        <v>-2.5760000000000002E-2</v>
      </c>
      <c r="BT47" s="17"/>
      <c r="BU47" s="17"/>
      <c r="BV47" s="17"/>
      <c r="BW47" s="17">
        <v>0</v>
      </c>
      <c r="BX47" s="17"/>
      <c r="BY47" s="17"/>
      <c r="BZ47" s="17"/>
      <c r="CA47" s="17">
        <v>0</v>
      </c>
      <c r="CB47" s="17"/>
      <c r="CC47" s="17"/>
      <c r="CD47" s="17"/>
      <c r="CE47" s="17">
        <v>0</v>
      </c>
      <c r="CF47" s="17">
        <v>132.69999999999999</v>
      </c>
      <c r="CG47" s="17">
        <v>144.92753999999999</v>
      </c>
      <c r="CH47" s="17">
        <v>136.00695999999999</v>
      </c>
      <c r="CI47" s="17">
        <v>-3.3069600000000001</v>
      </c>
      <c r="CJ47" s="17">
        <v>7.5</v>
      </c>
      <c r="CK47" s="17">
        <v>6.9961700000000002</v>
      </c>
      <c r="CL47" s="17">
        <v>6.9961700000000002</v>
      </c>
      <c r="CM47" s="17">
        <v>0.50383</v>
      </c>
      <c r="CN47" s="17">
        <v>5.2</v>
      </c>
      <c r="CO47" s="17">
        <v>3.75678</v>
      </c>
      <c r="CP47" s="17">
        <v>3.75678</v>
      </c>
      <c r="CQ47" s="17">
        <v>1.4432199999999999</v>
      </c>
      <c r="CR47" s="17">
        <v>22.4</v>
      </c>
      <c r="CS47" s="17">
        <v>22.280850000000001</v>
      </c>
      <c r="CT47" s="17">
        <v>22.280850000000001</v>
      </c>
      <c r="CU47" s="17">
        <v>0.11915000000000001</v>
      </c>
      <c r="CV47" s="17">
        <v>90.3</v>
      </c>
      <c r="CW47" s="17">
        <v>72.961780000000005</v>
      </c>
      <c r="CX47" s="17">
        <v>76.225020000000001</v>
      </c>
      <c r="CY47" s="17">
        <v>14.07498</v>
      </c>
      <c r="CZ47" s="17">
        <v>209.4</v>
      </c>
      <c r="DA47" s="17">
        <v>216.72832</v>
      </c>
      <c r="DB47" s="17">
        <v>219.41560999999999</v>
      </c>
      <c r="DC47" s="17">
        <v>-10.015610000000001</v>
      </c>
      <c r="DD47" s="17"/>
      <c r="DE47" s="17"/>
      <c r="DF47" s="17"/>
      <c r="DG47" s="17">
        <v>0</v>
      </c>
      <c r="DH47" s="17"/>
      <c r="DI47" s="17"/>
      <c r="DJ47" s="17"/>
      <c r="DK47" s="17">
        <v>0</v>
      </c>
      <c r="DL47" s="17"/>
      <c r="DM47" s="17"/>
      <c r="DN47" s="17"/>
      <c r="DO47" s="17">
        <v>0</v>
      </c>
      <c r="DP47" s="17">
        <v>3.9</v>
      </c>
      <c r="DQ47" s="17">
        <v>6.39</v>
      </c>
      <c r="DR47" s="17">
        <v>6.39</v>
      </c>
      <c r="DS47" s="17">
        <v>-2.4900000000000002</v>
      </c>
      <c r="DT47" s="17">
        <v>399.3</v>
      </c>
      <c r="DU47" s="17">
        <v>355.37562000000003</v>
      </c>
      <c r="DV47" s="17">
        <v>188.06863999999999</v>
      </c>
      <c r="DW47" s="17">
        <v>211.23136</v>
      </c>
      <c r="DX47" s="17">
        <v>36</v>
      </c>
      <c r="DY47" s="17">
        <v>35.04083</v>
      </c>
      <c r="DZ47" s="17">
        <v>35.04083</v>
      </c>
      <c r="EA47" s="17">
        <v>0.95916999999999997</v>
      </c>
      <c r="EB47" s="17">
        <v>147.80000000000001</v>
      </c>
      <c r="EC47" s="17">
        <v>74.552499999999995</v>
      </c>
      <c r="ED47" s="17">
        <v>137.41378</v>
      </c>
      <c r="EE47" s="17">
        <v>10.38622</v>
      </c>
      <c r="EF47" s="17">
        <v>22.4</v>
      </c>
      <c r="EG47" s="17">
        <v>22.601199999999999</v>
      </c>
      <c r="EH47" s="17">
        <v>22.601199999999999</v>
      </c>
      <c r="EI47" s="17">
        <v>-0.20119999999999999</v>
      </c>
      <c r="EJ47" s="17">
        <v>15.9</v>
      </c>
      <c r="EK47" s="17">
        <v>18.001609999999999</v>
      </c>
      <c r="EL47" s="17">
        <v>11.636509999999999</v>
      </c>
      <c r="EM47" s="17">
        <v>4.26349</v>
      </c>
      <c r="EN47" s="17">
        <v>10.3</v>
      </c>
      <c r="EO47" s="17">
        <v>11.400969999999999</v>
      </c>
      <c r="EP47" s="17">
        <v>11.400969999999999</v>
      </c>
      <c r="EQ47" s="17">
        <v>-1.10097</v>
      </c>
      <c r="ER47" s="17">
        <v>71.7</v>
      </c>
      <c r="ES47" s="17">
        <v>78.811269999999993</v>
      </c>
      <c r="ET47" s="17">
        <v>73.960279999999997</v>
      </c>
      <c r="EU47" s="17">
        <v>-2.2602799999999998</v>
      </c>
      <c r="EV47" s="17">
        <v>178.8</v>
      </c>
      <c r="EW47" s="17">
        <v>184.74316999999999</v>
      </c>
      <c r="EX47" s="17">
        <v>184.74316999999999</v>
      </c>
      <c r="EY47" s="17">
        <v>-5.9431700000000003</v>
      </c>
      <c r="EZ47" s="17">
        <v>179.1</v>
      </c>
      <c r="FA47" s="17">
        <v>184.74316999999999</v>
      </c>
      <c r="FB47" s="17">
        <v>184.74316999999999</v>
      </c>
      <c r="FC47" s="17">
        <v>-5.6431699999999996</v>
      </c>
      <c r="FD47" s="17">
        <v>181.6</v>
      </c>
      <c r="FE47" s="17">
        <v>185.29795999999999</v>
      </c>
      <c r="FF47" s="17">
        <v>185.29795999999999</v>
      </c>
      <c r="FG47" s="17">
        <v>-3.6979600000000001</v>
      </c>
      <c r="FH47" s="17">
        <v>102</v>
      </c>
      <c r="FI47" s="17">
        <v>100.46541000000001</v>
      </c>
      <c r="FJ47" s="17">
        <v>109.84153999999999</v>
      </c>
      <c r="FK47" s="17">
        <v>-7.8415400000000002</v>
      </c>
      <c r="FL47" s="17">
        <v>27.5</v>
      </c>
      <c r="FM47" s="17">
        <v>27.6632</v>
      </c>
      <c r="FN47" s="17">
        <v>46.809660000000001</v>
      </c>
      <c r="FO47" s="17">
        <v>-19.309660000000001</v>
      </c>
      <c r="FP47" s="17">
        <v>19.8</v>
      </c>
      <c r="FQ47" s="17">
        <v>22.028020000000001</v>
      </c>
      <c r="FR47" s="17">
        <v>22.028020000000001</v>
      </c>
      <c r="FS47" s="17">
        <v>-2.2280199999999999</v>
      </c>
      <c r="FT47" s="17">
        <v>16.399999999999999</v>
      </c>
      <c r="FU47" s="17">
        <v>15.117509999999999</v>
      </c>
      <c r="FV47" s="17">
        <v>15.117509999999999</v>
      </c>
      <c r="FW47" s="17">
        <v>1.2824899999999999</v>
      </c>
      <c r="FX47" s="17">
        <v>77.400000000000006</v>
      </c>
      <c r="FY47" s="17">
        <v>48.839829999999999</v>
      </c>
      <c r="FZ47" s="17">
        <v>111.75744</v>
      </c>
      <c r="GA47" s="17">
        <v>-34.357439999999997</v>
      </c>
      <c r="GB47" s="17"/>
      <c r="GC47" s="17"/>
      <c r="GD47" s="17"/>
      <c r="GE47" s="17">
        <v>0</v>
      </c>
      <c r="GF47" s="17"/>
      <c r="GG47" s="17"/>
      <c r="GH47" s="17"/>
      <c r="GI47" s="17">
        <v>0</v>
      </c>
      <c r="GJ47" s="17">
        <v>6.8</v>
      </c>
      <c r="GK47" s="17">
        <v>6.8787000000000003</v>
      </c>
      <c r="GL47" s="17">
        <v>6.8787000000000003</v>
      </c>
      <c r="GM47" s="17">
        <v>-7.8700000000000006E-2</v>
      </c>
      <c r="GN47" s="17">
        <v>130.9</v>
      </c>
      <c r="GO47" s="17">
        <v>96.530820000000006</v>
      </c>
      <c r="GP47" s="17">
        <v>141.61836</v>
      </c>
      <c r="GQ47" s="17">
        <v>-10.718360000000001</v>
      </c>
      <c r="GR47" s="17"/>
      <c r="GS47" s="17"/>
      <c r="GT47" s="17"/>
      <c r="GU47" s="17">
        <v>0</v>
      </c>
      <c r="GV47" s="17"/>
      <c r="GW47" s="17"/>
      <c r="GX47" s="17"/>
      <c r="GY47" s="17">
        <v>0</v>
      </c>
      <c r="GZ47" s="17"/>
      <c r="HA47" s="17"/>
      <c r="HB47" s="17"/>
      <c r="HC47" s="17">
        <v>0</v>
      </c>
      <c r="HD47" s="17"/>
      <c r="HE47" s="17"/>
      <c r="HF47" s="17"/>
      <c r="HG47" s="17">
        <v>0</v>
      </c>
      <c r="HH47" s="17">
        <v>87.7</v>
      </c>
      <c r="HI47" s="17">
        <v>79.458579999999998</v>
      </c>
      <c r="HJ47" s="17">
        <v>68.073220000000006</v>
      </c>
      <c r="HK47" s="17">
        <v>19.62678</v>
      </c>
      <c r="HL47" s="17">
        <v>30.6</v>
      </c>
      <c r="HM47" s="17">
        <v>37.155430000000003</v>
      </c>
      <c r="HN47" s="17"/>
      <c r="HO47" s="17">
        <v>30.6</v>
      </c>
      <c r="HP47" s="17"/>
      <c r="HQ47" s="17"/>
      <c r="HR47" s="17"/>
      <c r="HS47" s="17">
        <v>0</v>
      </c>
      <c r="HT47" s="17">
        <v>39.799999999999997</v>
      </c>
      <c r="HU47" s="17">
        <v>45.291899999999998</v>
      </c>
      <c r="HV47" s="17">
        <v>45.291899999999998</v>
      </c>
      <c r="HW47" s="17">
        <v>-5.4919000000000002</v>
      </c>
      <c r="HX47" s="17"/>
      <c r="HY47" s="17"/>
      <c r="HZ47" s="17"/>
      <c r="IA47" s="17">
        <v>0</v>
      </c>
      <c r="IB47" s="17"/>
      <c r="IC47" s="17"/>
      <c r="ID47" s="17"/>
      <c r="IE47" s="17">
        <v>0</v>
      </c>
      <c r="IF47" s="17"/>
      <c r="IG47" s="17"/>
      <c r="IH47" s="17"/>
      <c r="II47" s="17">
        <v>0</v>
      </c>
      <c r="IJ47" s="17">
        <v>91.6</v>
      </c>
      <c r="IK47" s="17">
        <v>90.009810000000002</v>
      </c>
      <c r="IL47" s="17">
        <v>117.09056</v>
      </c>
      <c r="IM47" s="17">
        <v>-25.490559999999999</v>
      </c>
      <c r="IN47" s="17">
        <v>169.1</v>
      </c>
      <c r="IO47" s="17">
        <v>181.63589999999999</v>
      </c>
      <c r="IP47" s="17">
        <v>181.63589999999999</v>
      </c>
      <c r="IQ47" s="17">
        <v>-12.5359</v>
      </c>
      <c r="IR47" s="17">
        <v>167.2</v>
      </c>
      <c r="IS47" s="17">
        <v>181.63589999999999</v>
      </c>
      <c r="IT47" s="17">
        <v>181.63589999999999</v>
      </c>
      <c r="IU47" s="17">
        <v>-14.4359</v>
      </c>
      <c r="IV47" s="17">
        <v>198.9</v>
      </c>
      <c r="IW47" s="17">
        <v>181.63589999999999</v>
      </c>
      <c r="IX47" s="17">
        <v>181.63589999999999</v>
      </c>
      <c r="IY47" s="17">
        <v>17.264099999999999</v>
      </c>
      <c r="IZ47" s="17">
        <v>268.10000000000002</v>
      </c>
      <c r="JA47" s="17">
        <v>273.27202999999997</v>
      </c>
      <c r="JB47" s="17">
        <v>273.27202999999997</v>
      </c>
      <c r="JC47" s="17">
        <v>-5.1720300000000003</v>
      </c>
      <c r="JD47" s="17">
        <v>68.2</v>
      </c>
      <c r="JE47" s="17">
        <v>73.590999999999994</v>
      </c>
      <c r="JF47" s="17">
        <v>73.590999999999994</v>
      </c>
      <c r="JG47" s="17">
        <v>-5.391</v>
      </c>
      <c r="JH47" s="17">
        <v>33.799999999999997</v>
      </c>
      <c r="JI47" s="17">
        <v>36.905999999999999</v>
      </c>
      <c r="JJ47" s="17">
        <v>36.905999999999999</v>
      </c>
      <c r="JK47" s="17">
        <v>-3.1059999999999999</v>
      </c>
      <c r="JL47" s="17"/>
      <c r="JM47" s="17"/>
      <c r="JN47" s="17"/>
      <c r="JO47" s="17">
        <v>0</v>
      </c>
      <c r="JP47" s="17"/>
      <c r="JQ47" s="17"/>
      <c r="JR47" s="17"/>
      <c r="JS47" s="17">
        <v>0</v>
      </c>
      <c r="JT47" s="17"/>
      <c r="JU47" s="17"/>
      <c r="JV47" s="17"/>
      <c r="JW47" s="17">
        <v>0</v>
      </c>
      <c r="JX47" s="17">
        <v>23</v>
      </c>
      <c r="JY47" s="17">
        <v>23</v>
      </c>
      <c r="JZ47" s="17">
        <v>23</v>
      </c>
      <c r="KA47" s="17">
        <v>0</v>
      </c>
      <c r="KB47" s="17"/>
      <c r="KC47" s="17"/>
      <c r="KD47" s="17"/>
      <c r="KE47" s="17">
        <v>0</v>
      </c>
      <c r="KF47" s="17">
        <v>0</v>
      </c>
      <c r="KG47" s="17"/>
      <c r="KH47" s="17"/>
      <c r="KI47" s="17">
        <v>0</v>
      </c>
      <c r="KJ47" s="17">
        <v>4.0999999999999996</v>
      </c>
      <c r="KK47" s="17"/>
      <c r="KL47" s="17"/>
      <c r="KM47" s="17">
        <v>4.0999999999999996</v>
      </c>
      <c r="KN47" s="17">
        <v>0.7</v>
      </c>
      <c r="KO47" s="17">
        <v>1.4381600000000001</v>
      </c>
      <c r="KP47" s="17">
        <v>1.4381600000000001</v>
      </c>
      <c r="KQ47" s="17">
        <v>-0.73816000000000004</v>
      </c>
      <c r="KR47" s="17">
        <v>216.5</v>
      </c>
      <c r="KS47" s="17">
        <v>206.62311</v>
      </c>
      <c r="KT47" s="17">
        <v>178.89805000000001</v>
      </c>
      <c r="KU47" s="17">
        <v>37.601950000000002</v>
      </c>
      <c r="KV47" s="17">
        <v>79.599999999999994</v>
      </c>
      <c r="KW47" s="17">
        <v>108.8661</v>
      </c>
      <c r="KX47" s="17">
        <v>31.969480000000001</v>
      </c>
      <c r="KY47" s="17">
        <v>47.630519999999997</v>
      </c>
      <c r="KZ47" s="17">
        <v>63</v>
      </c>
      <c r="LA47" s="17">
        <v>66.809659999999994</v>
      </c>
      <c r="LB47" s="17">
        <v>66.809659999999994</v>
      </c>
      <c r="LC47" s="17">
        <v>-3.80966</v>
      </c>
      <c r="LD47" s="17">
        <v>68.900000000000006</v>
      </c>
      <c r="LE47" s="17">
        <v>77.378029999999995</v>
      </c>
      <c r="LF47" s="17">
        <v>48.49259</v>
      </c>
      <c r="LG47" s="17">
        <v>20.407409999999999</v>
      </c>
      <c r="LH47" s="17">
        <v>28.9</v>
      </c>
      <c r="LI47" s="17">
        <v>29.806760000000001</v>
      </c>
      <c r="LJ47" s="17">
        <v>29.806760000000001</v>
      </c>
      <c r="LK47" s="17">
        <v>-0.90676000000000001</v>
      </c>
      <c r="LL47" s="17"/>
      <c r="LM47" s="17"/>
      <c r="LN47" s="17"/>
      <c r="LO47" s="17">
        <v>0</v>
      </c>
      <c r="LP47" s="17">
        <v>47.2</v>
      </c>
      <c r="LQ47" s="17">
        <v>50.645899999999997</v>
      </c>
      <c r="LR47" s="17">
        <v>50.645899999999997</v>
      </c>
      <c r="LS47" s="17">
        <v>-3.4459</v>
      </c>
      <c r="LT47" s="17">
        <v>48.4</v>
      </c>
      <c r="LU47" s="17">
        <v>49.666240000000002</v>
      </c>
      <c r="LV47" s="17">
        <v>49.666240000000002</v>
      </c>
      <c r="LW47" s="17">
        <v>-1.26624</v>
      </c>
      <c r="LX47" s="17">
        <v>141.6</v>
      </c>
      <c r="LY47" s="17">
        <v>159.10807</v>
      </c>
      <c r="LZ47" s="17">
        <v>159.10807</v>
      </c>
      <c r="MA47" s="17">
        <v>-17.50807</v>
      </c>
      <c r="MB47" s="17">
        <v>143.1</v>
      </c>
      <c r="MC47" s="17">
        <v>159.10807</v>
      </c>
      <c r="MD47" s="17">
        <v>159.10807</v>
      </c>
      <c r="ME47" s="17">
        <v>-16.00807</v>
      </c>
      <c r="MF47" s="17">
        <v>168.6</v>
      </c>
      <c r="MG47" s="17">
        <v>159.58587</v>
      </c>
      <c r="MH47" s="17">
        <v>159.58587</v>
      </c>
      <c r="MI47" s="17">
        <v>9.0141299999999998</v>
      </c>
      <c r="MJ47" s="17">
        <v>182.3</v>
      </c>
      <c r="MK47" s="17">
        <v>176.36183</v>
      </c>
      <c r="ML47" s="17">
        <v>176.36183</v>
      </c>
      <c r="MM47" s="17">
        <v>5.9381700000000004</v>
      </c>
      <c r="MN47" s="17">
        <v>0</v>
      </c>
      <c r="MO47" s="17"/>
      <c r="MP47" s="17"/>
      <c r="MQ47" s="17">
        <v>0</v>
      </c>
      <c r="MR47" s="17"/>
      <c r="MS47" s="17"/>
      <c r="MT47" s="17"/>
      <c r="MU47" s="17">
        <v>0</v>
      </c>
      <c r="MV47" s="17">
        <v>0</v>
      </c>
      <c r="MW47" s="17"/>
      <c r="MX47" s="17"/>
      <c r="MY47" s="17">
        <v>0</v>
      </c>
      <c r="MZ47" s="17"/>
      <c r="NA47" s="17"/>
      <c r="NB47" s="17"/>
      <c r="NC47" s="17">
        <v>0</v>
      </c>
      <c r="ND47" s="17">
        <v>208.6</v>
      </c>
      <c r="NE47" s="17">
        <v>205.29381000000001</v>
      </c>
      <c r="NF47" s="17">
        <v>205.29381000000001</v>
      </c>
      <c r="NG47" s="17">
        <v>3.30619</v>
      </c>
      <c r="NH47" s="17">
        <v>100.8</v>
      </c>
      <c r="NI47" s="17">
        <v>102.95515</v>
      </c>
      <c r="NJ47" s="17">
        <v>102.95515</v>
      </c>
      <c r="NK47" s="17">
        <v>-2.1551499999999999</v>
      </c>
      <c r="NL47" s="17">
        <v>6.9</v>
      </c>
      <c r="NM47" s="17">
        <v>3.0261399999999998</v>
      </c>
      <c r="NN47" s="17">
        <v>3.0261399999999998</v>
      </c>
      <c r="NO47" s="17">
        <v>3.8738600000000001</v>
      </c>
      <c r="NP47" s="17">
        <v>3.2</v>
      </c>
      <c r="NQ47" s="17">
        <v>3.1747000000000001</v>
      </c>
      <c r="NR47" s="17">
        <v>3.1747000000000001</v>
      </c>
      <c r="NS47" s="17">
        <v>2.53E-2</v>
      </c>
      <c r="NT47" s="17">
        <v>1.3</v>
      </c>
      <c r="NU47" s="17">
        <v>5.5</v>
      </c>
      <c r="NV47" s="17">
        <v>21.760999999999999</v>
      </c>
      <c r="NW47" s="17">
        <v>-20.460999999999999</v>
      </c>
      <c r="NX47" s="17">
        <v>0</v>
      </c>
      <c r="NY47" s="17"/>
      <c r="NZ47" s="17"/>
      <c r="OA47" s="17">
        <v>0</v>
      </c>
      <c r="OB47" s="17">
        <v>5.5</v>
      </c>
      <c r="OC47" s="17">
        <v>9.4700000000000006</v>
      </c>
      <c r="OD47" s="17">
        <v>9.1419999999999995</v>
      </c>
      <c r="OE47" s="17">
        <v>-3.6419999999999999</v>
      </c>
      <c r="OF47" s="17"/>
      <c r="OG47" s="17"/>
      <c r="OH47" s="17"/>
      <c r="OI47" s="17">
        <v>0</v>
      </c>
      <c r="OJ47" s="17">
        <v>0</v>
      </c>
      <c r="OK47" s="17"/>
      <c r="OL47" s="17">
        <v>4.1289999999999996</v>
      </c>
      <c r="OM47" s="17">
        <v>-4.1289999999999996</v>
      </c>
      <c r="ON47" s="17"/>
      <c r="OO47" s="17"/>
      <c r="OP47" s="17">
        <v>20.33764</v>
      </c>
      <c r="OQ47" s="17">
        <v>-20.33764</v>
      </c>
      <c r="OR47" s="17">
        <v>9.9</v>
      </c>
      <c r="OS47" s="17">
        <v>9.9830000000000005</v>
      </c>
      <c r="OT47" s="17">
        <v>9</v>
      </c>
      <c r="OU47" s="17">
        <v>0.9</v>
      </c>
      <c r="OV47" s="17">
        <v>1.1000000000000001</v>
      </c>
      <c r="OW47" s="17">
        <v>1.0609999999999999</v>
      </c>
      <c r="OX47" s="17">
        <v>4.62981</v>
      </c>
      <c r="OY47" s="17">
        <v>-3.5298099999999999</v>
      </c>
      <c r="OZ47" s="17">
        <v>0</v>
      </c>
      <c r="PA47" s="17"/>
      <c r="PB47" s="17"/>
      <c r="PC47" s="17">
        <v>0</v>
      </c>
      <c r="PD47" s="17">
        <v>0</v>
      </c>
      <c r="PE47" s="17"/>
      <c r="PF47" s="17"/>
      <c r="PG47" s="17">
        <v>0</v>
      </c>
      <c r="PH47" s="17">
        <v>0.5</v>
      </c>
      <c r="PI47" s="17">
        <v>0.76</v>
      </c>
      <c r="PJ47" s="17">
        <v>0.76</v>
      </c>
      <c r="PK47" s="17">
        <v>-0.26</v>
      </c>
      <c r="PL47" s="17">
        <v>1</v>
      </c>
      <c r="PM47" s="17">
        <v>0.8</v>
      </c>
      <c r="PN47" s="17">
        <v>0.8</v>
      </c>
      <c r="PO47" s="17">
        <v>0.2</v>
      </c>
      <c r="PP47" s="17">
        <v>4.5999999999999996</v>
      </c>
      <c r="PQ47" s="17">
        <v>4.5</v>
      </c>
      <c r="PR47" s="17">
        <v>4.5</v>
      </c>
      <c r="PS47" s="17">
        <v>0.1</v>
      </c>
      <c r="PT47" s="17">
        <v>20.5</v>
      </c>
      <c r="PU47" s="17">
        <v>20.303830000000001</v>
      </c>
      <c r="PV47" s="17">
        <v>5.8346499999999999</v>
      </c>
      <c r="PW47" s="17">
        <v>14.66535</v>
      </c>
      <c r="PX47" s="17">
        <v>3.3</v>
      </c>
      <c r="PY47" s="17">
        <v>3.3</v>
      </c>
      <c r="PZ47" s="17">
        <v>3.3</v>
      </c>
      <c r="QA47" s="17">
        <v>0</v>
      </c>
      <c r="QB47" s="17">
        <v>3.3</v>
      </c>
      <c r="QC47" s="17"/>
      <c r="QD47" s="17"/>
      <c r="QE47" s="17">
        <v>3.3</v>
      </c>
      <c r="QF47" s="17">
        <v>3.6</v>
      </c>
      <c r="QG47" s="17">
        <v>3.5</v>
      </c>
      <c r="QH47" s="17">
        <v>3.5</v>
      </c>
      <c r="QI47" s="17">
        <v>0.1</v>
      </c>
      <c r="QJ47" s="17">
        <v>16.5</v>
      </c>
      <c r="QK47" s="17">
        <v>15.45894</v>
      </c>
      <c r="QL47" s="17">
        <v>15.45894</v>
      </c>
      <c r="QM47" s="17">
        <v>1.0410600000000001</v>
      </c>
      <c r="QN47" s="17">
        <v>0</v>
      </c>
      <c r="QO47" s="17"/>
      <c r="QP47" s="17"/>
      <c r="QQ47" s="17">
        <v>0</v>
      </c>
      <c r="QR47" s="17">
        <v>0</v>
      </c>
      <c r="QS47" s="17"/>
      <c r="QT47" s="17"/>
      <c r="QU47" s="17">
        <v>0</v>
      </c>
      <c r="QV47" s="17">
        <v>0</v>
      </c>
      <c r="QW47" s="17">
        <v>4.04</v>
      </c>
      <c r="QX47" s="17">
        <v>4.8651</v>
      </c>
      <c r="QY47" s="17">
        <v>-4.8651</v>
      </c>
      <c r="QZ47" s="17">
        <v>0.3</v>
      </c>
      <c r="RA47" s="17">
        <v>1.4</v>
      </c>
      <c r="RB47" s="17">
        <v>11.2447</v>
      </c>
      <c r="RC47" s="17">
        <v>-10.944699999999999</v>
      </c>
      <c r="RD47" s="17">
        <v>0</v>
      </c>
      <c r="RE47" s="17"/>
      <c r="RF47" s="17"/>
      <c r="RG47" s="17">
        <v>0</v>
      </c>
      <c r="RH47" s="17">
        <v>2.1</v>
      </c>
      <c r="RI47" s="17">
        <v>1.9</v>
      </c>
      <c r="RJ47" s="17">
        <v>1.9</v>
      </c>
      <c r="RK47" s="17">
        <v>0.2</v>
      </c>
      <c r="RL47" s="17">
        <v>20</v>
      </c>
      <c r="RM47" s="17">
        <v>19.67727</v>
      </c>
      <c r="RN47" s="17">
        <v>19.67727</v>
      </c>
      <c r="RO47" s="17">
        <v>0.32273000000000002</v>
      </c>
      <c r="RP47" s="17">
        <v>1.7</v>
      </c>
      <c r="RQ47" s="17">
        <v>1.5920000000000001</v>
      </c>
      <c r="RR47" s="17">
        <v>1.5920000000000001</v>
      </c>
      <c r="RS47" s="17">
        <v>0.108</v>
      </c>
      <c r="RT47" s="17"/>
      <c r="RU47" s="17"/>
      <c r="RV47" s="17"/>
      <c r="RW47" s="17">
        <v>0</v>
      </c>
      <c r="RX47" s="17">
        <v>3.6</v>
      </c>
      <c r="RY47" s="17">
        <v>3.6</v>
      </c>
      <c r="RZ47" s="17">
        <v>3.6</v>
      </c>
      <c r="SA47" s="17">
        <v>0</v>
      </c>
      <c r="SB47" s="17">
        <v>0</v>
      </c>
      <c r="SC47" s="17"/>
      <c r="SD47" s="17"/>
      <c r="SE47" s="17">
        <v>0</v>
      </c>
      <c r="SF47" s="17">
        <v>0</v>
      </c>
      <c r="SG47" s="17"/>
      <c r="SH47" s="17"/>
      <c r="SI47" s="17">
        <v>0</v>
      </c>
      <c r="SJ47" s="17">
        <v>6.4</v>
      </c>
      <c r="SK47" s="17">
        <v>5.2</v>
      </c>
      <c r="SL47" s="17">
        <v>5.2</v>
      </c>
      <c r="SM47" s="17">
        <v>1.2</v>
      </c>
      <c r="SN47" s="17">
        <v>3.6</v>
      </c>
      <c r="SO47" s="17">
        <v>3.1</v>
      </c>
      <c r="SP47" s="17">
        <v>3.1</v>
      </c>
      <c r="SQ47" s="17">
        <v>0.5</v>
      </c>
      <c r="SR47" s="17">
        <v>3.6</v>
      </c>
      <c r="SS47" s="17">
        <v>3</v>
      </c>
      <c r="ST47" s="17">
        <v>3</v>
      </c>
      <c r="SU47" s="17">
        <v>0.6</v>
      </c>
      <c r="SV47" s="17">
        <v>6.2</v>
      </c>
      <c r="SW47" s="17">
        <v>4.5</v>
      </c>
      <c r="SX47" s="17">
        <v>4.5</v>
      </c>
      <c r="SY47" s="17">
        <v>1.7</v>
      </c>
      <c r="SZ47" s="17">
        <v>11.4</v>
      </c>
      <c r="TA47" s="17">
        <v>11.55</v>
      </c>
      <c r="TB47" s="17">
        <v>13</v>
      </c>
      <c r="TC47" s="17">
        <v>-1.6</v>
      </c>
      <c r="TD47" s="17">
        <v>11.5</v>
      </c>
      <c r="TE47" s="17">
        <v>13.6</v>
      </c>
      <c r="TF47" s="17">
        <v>45</v>
      </c>
      <c r="TG47" s="17">
        <v>-33.5</v>
      </c>
      <c r="TH47" s="17">
        <v>0</v>
      </c>
      <c r="TI47" s="17"/>
      <c r="TJ47" s="17"/>
      <c r="TK47" s="17">
        <v>0</v>
      </c>
      <c r="TL47" s="17">
        <v>1.5</v>
      </c>
      <c r="TM47" s="17">
        <v>2.5</v>
      </c>
      <c r="TN47" s="17">
        <v>33.805700000000002</v>
      </c>
      <c r="TO47" s="17">
        <v>-32.305700000000002</v>
      </c>
      <c r="TP47" s="17">
        <v>5.8</v>
      </c>
      <c r="TQ47" s="17">
        <v>0.2</v>
      </c>
      <c r="TR47" s="17">
        <v>23.110499999999998</v>
      </c>
      <c r="TS47" s="17">
        <v>-17.310500000000001</v>
      </c>
      <c r="TT47" s="17">
        <v>0</v>
      </c>
      <c r="TU47" s="17">
        <v>0.1</v>
      </c>
      <c r="TV47" s="17">
        <v>2.8675000000000002</v>
      </c>
      <c r="TW47" s="17">
        <v>-2.8675000000000002</v>
      </c>
      <c r="TX47" s="17">
        <v>0</v>
      </c>
      <c r="TY47" s="17"/>
      <c r="TZ47" s="17">
        <v>2.0268999999999999</v>
      </c>
      <c r="UA47" s="17">
        <v>-2.0268999999999999</v>
      </c>
      <c r="UB47" s="17">
        <v>0</v>
      </c>
      <c r="UC47" s="17"/>
      <c r="UD47" s="17"/>
      <c r="UE47" s="17">
        <v>0</v>
      </c>
      <c r="UF47" s="17">
        <v>4.8</v>
      </c>
      <c r="UG47" s="17">
        <v>8</v>
      </c>
      <c r="UH47" s="17">
        <v>8</v>
      </c>
      <c r="UI47" s="17">
        <v>-3.2</v>
      </c>
      <c r="UJ47" s="17">
        <v>1.9</v>
      </c>
      <c r="UK47" s="17">
        <v>2.5</v>
      </c>
      <c r="UL47" s="17">
        <v>2.5</v>
      </c>
      <c r="UM47" s="17">
        <v>-0.6</v>
      </c>
      <c r="UN47" s="17">
        <v>8.3000000000000007</v>
      </c>
      <c r="UO47" s="17">
        <v>7.4</v>
      </c>
      <c r="UP47" s="17">
        <v>7.4</v>
      </c>
      <c r="UQ47" s="17">
        <v>0.9</v>
      </c>
      <c r="UR47" s="17">
        <v>8.5</v>
      </c>
      <c r="US47" s="17">
        <v>8</v>
      </c>
      <c r="UT47" s="17">
        <v>8</v>
      </c>
      <c r="UU47" s="17">
        <v>0.5</v>
      </c>
      <c r="UV47" s="17">
        <v>9</v>
      </c>
      <c r="UW47" s="17">
        <v>8.6</v>
      </c>
      <c r="UX47" s="17">
        <v>8.6</v>
      </c>
      <c r="UY47" s="17">
        <v>0.4</v>
      </c>
      <c r="UZ47" s="17">
        <v>8</v>
      </c>
      <c r="VA47" s="17">
        <v>8.8000000000000007</v>
      </c>
      <c r="VB47" s="17">
        <v>8.8000000000000007</v>
      </c>
      <c r="VC47" s="17">
        <v>-0.8</v>
      </c>
      <c r="VD47" s="17">
        <v>3.9</v>
      </c>
      <c r="VE47" s="17">
        <v>7.84</v>
      </c>
      <c r="VF47" s="17">
        <v>8.1798999999999999</v>
      </c>
      <c r="VG47" s="17">
        <v>-4.2798999999999996</v>
      </c>
      <c r="VH47" s="17">
        <v>0</v>
      </c>
      <c r="VI47" s="17"/>
      <c r="VJ47" s="17"/>
      <c r="VK47" s="17">
        <v>0</v>
      </c>
      <c r="VL47" s="17">
        <v>0</v>
      </c>
      <c r="VM47" s="17"/>
      <c r="VN47" s="17"/>
      <c r="VO47" s="17">
        <v>0</v>
      </c>
      <c r="VP47" s="17">
        <v>0</v>
      </c>
      <c r="VQ47" s="17"/>
      <c r="VR47" s="17"/>
      <c r="VS47" s="17">
        <v>0</v>
      </c>
      <c r="VT47" s="17">
        <v>0.6</v>
      </c>
      <c r="VU47" s="17">
        <v>0.6</v>
      </c>
      <c r="VV47" s="17">
        <v>0.6</v>
      </c>
      <c r="VW47" s="17">
        <v>0</v>
      </c>
      <c r="VX47" s="17">
        <v>36.6</v>
      </c>
      <c r="VY47" s="17">
        <v>61</v>
      </c>
      <c r="VZ47" s="17">
        <v>48</v>
      </c>
      <c r="WA47" s="17">
        <v>-11.4</v>
      </c>
      <c r="WB47" s="17">
        <v>43.8</v>
      </c>
      <c r="WC47" s="17">
        <v>54</v>
      </c>
      <c r="WD47" s="17">
        <v>40</v>
      </c>
      <c r="WE47" s="17">
        <v>3.8</v>
      </c>
      <c r="WF47" s="17">
        <v>0</v>
      </c>
      <c r="WG47" s="17"/>
      <c r="WH47" s="17"/>
      <c r="WI47" s="17">
        <v>0</v>
      </c>
      <c r="WJ47" s="17">
        <v>0</v>
      </c>
      <c r="WK47" s="17"/>
      <c r="WL47" s="17"/>
      <c r="WM47" s="17">
        <v>0</v>
      </c>
      <c r="WN47" s="17">
        <v>4.8</v>
      </c>
      <c r="WO47" s="17">
        <v>4.5</v>
      </c>
      <c r="WP47" s="17">
        <v>4.5</v>
      </c>
      <c r="WQ47" s="17">
        <v>0.3</v>
      </c>
      <c r="WR47" s="17">
        <v>2.1</v>
      </c>
      <c r="WS47" s="17">
        <v>2.2999999999999998</v>
      </c>
      <c r="WT47" s="17">
        <v>2.2999999999999998</v>
      </c>
      <c r="WU47" s="17">
        <v>-0.2</v>
      </c>
      <c r="WV47" s="17">
        <v>1.2</v>
      </c>
      <c r="WW47" s="17">
        <v>1.1499999999999999</v>
      </c>
      <c r="WX47" s="17">
        <v>1.1499999999999999</v>
      </c>
      <c r="WY47" s="17">
        <v>0.05</v>
      </c>
      <c r="WZ47" s="17">
        <v>2.9</v>
      </c>
      <c r="XA47" s="17">
        <v>2.9</v>
      </c>
      <c r="XB47" s="17">
        <v>2.9</v>
      </c>
      <c r="XC47" s="17">
        <v>0</v>
      </c>
      <c r="XD47" s="17">
        <v>0</v>
      </c>
      <c r="XE47" s="17"/>
      <c r="XF47" s="17"/>
      <c r="XG47" s="17">
        <v>0</v>
      </c>
      <c r="XH47" s="17">
        <v>7.8</v>
      </c>
      <c r="XI47" s="17">
        <v>7.8</v>
      </c>
      <c r="XJ47" s="17">
        <v>7.8</v>
      </c>
      <c r="XK47" s="17">
        <v>0</v>
      </c>
      <c r="XL47" s="17">
        <v>19</v>
      </c>
      <c r="XM47" s="17">
        <v>18.937200000000001</v>
      </c>
      <c r="XN47" s="17">
        <v>18.937200000000001</v>
      </c>
      <c r="XO47" s="17">
        <v>6.2799999999999995E-2</v>
      </c>
      <c r="XP47" s="17">
        <v>10</v>
      </c>
      <c r="XQ47" s="17">
        <v>9.9</v>
      </c>
      <c r="XR47" s="17">
        <v>9.9</v>
      </c>
      <c r="XS47" s="17">
        <v>0.1</v>
      </c>
      <c r="XT47" s="17">
        <v>9</v>
      </c>
      <c r="XU47" s="17">
        <v>10.43478</v>
      </c>
      <c r="XV47" s="17">
        <v>10.43478</v>
      </c>
      <c r="XW47" s="17">
        <v>-1.4347799999999999</v>
      </c>
      <c r="XX47" s="17">
        <v>35.1</v>
      </c>
      <c r="XY47" s="17">
        <v>20</v>
      </c>
      <c r="XZ47" s="17"/>
      <c r="YA47" s="17">
        <v>35.1</v>
      </c>
      <c r="YB47" s="17"/>
      <c r="YC47" s="17"/>
      <c r="YD47" s="17"/>
      <c r="YE47" s="17">
        <v>0</v>
      </c>
      <c r="YF47" s="17">
        <v>15.3</v>
      </c>
      <c r="YG47" s="17">
        <v>13.52657</v>
      </c>
      <c r="YH47" s="17">
        <v>13.52657</v>
      </c>
      <c r="YI47" s="17">
        <v>1.7734300000000001</v>
      </c>
      <c r="YJ47" s="17">
        <v>12.6</v>
      </c>
      <c r="YK47" s="17">
        <v>13</v>
      </c>
      <c r="YL47" s="17">
        <v>14.492749999999999</v>
      </c>
      <c r="YM47" s="17">
        <v>-1.8927499999999999</v>
      </c>
      <c r="YN47" s="17">
        <v>6.8</v>
      </c>
      <c r="YO47" s="17">
        <v>8.25</v>
      </c>
      <c r="YP47" s="17">
        <v>8.25</v>
      </c>
      <c r="YQ47" s="17">
        <v>-1.45</v>
      </c>
      <c r="YR47" s="17">
        <v>10</v>
      </c>
      <c r="YS47" s="17">
        <v>10.628019999999999</v>
      </c>
      <c r="YT47" s="17">
        <v>10.628019999999999</v>
      </c>
      <c r="YU47" s="17">
        <v>-0.62802000000000002</v>
      </c>
      <c r="YV47" s="17">
        <v>13.6</v>
      </c>
      <c r="YW47" s="17">
        <v>12.13527</v>
      </c>
      <c r="YX47" s="17">
        <v>12.13527</v>
      </c>
      <c r="YY47" s="17">
        <v>1.4647300000000001</v>
      </c>
    </row>
    <row r="48" spans="1:675" ht="24" customHeight="1" x14ac:dyDescent="0.25">
      <c r="A48" s="1"/>
      <c r="B48" s="18" t="s">
        <v>44</v>
      </c>
      <c r="C48" s="18" t="s">
        <v>836</v>
      </c>
      <c r="D48" s="19">
        <v>200.3</v>
      </c>
      <c r="E48" s="19">
        <v>109.05383999999999</v>
      </c>
      <c r="F48" s="19">
        <v>132.20233999999999</v>
      </c>
      <c r="G48" s="19">
        <v>68.097660000000005</v>
      </c>
      <c r="H48" s="19">
        <v>646.70000000000005</v>
      </c>
      <c r="I48" s="19">
        <v>606.70960000000002</v>
      </c>
      <c r="J48" s="19">
        <v>451.48773999999997</v>
      </c>
      <c r="K48" s="19">
        <v>195.21225999999999</v>
      </c>
      <c r="L48" s="19">
        <v>144.5</v>
      </c>
      <c r="M48" s="19">
        <v>146.16744</v>
      </c>
      <c r="N48" s="19">
        <v>146.16744</v>
      </c>
      <c r="O48" s="19">
        <v>-1.66744</v>
      </c>
      <c r="P48" s="19"/>
      <c r="Q48" s="19"/>
      <c r="R48" s="19"/>
      <c r="S48" s="19">
        <v>0</v>
      </c>
      <c r="T48" s="19"/>
      <c r="U48" s="19"/>
      <c r="V48" s="19"/>
      <c r="W48" s="19">
        <v>0</v>
      </c>
      <c r="X48" s="19">
        <v>11</v>
      </c>
      <c r="Y48" s="19">
        <v>60.810630000000003</v>
      </c>
      <c r="Z48" s="19">
        <v>60.810609999999997</v>
      </c>
      <c r="AA48" s="19">
        <v>-49.810609999999997</v>
      </c>
      <c r="AB48" s="19">
        <v>83.2</v>
      </c>
      <c r="AC48" s="19">
        <v>84</v>
      </c>
      <c r="AD48" s="19">
        <v>81.876199999999997</v>
      </c>
      <c r="AE48" s="19">
        <v>1.3238000000000001</v>
      </c>
      <c r="AF48" s="19"/>
      <c r="AG48" s="19"/>
      <c r="AH48" s="19"/>
      <c r="AI48" s="19">
        <v>0</v>
      </c>
      <c r="AJ48" s="19">
        <v>0</v>
      </c>
      <c r="AK48" s="19">
        <v>86.820319999999995</v>
      </c>
      <c r="AL48" s="19">
        <v>86.820319999999995</v>
      </c>
      <c r="AM48" s="19">
        <v>-86.820319999999995</v>
      </c>
      <c r="AN48" s="19">
        <v>180</v>
      </c>
      <c r="AO48" s="19">
        <v>190.92008999999999</v>
      </c>
      <c r="AP48" s="19">
        <v>190.92008999999999</v>
      </c>
      <c r="AQ48" s="19">
        <v>-10.92009</v>
      </c>
      <c r="AR48" s="19">
        <v>195.3</v>
      </c>
      <c r="AS48" s="19">
        <v>190.92008999999999</v>
      </c>
      <c r="AT48" s="19">
        <v>190.92008999999999</v>
      </c>
      <c r="AU48" s="19">
        <v>4.3799099999999997</v>
      </c>
      <c r="AV48" s="19">
        <v>195.5</v>
      </c>
      <c r="AW48" s="19">
        <v>190.92008999999999</v>
      </c>
      <c r="AX48" s="19">
        <v>190.92008999999999</v>
      </c>
      <c r="AY48" s="19">
        <v>4.5799099999999999</v>
      </c>
      <c r="AZ48" s="19">
        <v>284.39999999999998</v>
      </c>
      <c r="BA48" s="19">
        <v>287.24013000000002</v>
      </c>
      <c r="BB48" s="19">
        <v>287.24013000000002</v>
      </c>
      <c r="BC48" s="19">
        <v>-2.8401299999999998</v>
      </c>
      <c r="BD48" s="19">
        <v>205.8</v>
      </c>
      <c r="BE48" s="19">
        <v>206.04143999999999</v>
      </c>
      <c r="BF48" s="19">
        <v>206.04143999999999</v>
      </c>
      <c r="BG48" s="19">
        <v>-0.24143999999999999</v>
      </c>
      <c r="BH48" s="19">
        <v>108.2</v>
      </c>
      <c r="BI48" s="19">
        <v>103.33009</v>
      </c>
      <c r="BJ48" s="19">
        <v>103.33009</v>
      </c>
      <c r="BK48" s="19">
        <v>4.86991</v>
      </c>
      <c r="BL48" s="19">
        <v>371.9</v>
      </c>
      <c r="BM48" s="19">
        <v>379.53043000000002</v>
      </c>
      <c r="BN48" s="19">
        <v>379.53043000000002</v>
      </c>
      <c r="BO48" s="19">
        <v>-7.6304299999999996</v>
      </c>
      <c r="BP48" s="19">
        <v>3</v>
      </c>
      <c r="BQ48" s="19">
        <v>3.02576</v>
      </c>
      <c r="BR48" s="19">
        <v>3.02576</v>
      </c>
      <c r="BS48" s="19">
        <v>-2.5760000000000002E-2</v>
      </c>
      <c r="BT48" s="19"/>
      <c r="BU48" s="19"/>
      <c r="BV48" s="19"/>
      <c r="BW48" s="19">
        <v>0</v>
      </c>
      <c r="BX48" s="19"/>
      <c r="BY48" s="19"/>
      <c r="BZ48" s="19"/>
      <c r="CA48" s="19">
        <v>0</v>
      </c>
      <c r="CB48" s="19"/>
      <c r="CC48" s="19"/>
      <c r="CD48" s="19"/>
      <c r="CE48" s="19">
        <v>0</v>
      </c>
      <c r="CF48" s="19">
        <v>135.19999999999999</v>
      </c>
      <c r="CG48" s="19">
        <v>144.92753999999999</v>
      </c>
      <c r="CH48" s="19">
        <v>136.00695999999999</v>
      </c>
      <c r="CI48" s="19">
        <v>-0.80696000000000001</v>
      </c>
      <c r="CJ48" s="19">
        <v>7.7</v>
      </c>
      <c r="CK48" s="19">
        <v>6.9961700000000002</v>
      </c>
      <c r="CL48" s="19">
        <v>6.9961700000000002</v>
      </c>
      <c r="CM48" s="19">
        <v>0.70382999999999996</v>
      </c>
      <c r="CN48" s="19">
        <v>5.2</v>
      </c>
      <c r="CO48" s="19">
        <v>3.75678</v>
      </c>
      <c r="CP48" s="19">
        <v>3.75678</v>
      </c>
      <c r="CQ48" s="19">
        <v>1.4432199999999999</v>
      </c>
      <c r="CR48" s="19">
        <v>22.5</v>
      </c>
      <c r="CS48" s="19">
        <v>22.280850000000001</v>
      </c>
      <c r="CT48" s="19">
        <v>22.280850000000001</v>
      </c>
      <c r="CU48" s="19">
        <v>0.21915000000000001</v>
      </c>
      <c r="CV48" s="19">
        <v>90.3</v>
      </c>
      <c r="CW48" s="19">
        <v>72.331090000000003</v>
      </c>
      <c r="CX48" s="19">
        <v>74.712230000000005</v>
      </c>
      <c r="CY48" s="19">
        <v>15.587770000000001</v>
      </c>
      <c r="CZ48" s="19">
        <v>152.19999999999999</v>
      </c>
      <c r="DA48" s="19">
        <v>130.45593</v>
      </c>
      <c r="DB48" s="19">
        <v>219.41560999999999</v>
      </c>
      <c r="DC48" s="19">
        <v>-67.215609999999998</v>
      </c>
      <c r="DD48" s="19"/>
      <c r="DE48" s="19"/>
      <c r="DF48" s="19"/>
      <c r="DG48" s="19">
        <v>0</v>
      </c>
      <c r="DH48" s="19"/>
      <c r="DI48" s="19"/>
      <c r="DJ48" s="19"/>
      <c r="DK48" s="19">
        <v>0</v>
      </c>
      <c r="DL48" s="19"/>
      <c r="DM48" s="19"/>
      <c r="DN48" s="19"/>
      <c r="DO48" s="19">
        <v>0</v>
      </c>
      <c r="DP48" s="19">
        <v>6.4</v>
      </c>
      <c r="DQ48" s="19">
        <v>6.39</v>
      </c>
      <c r="DR48" s="19">
        <v>6.39</v>
      </c>
      <c r="DS48" s="19">
        <v>0.01</v>
      </c>
      <c r="DT48" s="19">
        <v>448.4</v>
      </c>
      <c r="DU48" s="19">
        <v>227.09179</v>
      </c>
      <c r="DV48" s="19">
        <v>171.37133</v>
      </c>
      <c r="DW48" s="19">
        <v>277.02866999999998</v>
      </c>
      <c r="DX48" s="19">
        <v>36.200000000000003</v>
      </c>
      <c r="DY48" s="19">
        <v>35.04083</v>
      </c>
      <c r="DZ48" s="19">
        <v>35.04083</v>
      </c>
      <c r="EA48" s="19">
        <v>1.15917</v>
      </c>
      <c r="EB48" s="19">
        <v>140.1</v>
      </c>
      <c r="EC48" s="19">
        <v>136.97891999999999</v>
      </c>
      <c r="ED48" s="19">
        <v>137.94596999999999</v>
      </c>
      <c r="EE48" s="19">
        <v>2.1540300000000001</v>
      </c>
      <c r="EF48" s="19">
        <v>22.7</v>
      </c>
      <c r="EG48" s="19">
        <v>22.601199999999999</v>
      </c>
      <c r="EH48" s="19">
        <v>22.601199999999999</v>
      </c>
      <c r="EI48" s="19">
        <v>9.8799999999999999E-2</v>
      </c>
      <c r="EJ48" s="19">
        <v>16.399999999999999</v>
      </c>
      <c r="EK48" s="19">
        <v>18.001609999999999</v>
      </c>
      <c r="EL48" s="19">
        <v>11.636509999999999</v>
      </c>
      <c r="EM48" s="19">
        <v>4.76349</v>
      </c>
      <c r="EN48" s="19">
        <v>10.3</v>
      </c>
      <c r="EO48" s="19">
        <v>11.400969999999999</v>
      </c>
      <c r="EP48" s="19">
        <v>11.400969999999999</v>
      </c>
      <c r="EQ48" s="19">
        <v>-1.10097</v>
      </c>
      <c r="ER48" s="19">
        <v>72.2</v>
      </c>
      <c r="ES48" s="19">
        <v>78.811269999999993</v>
      </c>
      <c r="ET48" s="19">
        <v>73.960279999999997</v>
      </c>
      <c r="EU48" s="19">
        <v>-1.7602800000000001</v>
      </c>
      <c r="EV48" s="19">
        <v>180.3</v>
      </c>
      <c r="EW48" s="19">
        <v>184.74316999999999</v>
      </c>
      <c r="EX48" s="19">
        <v>184.74316999999999</v>
      </c>
      <c r="EY48" s="19">
        <v>-4.4431700000000003</v>
      </c>
      <c r="EZ48" s="19">
        <v>180.7</v>
      </c>
      <c r="FA48" s="19">
        <v>184.74316999999999</v>
      </c>
      <c r="FB48" s="19">
        <v>184.74316999999999</v>
      </c>
      <c r="FC48" s="19">
        <v>-4.0431699999999999</v>
      </c>
      <c r="FD48" s="19">
        <v>181.2</v>
      </c>
      <c r="FE48" s="19">
        <v>185.29795999999999</v>
      </c>
      <c r="FF48" s="19">
        <v>185.29795999999999</v>
      </c>
      <c r="FG48" s="19">
        <v>-4.0979599999999996</v>
      </c>
      <c r="FH48" s="19">
        <v>102.2</v>
      </c>
      <c r="FI48" s="19">
        <v>100.46541000000001</v>
      </c>
      <c r="FJ48" s="19">
        <v>109.84153999999999</v>
      </c>
      <c r="FK48" s="19">
        <v>-7.64154</v>
      </c>
      <c r="FL48" s="19">
        <v>26.2</v>
      </c>
      <c r="FM48" s="19">
        <v>23.283519999999999</v>
      </c>
      <c r="FN48" s="19">
        <v>46.809660000000001</v>
      </c>
      <c r="FO48" s="19">
        <v>-20.609660000000002</v>
      </c>
      <c r="FP48" s="19">
        <v>20</v>
      </c>
      <c r="FQ48" s="19">
        <v>22.028020000000001</v>
      </c>
      <c r="FR48" s="19">
        <v>22.028020000000001</v>
      </c>
      <c r="FS48" s="19">
        <v>-2.0280200000000002</v>
      </c>
      <c r="FT48" s="19">
        <v>16.7</v>
      </c>
      <c r="FU48" s="19">
        <v>15.117509999999999</v>
      </c>
      <c r="FV48" s="19">
        <v>15.117509999999999</v>
      </c>
      <c r="FW48" s="19">
        <v>1.58249</v>
      </c>
      <c r="FX48" s="19">
        <v>103.2</v>
      </c>
      <c r="FY48" s="19">
        <v>144.89586</v>
      </c>
      <c r="FZ48" s="19">
        <v>111.22462</v>
      </c>
      <c r="GA48" s="19">
        <v>-8.0246200000000005</v>
      </c>
      <c r="GB48" s="19"/>
      <c r="GC48" s="19"/>
      <c r="GD48" s="19"/>
      <c r="GE48" s="19">
        <v>0</v>
      </c>
      <c r="GF48" s="19"/>
      <c r="GG48" s="19"/>
      <c r="GH48" s="19"/>
      <c r="GI48" s="19">
        <v>0</v>
      </c>
      <c r="GJ48" s="19">
        <v>6.7</v>
      </c>
      <c r="GK48" s="19">
        <v>6.8787000000000003</v>
      </c>
      <c r="GL48" s="19">
        <v>6.8787000000000003</v>
      </c>
      <c r="GM48" s="19">
        <v>-0.1787</v>
      </c>
      <c r="GN48" s="19">
        <v>130.80000000000001</v>
      </c>
      <c r="GO48" s="19">
        <v>96.663179999999997</v>
      </c>
      <c r="GP48" s="19">
        <v>141.61836</v>
      </c>
      <c r="GQ48" s="19">
        <v>-10.81836</v>
      </c>
      <c r="GR48" s="19"/>
      <c r="GS48" s="19"/>
      <c r="GT48" s="19"/>
      <c r="GU48" s="19">
        <v>0</v>
      </c>
      <c r="GV48" s="19"/>
      <c r="GW48" s="19"/>
      <c r="GX48" s="19"/>
      <c r="GY48" s="19">
        <v>0</v>
      </c>
      <c r="GZ48" s="19"/>
      <c r="HA48" s="19"/>
      <c r="HB48" s="19"/>
      <c r="HC48" s="19">
        <v>0</v>
      </c>
      <c r="HD48" s="19"/>
      <c r="HE48" s="19"/>
      <c r="HF48" s="19"/>
      <c r="HG48" s="19">
        <v>0</v>
      </c>
      <c r="HH48" s="19">
        <v>87.8</v>
      </c>
      <c r="HI48" s="19">
        <v>71.375730000000004</v>
      </c>
      <c r="HJ48" s="19">
        <v>68.073220000000006</v>
      </c>
      <c r="HK48" s="19">
        <v>19.726780000000002</v>
      </c>
      <c r="HL48" s="19">
        <v>49.8</v>
      </c>
      <c r="HM48" s="19">
        <v>37.155430000000003</v>
      </c>
      <c r="HN48" s="19"/>
      <c r="HO48" s="19">
        <v>49.8</v>
      </c>
      <c r="HP48" s="19"/>
      <c r="HQ48" s="19"/>
      <c r="HR48" s="19"/>
      <c r="HS48" s="19">
        <v>0</v>
      </c>
      <c r="HT48" s="19">
        <v>39.5</v>
      </c>
      <c r="HU48" s="19">
        <v>45.291899999999998</v>
      </c>
      <c r="HV48" s="19">
        <v>45.291899999999998</v>
      </c>
      <c r="HW48" s="19">
        <v>-5.7919</v>
      </c>
      <c r="HX48" s="19"/>
      <c r="HY48" s="19"/>
      <c r="HZ48" s="19"/>
      <c r="IA48" s="19">
        <v>0</v>
      </c>
      <c r="IB48" s="19"/>
      <c r="IC48" s="19"/>
      <c r="ID48" s="19"/>
      <c r="IE48" s="19">
        <v>0</v>
      </c>
      <c r="IF48" s="19"/>
      <c r="IG48" s="19"/>
      <c r="IH48" s="19"/>
      <c r="II48" s="19">
        <v>0</v>
      </c>
      <c r="IJ48" s="19">
        <v>91.8</v>
      </c>
      <c r="IK48" s="19">
        <v>90.009810000000002</v>
      </c>
      <c r="IL48" s="19">
        <v>117.09054999999999</v>
      </c>
      <c r="IM48" s="19">
        <v>-25.29055</v>
      </c>
      <c r="IN48" s="19">
        <v>169</v>
      </c>
      <c r="IO48" s="19">
        <v>181.63589999999999</v>
      </c>
      <c r="IP48" s="19">
        <v>181.63589999999999</v>
      </c>
      <c r="IQ48" s="19">
        <v>-12.635899999999999</v>
      </c>
      <c r="IR48" s="19">
        <v>167.2</v>
      </c>
      <c r="IS48" s="19">
        <v>181.63589999999999</v>
      </c>
      <c r="IT48" s="19">
        <v>181.63589999999999</v>
      </c>
      <c r="IU48" s="19">
        <v>-14.4359</v>
      </c>
      <c r="IV48" s="19">
        <v>199</v>
      </c>
      <c r="IW48" s="19">
        <v>181.63589999999999</v>
      </c>
      <c r="IX48" s="19">
        <v>181.63589999999999</v>
      </c>
      <c r="IY48" s="19">
        <v>17.364100000000001</v>
      </c>
      <c r="IZ48" s="19">
        <v>267.60000000000002</v>
      </c>
      <c r="JA48" s="19">
        <v>273.27202999999997</v>
      </c>
      <c r="JB48" s="19">
        <v>273.27202999999997</v>
      </c>
      <c r="JC48" s="19">
        <v>-5.6720300000000003</v>
      </c>
      <c r="JD48" s="19">
        <v>69.400000000000006</v>
      </c>
      <c r="JE48" s="19">
        <v>73.590999999999994</v>
      </c>
      <c r="JF48" s="19">
        <v>73.590999999999994</v>
      </c>
      <c r="JG48" s="19">
        <v>-4.1909999999999998</v>
      </c>
      <c r="JH48" s="19">
        <v>33.9</v>
      </c>
      <c r="JI48" s="19">
        <v>36.905999999999999</v>
      </c>
      <c r="JJ48" s="19">
        <v>36.905999999999999</v>
      </c>
      <c r="JK48" s="19">
        <v>-3.0059999999999998</v>
      </c>
      <c r="JL48" s="19"/>
      <c r="JM48" s="19"/>
      <c r="JN48" s="19"/>
      <c r="JO48" s="19">
        <v>0</v>
      </c>
      <c r="JP48" s="19"/>
      <c r="JQ48" s="19"/>
      <c r="JR48" s="19"/>
      <c r="JS48" s="19">
        <v>0</v>
      </c>
      <c r="JT48" s="19"/>
      <c r="JU48" s="19"/>
      <c r="JV48" s="19"/>
      <c r="JW48" s="19">
        <v>0</v>
      </c>
      <c r="JX48" s="19">
        <v>23.2</v>
      </c>
      <c r="JY48" s="19">
        <v>23</v>
      </c>
      <c r="JZ48" s="19">
        <v>23</v>
      </c>
      <c r="KA48" s="19">
        <v>0.2</v>
      </c>
      <c r="KB48" s="19"/>
      <c r="KC48" s="19"/>
      <c r="KD48" s="19"/>
      <c r="KE48" s="19">
        <v>0</v>
      </c>
      <c r="KF48" s="19">
        <v>0</v>
      </c>
      <c r="KG48" s="19"/>
      <c r="KH48" s="19"/>
      <c r="KI48" s="19">
        <v>0</v>
      </c>
      <c r="KJ48" s="19">
        <v>4.0999999999999996</v>
      </c>
      <c r="KK48" s="19"/>
      <c r="KL48" s="19"/>
      <c r="KM48" s="19">
        <v>4.0999999999999996</v>
      </c>
      <c r="KN48" s="19">
        <v>0.7</v>
      </c>
      <c r="KO48" s="19">
        <v>1.4381600000000001</v>
      </c>
      <c r="KP48" s="19">
        <v>1.4381600000000001</v>
      </c>
      <c r="KQ48" s="19">
        <v>-0.73816000000000004</v>
      </c>
      <c r="KR48" s="19">
        <v>198.8</v>
      </c>
      <c r="KS48" s="19">
        <v>192.25881999999999</v>
      </c>
      <c r="KT48" s="19">
        <v>107.39400000000001</v>
      </c>
      <c r="KU48" s="19">
        <v>91.406000000000006</v>
      </c>
      <c r="KV48" s="19">
        <v>77</v>
      </c>
      <c r="KW48" s="19">
        <v>109.18629</v>
      </c>
      <c r="KX48" s="19">
        <v>87.638729999999995</v>
      </c>
      <c r="KY48" s="19">
        <v>-10.638730000000001</v>
      </c>
      <c r="KZ48" s="19">
        <v>63.1</v>
      </c>
      <c r="LA48" s="19">
        <v>66.809659999999994</v>
      </c>
      <c r="LB48" s="19">
        <v>66.809659999999994</v>
      </c>
      <c r="LC48" s="19">
        <v>-3.70966</v>
      </c>
      <c r="LD48" s="19">
        <v>68.8</v>
      </c>
      <c r="LE48" s="19">
        <v>78.567999999999998</v>
      </c>
      <c r="LF48" s="19">
        <v>72.37388</v>
      </c>
      <c r="LG48" s="19">
        <v>-3.5738799999999999</v>
      </c>
      <c r="LH48" s="19">
        <v>28.2</v>
      </c>
      <c r="LI48" s="19">
        <v>29.806760000000001</v>
      </c>
      <c r="LJ48" s="19">
        <v>29.806760000000001</v>
      </c>
      <c r="LK48" s="19">
        <v>-1.60676</v>
      </c>
      <c r="LL48" s="19"/>
      <c r="LM48" s="19"/>
      <c r="LN48" s="19"/>
      <c r="LO48" s="19">
        <v>0</v>
      </c>
      <c r="LP48" s="19">
        <v>47.2</v>
      </c>
      <c r="LQ48" s="19">
        <v>50.645899999999997</v>
      </c>
      <c r="LR48" s="19">
        <v>50.645899999999997</v>
      </c>
      <c r="LS48" s="19">
        <v>-3.4459</v>
      </c>
      <c r="LT48" s="19">
        <v>48.4</v>
      </c>
      <c r="LU48" s="19">
        <v>49.666240000000002</v>
      </c>
      <c r="LV48" s="19">
        <v>49.666240000000002</v>
      </c>
      <c r="LW48" s="19">
        <v>-1.26624</v>
      </c>
      <c r="LX48" s="19">
        <v>141.30000000000001</v>
      </c>
      <c r="LY48" s="19">
        <v>159.10807</v>
      </c>
      <c r="LZ48" s="19">
        <v>159.10807</v>
      </c>
      <c r="MA48" s="19">
        <v>-17.808070000000001</v>
      </c>
      <c r="MB48" s="19">
        <v>143.19999999999999</v>
      </c>
      <c r="MC48" s="19">
        <v>159.10807</v>
      </c>
      <c r="MD48" s="19">
        <v>159.10807</v>
      </c>
      <c r="ME48" s="19">
        <v>-15.90807</v>
      </c>
      <c r="MF48" s="19">
        <v>168.8</v>
      </c>
      <c r="MG48" s="19">
        <v>159.58587</v>
      </c>
      <c r="MH48" s="19">
        <v>159.58587</v>
      </c>
      <c r="MI48" s="19">
        <v>9.2141300000000008</v>
      </c>
      <c r="MJ48" s="19">
        <v>182.7</v>
      </c>
      <c r="MK48" s="19">
        <v>176.36183</v>
      </c>
      <c r="ML48" s="19">
        <v>176.36183</v>
      </c>
      <c r="MM48" s="19">
        <v>6.3381699999999999</v>
      </c>
      <c r="MN48" s="19">
        <v>0</v>
      </c>
      <c r="MO48" s="19"/>
      <c r="MP48" s="19"/>
      <c r="MQ48" s="19">
        <v>0</v>
      </c>
      <c r="MR48" s="19"/>
      <c r="MS48" s="19"/>
      <c r="MT48" s="19"/>
      <c r="MU48" s="19">
        <v>0</v>
      </c>
      <c r="MV48" s="19">
        <v>0</v>
      </c>
      <c r="MW48" s="19"/>
      <c r="MX48" s="19"/>
      <c r="MY48" s="19">
        <v>0</v>
      </c>
      <c r="MZ48" s="19"/>
      <c r="NA48" s="19"/>
      <c r="NB48" s="19"/>
      <c r="NC48" s="19">
        <v>0</v>
      </c>
      <c r="ND48" s="19">
        <v>208.8</v>
      </c>
      <c r="NE48" s="19">
        <v>205.29381000000001</v>
      </c>
      <c r="NF48" s="19">
        <v>205.29381000000001</v>
      </c>
      <c r="NG48" s="19">
        <v>3.5061900000000001</v>
      </c>
      <c r="NH48" s="19">
        <v>100.9</v>
      </c>
      <c r="NI48" s="19">
        <v>102.95515</v>
      </c>
      <c r="NJ48" s="19">
        <v>102.95515</v>
      </c>
      <c r="NK48" s="19">
        <v>-2.0551499999999998</v>
      </c>
      <c r="NL48" s="19">
        <v>6.9</v>
      </c>
      <c r="NM48" s="19">
        <v>3.0261399999999998</v>
      </c>
      <c r="NN48" s="19">
        <v>3.0261399999999998</v>
      </c>
      <c r="NO48" s="19">
        <v>3.8738600000000001</v>
      </c>
      <c r="NP48" s="19">
        <v>3.2</v>
      </c>
      <c r="NQ48" s="19">
        <v>3.1747000000000001</v>
      </c>
      <c r="NR48" s="19">
        <v>3.1747000000000001</v>
      </c>
      <c r="NS48" s="19">
        <v>2.53E-2</v>
      </c>
      <c r="NT48" s="19">
        <v>1.2</v>
      </c>
      <c r="NU48" s="19">
        <v>5.7</v>
      </c>
      <c r="NV48" s="19">
        <v>22.1905</v>
      </c>
      <c r="NW48" s="19">
        <v>-20.990500000000001</v>
      </c>
      <c r="NX48" s="19">
        <v>0</v>
      </c>
      <c r="NY48" s="19"/>
      <c r="NZ48" s="19"/>
      <c r="OA48" s="19">
        <v>0</v>
      </c>
      <c r="OB48" s="19">
        <v>5.8</v>
      </c>
      <c r="OC48" s="19">
        <v>9.75</v>
      </c>
      <c r="OD48" s="19">
        <v>9.4451000000000001</v>
      </c>
      <c r="OE48" s="19">
        <v>-3.6450999999999998</v>
      </c>
      <c r="OF48" s="19"/>
      <c r="OG48" s="19"/>
      <c r="OH48" s="19"/>
      <c r="OI48" s="19">
        <v>0</v>
      </c>
      <c r="OJ48" s="19">
        <v>0</v>
      </c>
      <c r="OK48" s="19"/>
      <c r="OL48" s="19">
        <v>4.1289999999999996</v>
      </c>
      <c r="OM48" s="19">
        <v>-4.1289999999999996</v>
      </c>
      <c r="ON48" s="19"/>
      <c r="OO48" s="19"/>
      <c r="OP48" s="19">
        <v>20.33764</v>
      </c>
      <c r="OQ48" s="19">
        <v>-20.33764</v>
      </c>
      <c r="OR48" s="19">
        <v>9.9</v>
      </c>
      <c r="OS48" s="19">
        <v>9</v>
      </c>
      <c r="OT48" s="19">
        <v>9</v>
      </c>
      <c r="OU48" s="19">
        <v>0.9</v>
      </c>
      <c r="OV48" s="19">
        <v>1.1000000000000001</v>
      </c>
      <c r="OW48" s="19">
        <v>4.62981</v>
      </c>
      <c r="OX48" s="19">
        <v>4.62981</v>
      </c>
      <c r="OY48" s="19">
        <v>-3.5298099999999999</v>
      </c>
      <c r="OZ48" s="19">
        <v>0</v>
      </c>
      <c r="PA48" s="19"/>
      <c r="PB48" s="19"/>
      <c r="PC48" s="19">
        <v>0</v>
      </c>
      <c r="PD48" s="19">
        <v>0</v>
      </c>
      <c r="PE48" s="19"/>
      <c r="PF48" s="19"/>
      <c r="PG48" s="19">
        <v>0</v>
      </c>
      <c r="PH48" s="19">
        <v>0.5</v>
      </c>
      <c r="PI48" s="19">
        <v>0.76</v>
      </c>
      <c r="PJ48" s="19">
        <v>0.76</v>
      </c>
      <c r="PK48" s="19">
        <v>-0.26</v>
      </c>
      <c r="PL48" s="19">
        <v>1</v>
      </c>
      <c r="PM48" s="19">
        <v>0.8</v>
      </c>
      <c r="PN48" s="19">
        <v>0.8</v>
      </c>
      <c r="PO48" s="19">
        <v>0.2</v>
      </c>
      <c r="PP48" s="19">
        <v>4.5</v>
      </c>
      <c r="PQ48" s="19">
        <v>4.5</v>
      </c>
      <c r="PR48" s="19">
        <v>4.5</v>
      </c>
      <c r="PS48" s="19">
        <v>0</v>
      </c>
      <c r="PT48" s="19">
        <v>20.8</v>
      </c>
      <c r="PU48" s="19">
        <v>20.303830000000001</v>
      </c>
      <c r="PV48" s="19">
        <v>5.8346499999999999</v>
      </c>
      <c r="PW48" s="19">
        <v>14.965350000000001</v>
      </c>
      <c r="PX48" s="19">
        <v>3.3</v>
      </c>
      <c r="PY48" s="19">
        <v>3.3</v>
      </c>
      <c r="PZ48" s="19">
        <v>3.3</v>
      </c>
      <c r="QA48" s="19">
        <v>0</v>
      </c>
      <c r="QB48" s="19">
        <v>3.2</v>
      </c>
      <c r="QC48" s="19"/>
      <c r="QD48" s="19"/>
      <c r="QE48" s="19">
        <v>3.2</v>
      </c>
      <c r="QF48" s="19">
        <v>3.6</v>
      </c>
      <c r="QG48" s="19">
        <v>3.5</v>
      </c>
      <c r="QH48" s="19">
        <v>3.5</v>
      </c>
      <c r="QI48" s="19">
        <v>0.1</v>
      </c>
      <c r="QJ48" s="19">
        <v>16.5</v>
      </c>
      <c r="QK48" s="19">
        <v>15.45894</v>
      </c>
      <c r="QL48" s="19">
        <v>15.45894</v>
      </c>
      <c r="QM48" s="19">
        <v>1.0410600000000001</v>
      </c>
      <c r="QN48" s="19">
        <v>0</v>
      </c>
      <c r="QO48" s="19"/>
      <c r="QP48" s="19"/>
      <c r="QQ48" s="19">
        <v>0</v>
      </c>
      <c r="QR48" s="19">
        <v>0</v>
      </c>
      <c r="QS48" s="19"/>
      <c r="QT48" s="19"/>
      <c r="QU48" s="19">
        <v>0</v>
      </c>
      <c r="QV48" s="19">
        <v>0</v>
      </c>
      <c r="QW48" s="19">
        <v>4.18</v>
      </c>
      <c r="QX48" s="19">
        <v>4.9457000000000004</v>
      </c>
      <c r="QY48" s="19">
        <v>-4.9457000000000004</v>
      </c>
      <c r="QZ48" s="19">
        <v>0.8</v>
      </c>
      <c r="RA48" s="19">
        <v>1.7</v>
      </c>
      <c r="RB48" s="19">
        <v>11.853199999999999</v>
      </c>
      <c r="RC48" s="19">
        <v>-11.0532</v>
      </c>
      <c r="RD48" s="19">
        <v>0</v>
      </c>
      <c r="RE48" s="19"/>
      <c r="RF48" s="19"/>
      <c r="RG48" s="19">
        <v>0</v>
      </c>
      <c r="RH48" s="19">
        <v>2</v>
      </c>
      <c r="RI48" s="19">
        <v>1.9</v>
      </c>
      <c r="RJ48" s="19">
        <v>1.9</v>
      </c>
      <c r="RK48" s="19">
        <v>0.1</v>
      </c>
      <c r="RL48" s="19">
        <v>20</v>
      </c>
      <c r="RM48" s="19">
        <v>17.816669999999998</v>
      </c>
      <c r="RN48" s="19">
        <v>19.67726</v>
      </c>
      <c r="RO48" s="19">
        <v>0.32274000000000003</v>
      </c>
      <c r="RP48" s="19">
        <v>1.7</v>
      </c>
      <c r="RQ48" s="19">
        <v>1.6</v>
      </c>
      <c r="RR48" s="19">
        <v>1.6</v>
      </c>
      <c r="RS48" s="19">
        <v>0.1</v>
      </c>
      <c r="RT48" s="19"/>
      <c r="RU48" s="19"/>
      <c r="RV48" s="19"/>
      <c r="RW48" s="19">
        <v>0</v>
      </c>
      <c r="RX48" s="19">
        <v>3.6</v>
      </c>
      <c r="RY48" s="19">
        <v>3.6</v>
      </c>
      <c r="RZ48" s="19">
        <v>3.6</v>
      </c>
      <c r="SA48" s="19">
        <v>0</v>
      </c>
      <c r="SB48" s="19">
        <v>0</v>
      </c>
      <c r="SC48" s="19"/>
      <c r="SD48" s="19"/>
      <c r="SE48" s="19">
        <v>0</v>
      </c>
      <c r="SF48" s="19">
        <v>0</v>
      </c>
      <c r="SG48" s="19"/>
      <c r="SH48" s="19"/>
      <c r="SI48" s="19">
        <v>0</v>
      </c>
      <c r="SJ48" s="19">
        <v>6.5</v>
      </c>
      <c r="SK48" s="19">
        <v>5.2</v>
      </c>
      <c r="SL48" s="19">
        <v>5.2</v>
      </c>
      <c r="SM48" s="19">
        <v>1.3</v>
      </c>
      <c r="SN48" s="19">
        <v>3.9</v>
      </c>
      <c r="SO48" s="19">
        <v>3.1</v>
      </c>
      <c r="SP48" s="19">
        <v>3.1</v>
      </c>
      <c r="SQ48" s="19">
        <v>0.8</v>
      </c>
      <c r="SR48" s="19">
        <v>3.6</v>
      </c>
      <c r="SS48" s="19">
        <v>3</v>
      </c>
      <c r="ST48" s="19">
        <v>3</v>
      </c>
      <c r="SU48" s="19">
        <v>0.6</v>
      </c>
      <c r="SV48" s="19">
        <v>5.4</v>
      </c>
      <c r="SW48" s="19">
        <v>4.5</v>
      </c>
      <c r="SX48" s="19">
        <v>4.5</v>
      </c>
      <c r="SY48" s="19">
        <v>0.9</v>
      </c>
      <c r="SZ48" s="19">
        <v>8.4</v>
      </c>
      <c r="TA48" s="19">
        <v>11.16</v>
      </c>
      <c r="TB48" s="19">
        <v>13</v>
      </c>
      <c r="TC48" s="19">
        <v>-4.5999999999999996</v>
      </c>
      <c r="TD48" s="19">
        <v>12.3</v>
      </c>
      <c r="TE48" s="19">
        <v>12.4</v>
      </c>
      <c r="TF48" s="19">
        <v>45</v>
      </c>
      <c r="TG48" s="19">
        <v>-32.700000000000003</v>
      </c>
      <c r="TH48" s="19">
        <v>0</v>
      </c>
      <c r="TI48" s="19"/>
      <c r="TJ48" s="19"/>
      <c r="TK48" s="19">
        <v>0</v>
      </c>
      <c r="TL48" s="19">
        <v>5.3</v>
      </c>
      <c r="TM48" s="19">
        <v>2.9</v>
      </c>
      <c r="TN48" s="19">
        <v>35.036299999999997</v>
      </c>
      <c r="TO48" s="19">
        <v>-29.7363</v>
      </c>
      <c r="TP48" s="19">
        <v>9.9</v>
      </c>
      <c r="TQ48" s="19">
        <v>0.2</v>
      </c>
      <c r="TR48" s="19">
        <v>23.143799999999999</v>
      </c>
      <c r="TS48" s="19">
        <v>-13.2438</v>
      </c>
      <c r="TT48" s="19">
        <v>0.2</v>
      </c>
      <c r="TU48" s="19">
        <v>0.1</v>
      </c>
      <c r="TV48" s="19">
        <v>3.0118</v>
      </c>
      <c r="TW48" s="19">
        <v>-2.8117999999999999</v>
      </c>
      <c r="TX48" s="19">
        <v>0.2</v>
      </c>
      <c r="TY48" s="19"/>
      <c r="TZ48" s="19">
        <v>2.1907999999999999</v>
      </c>
      <c r="UA48" s="19">
        <v>-1.9907999999999999</v>
      </c>
      <c r="UB48" s="19">
        <v>0</v>
      </c>
      <c r="UC48" s="19"/>
      <c r="UD48" s="19"/>
      <c r="UE48" s="19">
        <v>0</v>
      </c>
      <c r="UF48" s="19">
        <v>4.8</v>
      </c>
      <c r="UG48" s="19">
        <v>8</v>
      </c>
      <c r="UH48" s="19">
        <v>8</v>
      </c>
      <c r="UI48" s="19">
        <v>-3.2</v>
      </c>
      <c r="UJ48" s="19">
        <v>1.9</v>
      </c>
      <c r="UK48" s="19">
        <v>2.5</v>
      </c>
      <c r="UL48" s="19">
        <v>2.5</v>
      </c>
      <c r="UM48" s="19">
        <v>-0.6</v>
      </c>
      <c r="UN48" s="19">
        <v>7.6</v>
      </c>
      <c r="UO48" s="19">
        <v>7.4</v>
      </c>
      <c r="UP48" s="19">
        <v>7.4</v>
      </c>
      <c r="UQ48" s="19">
        <v>0.2</v>
      </c>
      <c r="UR48" s="19">
        <v>8.5</v>
      </c>
      <c r="US48" s="19">
        <v>8</v>
      </c>
      <c r="UT48" s="19">
        <v>8</v>
      </c>
      <c r="UU48" s="19">
        <v>0.5</v>
      </c>
      <c r="UV48" s="19">
        <v>9</v>
      </c>
      <c r="UW48" s="19">
        <v>8.6</v>
      </c>
      <c r="UX48" s="19">
        <v>8.6</v>
      </c>
      <c r="UY48" s="19">
        <v>0.4</v>
      </c>
      <c r="UZ48" s="19">
        <v>8</v>
      </c>
      <c r="VA48" s="19">
        <v>8.8000000000000007</v>
      </c>
      <c r="VB48" s="19">
        <v>8.8000000000000007</v>
      </c>
      <c r="VC48" s="19">
        <v>-0.8</v>
      </c>
      <c r="VD48" s="19">
        <v>6.1</v>
      </c>
      <c r="VE48" s="19">
        <v>8.01</v>
      </c>
      <c r="VF48" s="19">
        <v>8.3217999999999996</v>
      </c>
      <c r="VG48" s="19">
        <v>-2.2218</v>
      </c>
      <c r="VH48" s="19">
        <v>0</v>
      </c>
      <c r="VI48" s="19"/>
      <c r="VJ48" s="19"/>
      <c r="VK48" s="19">
        <v>0</v>
      </c>
      <c r="VL48" s="19">
        <v>0</v>
      </c>
      <c r="VM48" s="19"/>
      <c r="VN48" s="19"/>
      <c r="VO48" s="19">
        <v>0</v>
      </c>
      <c r="VP48" s="19">
        <v>0</v>
      </c>
      <c r="VQ48" s="19"/>
      <c r="VR48" s="19"/>
      <c r="VS48" s="19">
        <v>0</v>
      </c>
      <c r="VT48" s="19">
        <v>0.6</v>
      </c>
      <c r="VU48" s="19">
        <v>0.6</v>
      </c>
      <c r="VV48" s="19">
        <v>0.6</v>
      </c>
      <c r="VW48" s="19">
        <v>0</v>
      </c>
      <c r="VX48" s="19">
        <v>15.9</v>
      </c>
      <c r="VY48" s="19">
        <v>52</v>
      </c>
      <c r="VZ48" s="19">
        <v>40</v>
      </c>
      <c r="WA48" s="19">
        <v>-24.1</v>
      </c>
      <c r="WB48" s="19">
        <v>15.7</v>
      </c>
      <c r="WC48" s="19">
        <v>41</v>
      </c>
      <c r="WD48" s="19">
        <v>30</v>
      </c>
      <c r="WE48" s="19">
        <v>-14.3</v>
      </c>
      <c r="WF48" s="19">
        <v>0</v>
      </c>
      <c r="WG48" s="19"/>
      <c r="WH48" s="19"/>
      <c r="WI48" s="19">
        <v>0</v>
      </c>
      <c r="WJ48" s="19">
        <v>0</v>
      </c>
      <c r="WK48" s="19"/>
      <c r="WL48" s="19"/>
      <c r="WM48" s="19">
        <v>0</v>
      </c>
      <c r="WN48" s="19">
        <v>4.8</v>
      </c>
      <c r="WO48" s="19">
        <v>4.5</v>
      </c>
      <c r="WP48" s="19">
        <v>4.5</v>
      </c>
      <c r="WQ48" s="19">
        <v>0.3</v>
      </c>
      <c r="WR48" s="19">
        <v>2.1</v>
      </c>
      <c r="WS48" s="19">
        <v>2.2999999999999998</v>
      </c>
      <c r="WT48" s="19">
        <v>2.2999999999999998</v>
      </c>
      <c r="WU48" s="19">
        <v>-0.2</v>
      </c>
      <c r="WV48" s="19">
        <v>1.2</v>
      </c>
      <c r="WW48" s="19">
        <v>1.1499999999999999</v>
      </c>
      <c r="WX48" s="19">
        <v>1.1499999999999999</v>
      </c>
      <c r="WY48" s="19">
        <v>0.05</v>
      </c>
      <c r="WZ48" s="19">
        <v>2.9</v>
      </c>
      <c r="XA48" s="19">
        <v>2.9</v>
      </c>
      <c r="XB48" s="19">
        <v>2.9</v>
      </c>
      <c r="XC48" s="19">
        <v>0</v>
      </c>
      <c r="XD48" s="19">
        <v>0</v>
      </c>
      <c r="XE48" s="19"/>
      <c r="XF48" s="19"/>
      <c r="XG48" s="19">
        <v>0</v>
      </c>
      <c r="XH48" s="19">
        <v>7.8</v>
      </c>
      <c r="XI48" s="19">
        <v>7.8</v>
      </c>
      <c r="XJ48" s="19">
        <v>7.8</v>
      </c>
      <c r="XK48" s="19">
        <v>0</v>
      </c>
      <c r="XL48" s="19">
        <v>19.399999999999999</v>
      </c>
      <c r="XM48" s="19">
        <v>18.937200000000001</v>
      </c>
      <c r="XN48" s="19">
        <v>18.937200000000001</v>
      </c>
      <c r="XO48" s="19">
        <v>0.46279999999999999</v>
      </c>
      <c r="XP48" s="19">
        <v>10</v>
      </c>
      <c r="XQ48" s="19">
        <v>9.9</v>
      </c>
      <c r="XR48" s="19">
        <v>9.9</v>
      </c>
      <c r="XS48" s="19">
        <v>0.1</v>
      </c>
      <c r="XT48" s="19">
        <v>8.5</v>
      </c>
      <c r="XU48" s="19">
        <v>10.43478</v>
      </c>
      <c r="XV48" s="19">
        <v>10.43478</v>
      </c>
      <c r="XW48" s="19">
        <v>-1.9347799999999999</v>
      </c>
      <c r="XX48" s="19">
        <v>35.799999999999997</v>
      </c>
      <c r="XY48" s="19">
        <v>20</v>
      </c>
      <c r="XZ48" s="19"/>
      <c r="YA48" s="19">
        <v>35.799999999999997</v>
      </c>
      <c r="YB48" s="19"/>
      <c r="YC48" s="19"/>
      <c r="YD48" s="19"/>
      <c r="YE48" s="19">
        <v>0</v>
      </c>
      <c r="YF48" s="19">
        <v>15.1</v>
      </c>
      <c r="YG48" s="19">
        <v>13.52657</v>
      </c>
      <c r="YH48" s="19">
        <v>13.52657</v>
      </c>
      <c r="YI48" s="19">
        <v>1.5734300000000001</v>
      </c>
      <c r="YJ48" s="19">
        <v>13.3</v>
      </c>
      <c r="YK48" s="19">
        <v>13</v>
      </c>
      <c r="YL48" s="19">
        <v>14.492749999999999</v>
      </c>
      <c r="YM48" s="19">
        <v>-1.19275</v>
      </c>
      <c r="YN48" s="19">
        <v>6.9</v>
      </c>
      <c r="YO48" s="19">
        <v>8.25</v>
      </c>
      <c r="YP48" s="19">
        <v>8.25</v>
      </c>
      <c r="YQ48" s="19">
        <v>-1.35</v>
      </c>
      <c r="YR48" s="19">
        <v>10.199999999999999</v>
      </c>
      <c r="YS48" s="19">
        <v>10.628019999999999</v>
      </c>
      <c r="YT48" s="19">
        <v>10.628019999999999</v>
      </c>
      <c r="YU48" s="19">
        <v>-0.42802000000000001</v>
      </c>
      <c r="YV48" s="19">
        <v>14.4</v>
      </c>
      <c r="YW48" s="19">
        <v>12.13527</v>
      </c>
      <c r="YX48" s="19">
        <v>12.13527</v>
      </c>
      <c r="YY48" s="19">
        <v>2.2647300000000001</v>
      </c>
    </row>
    <row r="49" spans="1:675" ht="24" customHeight="1" x14ac:dyDescent="0.25">
      <c r="A49" s="1"/>
      <c r="B49" s="13" t="s">
        <v>44</v>
      </c>
      <c r="C49" s="13" t="s">
        <v>837</v>
      </c>
      <c r="D49" s="14">
        <v>169.8</v>
      </c>
      <c r="E49" s="14">
        <v>108.52175</v>
      </c>
      <c r="F49" s="14">
        <v>130.24202</v>
      </c>
      <c r="G49" s="14">
        <v>39.557980000000001</v>
      </c>
      <c r="H49" s="14">
        <v>647.4</v>
      </c>
      <c r="I49" s="14">
        <v>608.94785000000002</v>
      </c>
      <c r="J49" s="14">
        <v>451.48773999999997</v>
      </c>
      <c r="K49" s="14">
        <v>195.91226</v>
      </c>
      <c r="L49" s="14">
        <v>145.1</v>
      </c>
      <c r="M49" s="14">
        <v>146.16744</v>
      </c>
      <c r="N49" s="14">
        <v>146.16744</v>
      </c>
      <c r="O49" s="14">
        <v>-1.0674399999999999</v>
      </c>
      <c r="P49" s="14"/>
      <c r="Q49" s="14"/>
      <c r="R49" s="14"/>
      <c r="S49" s="14">
        <v>0</v>
      </c>
      <c r="T49" s="14"/>
      <c r="U49" s="14"/>
      <c r="V49" s="14"/>
      <c r="W49" s="14">
        <v>0</v>
      </c>
      <c r="X49" s="14">
        <v>11.1</v>
      </c>
      <c r="Y49" s="14">
        <v>60.810630000000003</v>
      </c>
      <c r="Z49" s="14">
        <v>57.702109999999998</v>
      </c>
      <c r="AA49" s="14">
        <v>-46.602110000000003</v>
      </c>
      <c r="AB49" s="14">
        <v>83.9</v>
      </c>
      <c r="AC49" s="14">
        <v>84</v>
      </c>
      <c r="AD49" s="14">
        <v>81.876199999999997</v>
      </c>
      <c r="AE49" s="14">
        <v>2.0238</v>
      </c>
      <c r="AF49" s="14"/>
      <c r="AG49" s="14"/>
      <c r="AH49" s="14"/>
      <c r="AI49" s="14">
        <v>0</v>
      </c>
      <c r="AJ49" s="14">
        <v>0</v>
      </c>
      <c r="AK49" s="14">
        <v>86.820319999999995</v>
      </c>
      <c r="AL49" s="14">
        <v>86.820319999999995</v>
      </c>
      <c r="AM49" s="14">
        <v>-86.820319999999995</v>
      </c>
      <c r="AN49" s="14">
        <v>180</v>
      </c>
      <c r="AO49" s="14">
        <v>190.92008999999999</v>
      </c>
      <c r="AP49" s="14">
        <v>190.92008999999999</v>
      </c>
      <c r="AQ49" s="14">
        <v>-10.92009</v>
      </c>
      <c r="AR49" s="14">
        <v>194.7</v>
      </c>
      <c r="AS49" s="14">
        <v>190.92008999999999</v>
      </c>
      <c r="AT49" s="14">
        <v>190.92008999999999</v>
      </c>
      <c r="AU49" s="14">
        <v>3.7799100000000001</v>
      </c>
      <c r="AV49" s="14">
        <v>195.8</v>
      </c>
      <c r="AW49" s="14">
        <v>190.92008999999999</v>
      </c>
      <c r="AX49" s="14">
        <v>190.92008999999999</v>
      </c>
      <c r="AY49" s="14">
        <v>4.8799099999999997</v>
      </c>
      <c r="AZ49" s="14">
        <v>283.3</v>
      </c>
      <c r="BA49" s="14">
        <v>287.24013000000002</v>
      </c>
      <c r="BB49" s="14">
        <v>287.24013000000002</v>
      </c>
      <c r="BC49" s="14">
        <v>-3.9401299999999999</v>
      </c>
      <c r="BD49" s="14">
        <v>205.7</v>
      </c>
      <c r="BE49" s="14">
        <v>206.04143999999999</v>
      </c>
      <c r="BF49" s="14">
        <v>206.04143999999999</v>
      </c>
      <c r="BG49" s="14">
        <v>-0.34144000000000002</v>
      </c>
      <c r="BH49" s="14">
        <v>108.5</v>
      </c>
      <c r="BI49" s="14">
        <v>103.33009</v>
      </c>
      <c r="BJ49" s="14">
        <v>103.33009</v>
      </c>
      <c r="BK49" s="14">
        <v>5.1699099999999998</v>
      </c>
      <c r="BL49" s="14">
        <v>372.1</v>
      </c>
      <c r="BM49" s="14">
        <v>379.53043000000002</v>
      </c>
      <c r="BN49" s="14">
        <v>379.53043000000002</v>
      </c>
      <c r="BO49" s="14">
        <v>-7.4304300000000003</v>
      </c>
      <c r="BP49" s="14">
        <v>3</v>
      </c>
      <c r="BQ49" s="14">
        <v>3.02576</v>
      </c>
      <c r="BR49" s="14">
        <v>3.02576</v>
      </c>
      <c r="BS49" s="14">
        <v>-2.5760000000000002E-2</v>
      </c>
      <c r="BT49" s="14"/>
      <c r="BU49" s="14"/>
      <c r="BV49" s="14"/>
      <c r="BW49" s="14">
        <v>0</v>
      </c>
      <c r="BX49" s="14"/>
      <c r="BY49" s="14"/>
      <c r="BZ49" s="14"/>
      <c r="CA49" s="14">
        <v>0</v>
      </c>
      <c r="CB49" s="14"/>
      <c r="CC49" s="14"/>
      <c r="CD49" s="14"/>
      <c r="CE49" s="14">
        <v>0</v>
      </c>
      <c r="CF49" s="14">
        <v>139</v>
      </c>
      <c r="CG49" s="14">
        <v>144.92753999999999</v>
      </c>
      <c r="CH49" s="14">
        <v>136.00695999999999</v>
      </c>
      <c r="CI49" s="14">
        <v>2.9930400000000001</v>
      </c>
      <c r="CJ49" s="14">
        <v>7.9</v>
      </c>
      <c r="CK49" s="14">
        <v>6.9961700000000002</v>
      </c>
      <c r="CL49" s="14">
        <v>6.9961700000000002</v>
      </c>
      <c r="CM49" s="14">
        <v>0.90383000000000002</v>
      </c>
      <c r="CN49" s="14">
        <v>5.3</v>
      </c>
      <c r="CO49" s="14">
        <v>3.75678</v>
      </c>
      <c r="CP49" s="14">
        <v>3.75678</v>
      </c>
      <c r="CQ49" s="14">
        <v>1.54322</v>
      </c>
      <c r="CR49" s="14">
        <v>22.4</v>
      </c>
      <c r="CS49" s="14">
        <v>22.280850000000001</v>
      </c>
      <c r="CT49" s="14">
        <v>22.280850000000001</v>
      </c>
      <c r="CU49" s="14">
        <v>0.11915000000000001</v>
      </c>
      <c r="CV49" s="14">
        <v>90.2</v>
      </c>
      <c r="CW49" s="14">
        <v>71.161810000000003</v>
      </c>
      <c r="CX49" s="14">
        <v>73.201669999999993</v>
      </c>
      <c r="CY49" s="14">
        <v>16.998329999999999</v>
      </c>
      <c r="CZ49" s="14">
        <v>143.9</v>
      </c>
      <c r="DA49" s="14">
        <v>148.72073</v>
      </c>
      <c r="DB49" s="14">
        <v>219.41560000000001</v>
      </c>
      <c r="DC49" s="14">
        <v>-75.515600000000006</v>
      </c>
      <c r="DD49" s="14"/>
      <c r="DE49" s="14"/>
      <c r="DF49" s="14"/>
      <c r="DG49" s="14">
        <v>0</v>
      </c>
      <c r="DH49" s="14"/>
      <c r="DI49" s="14"/>
      <c r="DJ49" s="14"/>
      <c r="DK49" s="14">
        <v>0</v>
      </c>
      <c r="DL49" s="14"/>
      <c r="DM49" s="14"/>
      <c r="DN49" s="14"/>
      <c r="DO49" s="14">
        <v>0</v>
      </c>
      <c r="DP49" s="14">
        <v>5.0999999999999996</v>
      </c>
      <c r="DQ49" s="14">
        <v>6.39</v>
      </c>
      <c r="DR49" s="14">
        <v>6.39</v>
      </c>
      <c r="DS49" s="14">
        <v>-1.29</v>
      </c>
      <c r="DT49" s="14">
        <v>448.8</v>
      </c>
      <c r="DU49" s="14">
        <v>227.09179</v>
      </c>
      <c r="DV49" s="14">
        <v>171.90457000000001</v>
      </c>
      <c r="DW49" s="14">
        <v>276.89542999999998</v>
      </c>
      <c r="DX49" s="14">
        <v>37.9</v>
      </c>
      <c r="DY49" s="14">
        <v>35.04083</v>
      </c>
      <c r="DZ49" s="14">
        <v>35.04083</v>
      </c>
      <c r="EA49" s="14">
        <v>2.8591700000000002</v>
      </c>
      <c r="EB49" s="14">
        <v>150.5</v>
      </c>
      <c r="EC49" s="14">
        <v>75.932550000000006</v>
      </c>
      <c r="ED49" s="14">
        <v>134.42886999999999</v>
      </c>
      <c r="EE49" s="14">
        <v>16.07113</v>
      </c>
      <c r="EF49" s="14">
        <v>23.1</v>
      </c>
      <c r="EG49" s="14">
        <v>22.601199999999999</v>
      </c>
      <c r="EH49" s="14">
        <v>22.601199999999999</v>
      </c>
      <c r="EI49" s="14">
        <v>0.49880000000000002</v>
      </c>
      <c r="EJ49" s="14">
        <v>16.2</v>
      </c>
      <c r="EK49" s="14">
        <v>18.001609999999999</v>
      </c>
      <c r="EL49" s="14">
        <v>11.636509999999999</v>
      </c>
      <c r="EM49" s="14">
        <v>4.5634899999999998</v>
      </c>
      <c r="EN49" s="14">
        <v>10.3</v>
      </c>
      <c r="EO49" s="14">
        <v>11.400969999999999</v>
      </c>
      <c r="EP49" s="14">
        <v>11.400969999999999</v>
      </c>
      <c r="EQ49" s="14">
        <v>-1.10097</v>
      </c>
      <c r="ER49" s="14">
        <v>73.599999999999994</v>
      </c>
      <c r="ES49" s="14">
        <v>78.811269999999993</v>
      </c>
      <c r="ET49" s="14">
        <v>73.960279999999997</v>
      </c>
      <c r="EU49" s="14">
        <v>-0.36027999999999999</v>
      </c>
      <c r="EV49" s="14">
        <v>180.2</v>
      </c>
      <c r="EW49" s="14">
        <v>184.74316999999999</v>
      </c>
      <c r="EX49" s="14">
        <v>184.74316999999999</v>
      </c>
      <c r="EY49" s="14">
        <v>-4.5431699999999999</v>
      </c>
      <c r="EZ49" s="14">
        <v>180.8</v>
      </c>
      <c r="FA49" s="14">
        <v>184.74316999999999</v>
      </c>
      <c r="FB49" s="14">
        <v>184.74316999999999</v>
      </c>
      <c r="FC49" s="14">
        <v>-3.9431699999999998</v>
      </c>
      <c r="FD49" s="14">
        <v>181.4</v>
      </c>
      <c r="FE49" s="14">
        <v>185.29795999999999</v>
      </c>
      <c r="FF49" s="14">
        <v>185.29795999999999</v>
      </c>
      <c r="FG49" s="14">
        <v>-3.8979599999999999</v>
      </c>
      <c r="FH49" s="14">
        <v>102.9</v>
      </c>
      <c r="FI49" s="14">
        <v>100.46541000000001</v>
      </c>
      <c r="FJ49" s="14">
        <v>109.84153999999999</v>
      </c>
      <c r="FK49" s="14">
        <v>-6.9415399999999998</v>
      </c>
      <c r="FL49" s="14">
        <v>43.9</v>
      </c>
      <c r="FM49" s="14">
        <v>46.809660000000001</v>
      </c>
      <c r="FN49" s="14">
        <v>46.809660000000001</v>
      </c>
      <c r="FO49" s="14">
        <v>-2.9096600000000001</v>
      </c>
      <c r="FP49" s="14">
        <v>20.100000000000001</v>
      </c>
      <c r="FQ49" s="14">
        <v>22.028020000000001</v>
      </c>
      <c r="FR49" s="14">
        <v>22.028020000000001</v>
      </c>
      <c r="FS49" s="14">
        <v>-1.9280200000000001</v>
      </c>
      <c r="FT49" s="14">
        <v>17.600000000000001</v>
      </c>
      <c r="FU49" s="14">
        <v>15.117509999999999</v>
      </c>
      <c r="FV49" s="14">
        <v>15.117509999999999</v>
      </c>
      <c r="FW49" s="14">
        <v>2.4824899999999999</v>
      </c>
      <c r="FX49" s="14">
        <v>41.2</v>
      </c>
      <c r="FY49" s="14">
        <v>137.37293</v>
      </c>
      <c r="FZ49" s="14">
        <v>93.790869999999998</v>
      </c>
      <c r="GA49" s="14">
        <v>-52.590870000000002</v>
      </c>
      <c r="GB49" s="14"/>
      <c r="GC49" s="14"/>
      <c r="GD49" s="14"/>
      <c r="GE49" s="14">
        <v>0</v>
      </c>
      <c r="GF49" s="14"/>
      <c r="GG49" s="14"/>
      <c r="GH49" s="14"/>
      <c r="GI49" s="14">
        <v>0</v>
      </c>
      <c r="GJ49" s="14">
        <v>6.8</v>
      </c>
      <c r="GK49" s="14">
        <v>6.8787000000000003</v>
      </c>
      <c r="GL49" s="14">
        <v>6.8787000000000003</v>
      </c>
      <c r="GM49" s="14">
        <v>-7.8700000000000006E-2</v>
      </c>
      <c r="GN49" s="14">
        <v>131</v>
      </c>
      <c r="GO49" s="14">
        <v>97.527879999999996</v>
      </c>
      <c r="GP49" s="14">
        <v>141.61834999999999</v>
      </c>
      <c r="GQ49" s="14">
        <v>-10.61835</v>
      </c>
      <c r="GR49" s="14"/>
      <c r="GS49" s="14"/>
      <c r="GT49" s="14"/>
      <c r="GU49" s="14">
        <v>0</v>
      </c>
      <c r="GV49" s="14"/>
      <c r="GW49" s="14"/>
      <c r="GX49" s="14"/>
      <c r="GY49" s="14">
        <v>0</v>
      </c>
      <c r="GZ49" s="14"/>
      <c r="HA49" s="14"/>
      <c r="HB49" s="14"/>
      <c r="HC49" s="14">
        <v>0</v>
      </c>
      <c r="HD49" s="14"/>
      <c r="HE49" s="14"/>
      <c r="HF49" s="14"/>
      <c r="HG49" s="14">
        <v>0</v>
      </c>
      <c r="HH49" s="14">
        <v>87.9</v>
      </c>
      <c r="HI49" s="14">
        <v>69.846459999999993</v>
      </c>
      <c r="HJ49" s="14">
        <v>68.073220000000006</v>
      </c>
      <c r="HK49" s="14">
        <v>19.826779999999999</v>
      </c>
      <c r="HL49" s="14">
        <v>49.6</v>
      </c>
      <c r="HM49" s="14">
        <v>37.155430000000003</v>
      </c>
      <c r="HN49" s="14"/>
      <c r="HO49" s="14">
        <v>49.6</v>
      </c>
      <c r="HP49" s="14"/>
      <c r="HQ49" s="14"/>
      <c r="HR49" s="14"/>
      <c r="HS49" s="14">
        <v>0</v>
      </c>
      <c r="HT49" s="14">
        <v>39.299999999999997</v>
      </c>
      <c r="HU49" s="14">
        <v>45.291899999999998</v>
      </c>
      <c r="HV49" s="14">
        <v>45.291899999999998</v>
      </c>
      <c r="HW49" s="14">
        <v>-5.9919000000000002</v>
      </c>
      <c r="HX49" s="14"/>
      <c r="HY49" s="14"/>
      <c r="HZ49" s="14"/>
      <c r="IA49" s="14">
        <v>0</v>
      </c>
      <c r="IB49" s="14"/>
      <c r="IC49" s="14"/>
      <c r="ID49" s="14"/>
      <c r="IE49" s="14">
        <v>0</v>
      </c>
      <c r="IF49" s="14"/>
      <c r="IG49" s="14"/>
      <c r="IH49" s="14"/>
      <c r="II49" s="14">
        <v>0</v>
      </c>
      <c r="IJ49" s="14">
        <v>91.8</v>
      </c>
      <c r="IK49" s="14">
        <v>90.009810000000002</v>
      </c>
      <c r="IL49" s="14">
        <v>117.09054999999999</v>
      </c>
      <c r="IM49" s="14">
        <v>-25.29055</v>
      </c>
      <c r="IN49" s="14">
        <v>169.2</v>
      </c>
      <c r="IO49" s="14">
        <v>182.42846</v>
      </c>
      <c r="IP49" s="14">
        <v>182.42846</v>
      </c>
      <c r="IQ49" s="14">
        <v>-13.22846</v>
      </c>
      <c r="IR49" s="14">
        <v>167.3</v>
      </c>
      <c r="IS49" s="14">
        <v>182.42846</v>
      </c>
      <c r="IT49" s="14">
        <v>182.42846</v>
      </c>
      <c r="IU49" s="14">
        <v>-15.12846</v>
      </c>
      <c r="IV49" s="14">
        <v>198.8</v>
      </c>
      <c r="IW49" s="14">
        <v>182.42846</v>
      </c>
      <c r="IX49" s="14">
        <v>182.42846</v>
      </c>
      <c r="IY49" s="14">
        <v>16.37154</v>
      </c>
      <c r="IZ49" s="14">
        <v>268.89999999999998</v>
      </c>
      <c r="JA49" s="14">
        <v>274.46442999999999</v>
      </c>
      <c r="JB49" s="14">
        <v>274.46442999999999</v>
      </c>
      <c r="JC49" s="14">
        <v>-5.5644299999999998</v>
      </c>
      <c r="JD49" s="14">
        <v>69.099999999999994</v>
      </c>
      <c r="JE49" s="14">
        <v>73.590999999999994</v>
      </c>
      <c r="JF49" s="14">
        <v>73.590999999999994</v>
      </c>
      <c r="JG49" s="14">
        <v>-4.4909999999999997</v>
      </c>
      <c r="JH49" s="14">
        <v>34.200000000000003</v>
      </c>
      <c r="JI49" s="14">
        <v>36.905999999999999</v>
      </c>
      <c r="JJ49" s="14">
        <v>36.905999999999999</v>
      </c>
      <c r="JK49" s="14">
        <v>-2.706</v>
      </c>
      <c r="JL49" s="14"/>
      <c r="JM49" s="14"/>
      <c r="JN49" s="14"/>
      <c r="JO49" s="14">
        <v>0</v>
      </c>
      <c r="JP49" s="14"/>
      <c r="JQ49" s="14"/>
      <c r="JR49" s="14"/>
      <c r="JS49" s="14">
        <v>0</v>
      </c>
      <c r="JT49" s="14"/>
      <c r="JU49" s="14"/>
      <c r="JV49" s="14"/>
      <c r="JW49" s="14">
        <v>0</v>
      </c>
      <c r="JX49" s="14">
        <v>23.3</v>
      </c>
      <c r="JY49" s="14">
        <v>23</v>
      </c>
      <c r="JZ49" s="14">
        <v>23</v>
      </c>
      <c r="KA49" s="14">
        <v>0.3</v>
      </c>
      <c r="KB49" s="14"/>
      <c r="KC49" s="14"/>
      <c r="KD49" s="14"/>
      <c r="KE49" s="14">
        <v>0</v>
      </c>
      <c r="KF49" s="14">
        <v>0</v>
      </c>
      <c r="KG49" s="14"/>
      <c r="KH49" s="14"/>
      <c r="KI49" s="14">
        <v>0</v>
      </c>
      <c r="KJ49" s="14">
        <v>4.0999999999999996</v>
      </c>
      <c r="KK49" s="14"/>
      <c r="KL49" s="14"/>
      <c r="KM49" s="14">
        <v>4.0999999999999996</v>
      </c>
      <c r="KN49" s="14">
        <v>0.7</v>
      </c>
      <c r="KO49" s="14">
        <v>1.4381600000000001</v>
      </c>
      <c r="KP49" s="14">
        <v>1.4381600000000001</v>
      </c>
      <c r="KQ49" s="14">
        <v>-0.73816000000000004</v>
      </c>
      <c r="KR49" s="14">
        <v>191.9</v>
      </c>
      <c r="KS49" s="14">
        <v>182.88421</v>
      </c>
      <c r="KT49" s="14">
        <v>184.12208999999999</v>
      </c>
      <c r="KU49" s="14">
        <v>7.7779100000000003</v>
      </c>
      <c r="KV49" s="14">
        <v>76.2</v>
      </c>
      <c r="KW49" s="14">
        <v>107.79792</v>
      </c>
      <c r="KX49" s="14">
        <v>27.551200000000001</v>
      </c>
      <c r="KY49" s="14">
        <v>48.648800000000001</v>
      </c>
      <c r="KZ49" s="14">
        <v>63.1</v>
      </c>
      <c r="LA49" s="14">
        <v>66.809659999999994</v>
      </c>
      <c r="LB49" s="14">
        <v>66.809659999999994</v>
      </c>
      <c r="LC49" s="14">
        <v>-3.70966</v>
      </c>
      <c r="LD49" s="14">
        <v>68.7</v>
      </c>
      <c r="LE49" s="14">
        <v>78.436859999999996</v>
      </c>
      <c r="LF49" s="14">
        <v>46.74783</v>
      </c>
      <c r="LG49" s="14">
        <v>21.952169999999999</v>
      </c>
      <c r="LH49" s="14">
        <v>28.2</v>
      </c>
      <c r="LI49" s="14">
        <v>29.806760000000001</v>
      </c>
      <c r="LJ49" s="14">
        <v>29.806760000000001</v>
      </c>
      <c r="LK49" s="14">
        <v>-1.60676</v>
      </c>
      <c r="LL49" s="14"/>
      <c r="LM49" s="14"/>
      <c r="LN49" s="14"/>
      <c r="LO49" s="14">
        <v>0</v>
      </c>
      <c r="LP49" s="14">
        <v>47.2</v>
      </c>
      <c r="LQ49" s="14">
        <v>50.645899999999997</v>
      </c>
      <c r="LR49" s="14">
        <v>50.645899999999997</v>
      </c>
      <c r="LS49" s="14">
        <v>-3.4459</v>
      </c>
      <c r="LT49" s="14">
        <v>48.6</v>
      </c>
      <c r="LU49" s="14">
        <v>49.666240000000002</v>
      </c>
      <c r="LV49" s="14">
        <v>49.666240000000002</v>
      </c>
      <c r="LW49" s="14">
        <v>-1.0662400000000001</v>
      </c>
      <c r="LX49" s="14">
        <v>141</v>
      </c>
      <c r="LY49" s="14">
        <v>159.10807</v>
      </c>
      <c r="LZ49" s="14">
        <v>159.10807</v>
      </c>
      <c r="MA49" s="14">
        <v>-18.108070000000001</v>
      </c>
      <c r="MB49" s="14">
        <v>143</v>
      </c>
      <c r="MC49" s="14">
        <v>159.10807</v>
      </c>
      <c r="MD49" s="14">
        <v>159.10807</v>
      </c>
      <c r="ME49" s="14">
        <v>-16.108070000000001</v>
      </c>
      <c r="MF49" s="14">
        <v>169.2</v>
      </c>
      <c r="MG49" s="14">
        <v>159.58587</v>
      </c>
      <c r="MH49" s="14">
        <v>159.58587</v>
      </c>
      <c r="MI49" s="14">
        <v>9.6141299999999994</v>
      </c>
      <c r="MJ49" s="14">
        <v>182.6</v>
      </c>
      <c r="MK49" s="14">
        <v>176.36183</v>
      </c>
      <c r="ML49" s="14">
        <v>176.36183</v>
      </c>
      <c r="MM49" s="14">
        <v>6.2381700000000002</v>
      </c>
      <c r="MN49" s="14">
        <v>0</v>
      </c>
      <c r="MO49" s="14"/>
      <c r="MP49" s="14"/>
      <c r="MQ49" s="14">
        <v>0</v>
      </c>
      <c r="MR49" s="14"/>
      <c r="MS49" s="14"/>
      <c r="MT49" s="14"/>
      <c r="MU49" s="14">
        <v>0</v>
      </c>
      <c r="MV49" s="14">
        <v>0</v>
      </c>
      <c r="MW49" s="14"/>
      <c r="MX49" s="14"/>
      <c r="MY49" s="14">
        <v>0</v>
      </c>
      <c r="MZ49" s="14"/>
      <c r="NA49" s="14"/>
      <c r="NB49" s="14"/>
      <c r="NC49" s="14">
        <v>0</v>
      </c>
      <c r="ND49" s="14">
        <v>208.9</v>
      </c>
      <c r="NE49" s="14">
        <v>205.29381000000001</v>
      </c>
      <c r="NF49" s="14">
        <v>205.29381000000001</v>
      </c>
      <c r="NG49" s="14">
        <v>3.6061899999999998</v>
      </c>
      <c r="NH49" s="14">
        <v>101.3</v>
      </c>
      <c r="NI49" s="14">
        <v>102.95515</v>
      </c>
      <c r="NJ49" s="14">
        <v>102.95515</v>
      </c>
      <c r="NK49" s="14">
        <v>-1.6551499999999999</v>
      </c>
      <c r="NL49" s="14">
        <v>6.9</v>
      </c>
      <c r="NM49" s="14">
        <v>3.0261399999999998</v>
      </c>
      <c r="NN49" s="14">
        <v>3.0261399999999998</v>
      </c>
      <c r="NO49" s="14">
        <v>3.8738600000000001</v>
      </c>
      <c r="NP49" s="14">
        <v>3.2</v>
      </c>
      <c r="NQ49" s="14">
        <v>3.1747000000000001</v>
      </c>
      <c r="NR49" s="14">
        <v>3.1747000000000001</v>
      </c>
      <c r="NS49" s="14">
        <v>2.53E-2</v>
      </c>
      <c r="NT49" s="14">
        <v>1.4</v>
      </c>
      <c r="NU49" s="14">
        <v>6</v>
      </c>
      <c r="NV49" s="14">
        <v>23.578600000000002</v>
      </c>
      <c r="NW49" s="14">
        <v>-22.178599999999999</v>
      </c>
      <c r="NX49" s="14">
        <v>0</v>
      </c>
      <c r="NY49" s="14"/>
      <c r="NZ49" s="14"/>
      <c r="OA49" s="14">
        <v>0</v>
      </c>
      <c r="OB49" s="14">
        <v>3.9</v>
      </c>
      <c r="OC49" s="14">
        <v>9.6199999999999992</v>
      </c>
      <c r="OD49" s="14">
        <v>9.3305000000000007</v>
      </c>
      <c r="OE49" s="14">
        <v>-5.4305000000000003</v>
      </c>
      <c r="OF49" s="14"/>
      <c r="OG49" s="14"/>
      <c r="OH49" s="14"/>
      <c r="OI49" s="14">
        <v>0</v>
      </c>
      <c r="OJ49" s="14">
        <v>0</v>
      </c>
      <c r="OK49" s="14"/>
      <c r="OL49" s="14">
        <v>4.1289999999999996</v>
      </c>
      <c r="OM49" s="14">
        <v>-4.1289999999999996</v>
      </c>
      <c r="ON49" s="14"/>
      <c r="OO49" s="14"/>
      <c r="OP49" s="14">
        <v>20.33764</v>
      </c>
      <c r="OQ49" s="14">
        <v>-20.33764</v>
      </c>
      <c r="OR49" s="14">
        <v>9.9</v>
      </c>
      <c r="OS49" s="14">
        <v>9</v>
      </c>
      <c r="OT49" s="14">
        <v>9</v>
      </c>
      <c r="OU49" s="14">
        <v>0.9</v>
      </c>
      <c r="OV49" s="14">
        <v>1.1000000000000001</v>
      </c>
      <c r="OW49" s="14">
        <v>4.62981</v>
      </c>
      <c r="OX49" s="14">
        <v>4.4275700000000002</v>
      </c>
      <c r="OY49" s="14">
        <v>-3.3275700000000001</v>
      </c>
      <c r="OZ49" s="14">
        <v>0</v>
      </c>
      <c r="PA49" s="14"/>
      <c r="PB49" s="14"/>
      <c r="PC49" s="14">
        <v>0</v>
      </c>
      <c r="PD49" s="14">
        <v>0</v>
      </c>
      <c r="PE49" s="14"/>
      <c r="PF49" s="14"/>
      <c r="PG49" s="14">
        <v>0</v>
      </c>
      <c r="PH49" s="14">
        <v>0.5</v>
      </c>
      <c r="PI49" s="14">
        <v>0.76</v>
      </c>
      <c r="PJ49" s="14">
        <v>0.76</v>
      </c>
      <c r="PK49" s="14">
        <v>-0.26</v>
      </c>
      <c r="PL49" s="14">
        <v>1.1000000000000001</v>
      </c>
      <c r="PM49" s="14">
        <v>0.8</v>
      </c>
      <c r="PN49" s="14">
        <v>0.8</v>
      </c>
      <c r="PO49" s="14">
        <v>0.3</v>
      </c>
      <c r="PP49" s="14">
        <v>4.5</v>
      </c>
      <c r="PQ49" s="14">
        <v>4.5</v>
      </c>
      <c r="PR49" s="14">
        <v>4.5</v>
      </c>
      <c r="PS49" s="14">
        <v>0</v>
      </c>
      <c r="PT49" s="14">
        <v>20.9</v>
      </c>
      <c r="PU49" s="14">
        <v>20.303830000000001</v>
      </c>
      <c r="PV49" s="14">
        <v>5.8346499999999999</v>
      </c>
      <c r="PW49" s="14">
        <v>15.06535</v>
      </c>
      <c r="PX49" s="14">
        <v>3.3</v>
      </c>
      <c r="PY49" s="14">
        <v>3.3</v>
      </c>
      <c r="PZ49" s="14">
        <v>3.3</v>
      </c>
      <c r="QA49" s="14">
        <v>0</v>
      </c>
      <c r="QB49" s="14">
        <v>3.3</v>
      </c>
      <c r="QC49" s="14"/>
      <c r="QD49" s="14"/>
      <c r="QE49" s="14">
        <v>3.3</v>
      </c>
      <c r="QF49" s="14">
        <v>3.6</v>
      </c>
      <c r="QG49" s="14">
        <v>3.5</v>
      </c>
      <c r="QH49" s="14">
        <v>3.5</v>
      </c>
      <c r="QI49" s="14">
        <v>0.1</v>
      </c>
      <c r="QJ49" s="14">
        <v>16.5</v>
      </c>
      <c r="QK49" s="14">
        <v>15.45894</v>
      </c>
      <c r="QL49" s="14">
        <v>15.45894</v>
      </c>
      <c r="QM49" s="14">
        <v>1.0410600000000001</v>
      </c>
      <c r="QN49" s="14">
        <v>0</v>
      </c>
      <c r="QO49" s="14"/>
      <c r="QP49" s="14"/>
      <c r="QQ49" s="14">
        <v>0</v>
      </c>
      <c r="QR49" s="14">
        <v>0</v>
      </c>
      <c r="QS49" s="14"/>
      <c r="QT49" s="14"/>
      <c r="QU49" s="14">
        <v>0</v>
      </c>
      <c r="QV49" s="14">
        <v>0</v>
      </c>
      <c r="QW49" s="14">
        <v>4.4800000000000004</v>
      </c>
      <c r="QX49" s="14">
        <v>5.1943999999999999</v>
      </c>
      <c r="QY49" s="14">
        <v>-5.1943999999999999</v>
      </c>
      <c r="QZ49" s="14">
        <v>0.8</v>
      </c>
      <c r="RA49" s="14">
        <v>1.8</v>
      </c>
      <c r="RB49" s="14">
        <v>12.2781</v>
      </c>
      <c r="RC49" s="14">
        <v>-11.4781</v>
      </c>
      <c r="RD49" s="14">
        <v>0</v>
      </c>
      <c r="RE49" s="14"/>
      <c r="RF49" s="14"/>
      <c r="RG49" s="14">
        <v>0</v>
      </c>
      <c r="RH49" s="14">
        <v>1.9</v>
      </c>
      <c r="RI49" s="14">
        <v>1.9</v>
      </c>
      <c r="RJ49" s="14">
        <v>1.9</v>
      </c>
      <c r="RK49" s="14">
        <v>0</v>
      </c>
      <c r="RL49" s="14">
        <v>20</v>
      </c>
      <c r="RM49" s="14">
        <v>17.464649999999999</v>
      </c>
      <c r="RN49" s="14">
        <v>19.67727</v>
      </c>
      <c r="RO49" s="14">
        <v>0.32273000000000002</v>
      </c>
      <c r="RP49" s="14">
        <v>1.7</v>
      </c>
      <c r="RQ49" s="14">
        <v>1.6</v>
      </c>
      <c r="RR49" s="14">
        <v>1.6</v>
      </c>
      <c r="RS49" s="14">
        <v>0.1</v>
      </c>
      <c r="RT49" s="14"/>
      <c r="RU49" s="14"/>
      <c r="RV49" s="14"/>
      <c r="RW49" s="14">
        <v>0</v>
      </c>
      <c r="RX49" s="14">
        <v>3.6</v>
      </c>
      <c r="RY49" s="14">
        <v>3.6</v>
      </c>
      <c r="RZ49" s="14">
        <v>3.6</v>
      </c>
      <c r="SA49" s="14">
        <v>0</v>
      </c>
      <c r="SB49" s="14">
        <v>0</v>
      </c>
      <c r="SC49" s="14"/>
      <c r="SD49" s="14"/>
      <c r="SE49" s="14">
        <v>0</v>
      </c>
      <c r="SF49" s="14">
        <v>0</v>
      </c>
      <c r="SG49" s="14"/>
      <c r="SH49" s="14"/>
      <c r="SI49" s="14">
        <v>0</v>
      </c>
      <c r="SJ49" s="14">
        <v>6.8</v>
      </c>
      <c r="SK49" s="14">
        <v>5.2</v>
      </c>
      <c r="SL49" s="14">
        <v>5.2</v>
      </c>
      <c r="SM49" s="14">
        <v>1.6</v>
      </c>
      <c r="SN49" s="14">
        <v>4</v>
      </c>
      <c r="SO49" s="14">
        <v>3.1</v>
      </c>
      <c r="SP49" s="14">
        <v>3.1</v>
      </c>
      <c r="SQ49" s="14">
        <v>0.9</v>
      </c>
      <c r="SR49" s="14">
        <v>4</v>
      </c>
      <c r="SS49" s="14">
        <v>3</v>
      </c>
      <c r="ST49" s="14">
        <v>3</v>
      </c>
      <c r="SU49" s="14">
        <v>1</v>
      </c>
      <c r="SV49" s="14">
        <v>5.5</v>
      </c>
      <c r="SW49" s="14">
        <v>4.5</v>
      </c>
      <c r="SX49" s="14">
        <v>4.5</v>
      </c>
      <c r="SY49" s="14">
        <v>1</v>
      </c>
      <c r="SZ49" s="14">
        <v>7.2</v>
      </c>
      <c r="TA49" s="14">
        <v>10.87</v>
      </c>
      <c r="TB49" s="14">
        <v>13</v>
      </c>
      <c r="TC49" s="14">
        <v>-5.8</v>
      </c>
      <c r="TD49" s="14">
        <v>9.6999999999999993</v>
      </c>
      <c r="TE49" s="14">
        <v>12</v>
      </c>
      <c r="TF49" s="14">
        <v>40</v>
      </c>
      <c r="TG49" s="14">
        <v>-30.3</v>
      </c>
      <c r="TH49" s="14">
        <v>0</v>
      </c>
      <c r="TI49" s="14"/>
      <c r="TJ49" s="14"/>
      <c r="TK49" s="14">
        <v>0</v>
      </c>
      <c r="TL49" s="14">
        <v>6.1</v>
      </c>
      <c r="TM49" s="14">
        <v>3.5</v>
      </c>
      <c r="TN49" s="14">
        <v>31.741900000000001</v>
      </c>
      <c r="TO49" s="14">
        <v>-25.6419</v>
      </c>
      <c r="TP49" s="14">
        <v>9.8000000000000007</v>
      </c>
      <c r="TQ49" s="14">
        <v>2</v>
      </c>
      <c r="TR49" s="14">
        <v>21.5307</v>
      </c>
      <c r="TS49" s="14">
        <v>-11.730700000000001</v>
      </c>
      <c r="TT49" s="14">
        <v>0.5</v>
      </c>
      <c r="TU49" s="14">
        <v>0.1</v>
      </c>
      <c r="TV49" s="14">
        <v>2.8222</v>
      </c>
      <c r="TW49" s="14">
        <v>-2.3222</v>
      </c>
      <c r="TX49" s="14">
        <v>0.3</v>
      </c>
      <c r="TY49" s="14"/>
      <c r="TZ49" s="14">
        <v>1.8716999999999999</v>
      </c>
      <c r="UA49" s="14">
        <v>-1.5717000000000001</v>
      </c>
      <c r="UB49" s="14">
        <v>0</v>
      </c>
      <c r="UC49" s="14"/>
      <c r="UD49" s="14"/>
      <c r="UE49" s="14">
        <v>0</v>
      </c>
      <c r="UF49" s="14">
        <v>4.8</v>
      </c>
      <c r="UG49" s="14">
        <v>8</v>
      </c>
      <c r="UH49" s="14">
        <v>8</v>
      </c>
      <c r="UI49" s="14">
        <v>-3.2</v>
      </c>
      <c r="UJ49" s="14">
        <v>1.9</v>
      </c>
      <c r="UK49" s="14">
        <v>2.5</v>
      </c>
      <c r="UL49" s="14">
        <v>2.5</v>
      </c>
      <c r="UM49" s="14">
        <v>-0.6</v>
      </c>
      <c r="UN49" s="14">
        <v>7.6</v>
      </c>
      <c r="UO49" s="14">
        <v>7.4</v>
      </c>
      <c r="UP49" s="14">
        <v>7.4</v>
      </c>
      <c r="UQ49" s="14">
        <v>0.2</v>
      </c>
      <c r="UR49" s="14">
        <v>8.5</v>
      </c>
      <c r="US49" s="14">
        <v>8</v>
      </c>
      <c r="UT49" s="14">
        <v>8</v>
      </c>
      <c r="UU49" s="14">
        <v>0.5</v>
      </c>
      <c r="UV49" s="14">
        <v>9</v>
      </c>
      <c r="UW49" s="14">
        <v>8.6</v>
      </c>
      <c r="UX49" s="14">
        <v>8.6</v>
      </c>
      <c r="UY49" s="14">
        <v>0.4</v>
      </c>
      <c r="UZ49" s="14">
        <v>8</v>
      </c>
      <c r="VA49" s="14">
        <v>8.8000000000000007</v>
      </c>
      <c r="VB49" s="14">
        <v>8.8000000000000007</v>
      </c>
      <c r="VC49" s="14">
        <v>-0.8</v>
      </c>
      <c r="VD49" s="14">
        <v>3.8</v>
      </c>
      <c r="VE49" s="14">
        <v>7.8</v>
      </c>
      <c r="VF49" s="14">
        <v>8.0940999999999992</v>
      </c>
      <c r="VG49" s="14">
        <v>-4.2941000000000003</v>
      </c>
      <c r="VH49" s="14">
        <v>0</v>
      </c>
      <c r="VI49" s="14"/>
      <c r="VJ49" s="14"/>
      <c r="VK49" s="14">
        <v>0</v>
      </c>
      <c r="VL49" s="14">
        <v>0</v>
      </c>
      <c r="VM49" s="14"/>
      <c r="VN49" s="14"/>
      <c r="VO49" s="14">
        <v>0</v>
      </c>
      <c r="VP49" s="14">
        <v>0</v>
      </c>
      <c r="VQ49" s="14"/>
      <c r="VR49" s="14"/>
      <c r="VS49" s="14">
        <v>0</v>
      </c>
      <c r="VT49" s="14">
        <v>0.6</v>
      </c>
      <c r="VU49" s="14">
        <v>0.6</v>
      </c>
      <c r="VV49" s="14">
        <v>0.6</v>
      </c>
      <c r="VW49" s="14">
        <v>0</v>
      </c>
      <c r="VX49" s="14">
        <v>19.399999999999999</v>
      </c>
      <c r="VY49" s="14">
        <v>39</v>
      </c>
      <c r="VZ49" s="14">
        <v>31</v>
      </c>
      <c r="WA49" s="14">
        <v>-11.6</v>
      </c>
      <c r="WB49" s="14">
        <v>13.6</v>
      </c>
      <c r="WC49" s="14">
        <v>28</v>
      </c>
      <c r="WD49" s="14">
        <v>22</v>
      </c>
      <c r="WE49" s="14">
        <v>-8.4</v>
      </c>
      <c r="WF49" s="14">
        <v>0</v>
      </c>
      <c r="WG49" s="14"/>
      <c r="WH49" s="14"/>
      <c r="WI49" s="14">
        <v>0</v>
      </c>
      <c r="WJ49" s="14">
        <v>0</v>
      </c>
      <c r="WK49" s="14"/>
      <c r="WL49" s="14"/>
      <c r="WM49" s="14">
        <v>0</v>
      </c>
      <c r="WN49" s="14">
        <v>4.8</v>
      </c>
      <c r="WO49" s="14">
        <v>4.5</v>
      </c>
      <c r="WP49" s="14">
        <v>4.5</v>
      </c>
      <c r="WQ49" s="14">
        <v>0.3</v>
      </c>
      <c r="WR49" s="14">
        <v>2.1</v>
      </c>
      <c r="WS49" s="14">
        <v>2.2999999999999998</v>
      </c>
      <c r="WT49" s="14">
        <v>2.2999999999999998</v>
      </c>
      <c r="WU49" s="14">
        <v>-0.2</v>
      </c>
      <c r="WV49" s="14">
        <v>1.2</v>
      </c>
      <c r="WW49" s="14">
        <v>1.1499999999999999</v>
      </c>
      <c r="WX49" s="14">
        <v>1.1499999999999999</v>
      </c>
      <c r="WY49" s="14">
        <v>0.05</v>
      </c>
      <c r="WZ49" s="14">
        <v>2.9</v>
      </c>
      <c r="XA49" s="14">
        <v>2.9</v>
      </c>
      <c r="XB49" s="14">
        <v>2.9</v>
      </c>
      <c r="XC49" s="14">
        <v>0</v>
      </c>
      <c r="XD49" s="14">
        <v>0</v>
      </c>
      <c r="XE49" s="14"/>
      <c r="XF49" s="14"/>
      <c r="XG49" s="14">
        <v>0</v>
      </c>
      <c r="XH49" s="14">
        <v>7.8</v>
      </c>
      <c r="XI49" s="14">
        <v>7.8</v>
      </c>
      <c r="XJ49" s="14">
        <v>7.8</v>
      </c>
      <c r="XK49" s="14">
        <v>0</v>
      </c>
      <c r="XL49" s="14">
        <v>19.600000000000001</v>
      </c>
      <c r="XM49" s="14">
        <v>18.937200000000001</v>
      </c>
      <c r="XN49" s="14">
        <v>18.937200000000001</v>
      </c>
      <c r="XO49" s="14">
        <v>0.66279999999999994</v>
      </c>
      <c r="XP49" s="14">
        <v>10</v>
      </c>
      <c r="XQ49" s="14">
        <v>9.9</v>
      </c>
      <c r="XR49" s="14">
        <v>9.9</v>
      </c>
      <c r="XS49" s="14">
        <v>0.1</v>
      </c>
      <c r="XT49" s="14">
        <v>9</v>
      </c>
      <c r="XU49" s="14">
        <v>10.43478</v>
      </c>
      <c r="XV49" s="14">
        <v>10.43478</v>
      </c>
      <c r="XW49" s="14">
        <v>-1.4347799999999999</v>
      </c>
      <c r="XX49" s="14">
        <v>35.799999999999997</v>
      </c>
      <c r="XY49" s="14">
        <v>20</v>
      </c>
      <c r="XZ49" s="14"/>
      <c r="YA49" s="14">
        <v>35.799999999999997</v>
      </c>
      <c r="YB49" s="14"/>
      <c r="YC49" s="14"/>
      <c r="YD49" s="14"/>
      <c r="YE49" s="14">
        <v>0</v>
      </c>
      <c r="YF49" s="14">
        <v>15.1</v>
      </c>
      <c r="YG49" s="14">
        <v>13.52657</v>
      </c>
      <c r="YH49" s="14">
        <v>13.52657</v>
      </c>
      <c r="YI49" s="14">
        <v>1.5734300000000001</v>
      </c>
      <c r="YJ49" s="14">
        <v>13.8</v>
      </c>
      <c r="YK49" s="14">
        <v>13</v>
      </c>
      <c r="YL49" s="14">
        <v>14.492749999999999</v>
      </c>
      <c r="YM49" s="14">
        <v>-0.69274999999999998</v>
      </c>
      <c r="YN49" s="14">
        <v>7.7</v>
      </c>
      <c r="YO49" s="14">
        <v>8.25</v>
      </c>
      <c r="YP49" s="14">
        <v>8.25</v>
      </c>
      <c r="YQ49" s="14">
        <v>-0.55000000000000004</v>
      </c>
      <c r="YR49" s="14">
        <v>11</v>
      </c>
      <c r="YS49" s="14">
        <v>10.628019999999999</v>
      </c>
      <c r="YT49" s="14">
        <v>10.628019999999999</v>
      </c>
      <c r="YU49" s="14">
        <v>0.37197999999999998</v>
      </c>
      <c r="YV49" s="14">
        <v>14.9</v>
      </c>
      <c r="YW49" s="14">
        <v>12.13527</v>
      </c>
      <c r="YX49" s="14">
        <v>12.13527</v>
      </c>
      <c r="YY49" s="14">
        <v>2.7647300000000001</v>
      </c>
    </row>
    <row r="50" spans="1:675" ht="24" customHeight="1" x14ac:dyDescent="0.25">
      <c r="A50" s="1"/>
      <c r="B50" s="16" t="s">
        <v>44</v>
      </c>
      <c r="C50" s="16" t="s">
        <v>838</v>
      </c>
      <c r="D50" s="17">
        <v>169.8</v>
      </c>
      <c r="E50" s="17">
        <v>128.44900000000001</v>
      </c>
      <c r="F50" s="17">
        <v>131.20509999999999</v>
      </c>
      <c r="G50" s="17">
        <v>38.594900000000003</v>
      </c>
      <c r="H50" s="17">
        <v>642.9</v>
      </c>
      <c r="I50" s="17">
        <v>593.22073</v>
      </c>
      <c r="J50" s="17">
        <v>451.48773999999997</v>
      </c>
      <c r="K50" s="17">
        <v>191.41226</v>
      </c>
      <c r="L50" s="17">
        <v>144.1</v>
      </c>
      <c r="M50" s="17">
        <v>146.16744</v>
      </c>
      <c r="N50" s="17">
        <v>146.16744</v>
      </c>
      <c r="O50" s="17">
        <v>-2.0674399999999999</v>
      </c>
      <c r="P50" s="17"/>
      <c r="Q50" s="17"/>
      <c r="R50" s="17"/>
      <c r="S50" s="17">
        <v>0</v>
      </c>
      <c r="T50" s="17"/>
      <c r="U50" s="17"/>
      <c r="V50" s="17"/>
      <c r="W50" s="17">
        <v>0</v>
      </c>
      <c r="X50" s="17">
        <v>11</v>
      </c>
      <c r="Y50" s="17">
        <v>60.810630000000003</v>
      </c>
      <c r="Z50" s="17">
        <v>48.05339</v>
      </c>
      <c r="AA50" s="17">
        <v>-37.05339</v>
      </c>
      <c r="AB50" s="17">
        <v>85</v>
      </c>
      <c r="AC50" s="17">
        <v>84</v>
      </c>
      <c r="AD50" s="17">
        <v>81.876199999999997</v>
      </c>
      <c r="AE50" s="17">
        <v>3.1238000000000001</v>
      </c>
      <c r="AF50" s="17"/>
      <c r="AG50" s="17"/>
      <c r="AH50" s="17"/>
      <c r="AI50" s="17">
        <v>0</v>
      </c>
      <c r="AJ50" s="17">
        <v>0</v>
      </c>
      <c r="AK50" s="17"/>
      <c r="AL50" s="17">
        <v>86.820319999999995</v>
      </c>
      <c r="AM50" s="17">
        <v>-86.820319999999995</v>
      </c>
      <c r="AN50" s="17">
        <v>180.7</v>
      </c>
      <c r="AO50" s="17">
        <v>190.92008999999999</v>
      </c>
      <c r="AP50" s="17">
        <v>190.92008999999999</v>
      </c>
      <c r="AQ50" s="17">
        <v>-10.220090000000001</v>
      </c>
      <c r="AR50" s="17">
        <v>194.4</v>
      </c>
      <c r="AS50" s="17">
        <v>190.92008999999999</v>
      </c>
      <c r="AT50" s="17">
        <v>190.92008999999999</v>
      </c>
      <c r="AU50" s="17">
        <v>3.4799099999999998</v>
      </c>
      <c r="AV50" s="17">
        <v>195</v>
      </c>
      <c r="AW50" s="17">
        <v>190.92008999999999</v>
      </c>
      <c r="AX50" s="17">
        <v>190.92008999999999</v>
      </c>
      <c r="AY50" s="17">
        <v>4.0799099999999999</v>
      </c>
      <c r="AZ50" s="17">
        <v>284.8</v>
      </c>
      <c r="BA50" s="17">
        <v>287.24013000000002</v>
      </c>
      <c r="BB50" s="17">
        <v>287.24013000000002</v>
      </c>
      <c r="BC50" s="17">
        <v>-2.4401299999999999</v>
      </c>
      <c r="BD50" s="17">
        <v>206.1</v>
      </c>
      <c r="BE50" s="17">
        <v>206.04143999999999</v>
      </c>
      <c r="BF50" s="17">
        <v>206.04143999999999</v>
      </c>
      <c r="BG50" s="17">
        <v>5.8560000000000001E-2</v>
      </c>
      <c r="BH50" s="17">
        <v>108.6</v>
      </c>
      <c r="BI50" s="17">
        <v>103.33009</v>
      </c>
      <c r="BJ50" s="17">
        <v>103.33009</v>
      </c>
      <c r="BK50" s="17">
        <v>5.2699100000000003</v>
      </c>
      <c r="BL50" s="17">
        <v>372.2</v>
      </c>
      <c r="BM50" s="17">
        <v>379.53043000000002</v>
      </c>
      <c r="BN50" s="17">
        <v>379.53043000000002</v>
      </c>
      <c r="BO50" s="17">
        <v>-7.3304299999999998</v>
      </c>
      <c r="BP50" s="17">
        <v>3</v>
      </c>
      <c r="BQ50" s="17">
        <v>3.02576</v>
      </c>
      <c r="BR50" s="17">
        <v>3.02576</v>
      </c>
      <c r="BS50" s="17">
        <v>-2.5760000000000002E-2</v>
      </c>
      <c r="BT50" s="17"/>
      <c r="BU50" s="17"/>
      <c r="BV50" s="17"/>
      <c r="BW50" s="17">
        <v>0</v>
      </c>
      <c r="BX50" s="17"/>
      <c r="BY50" s="17"/>
      <c r="BZ50" s="17"/>
      <c r="CA50" s="17">
        <v>0</v>
      </c>
      <c r="CB50" s="17"/>
      <c r="CC50" s="17"/>
      <c r="CD50" s="17"/>
      <c r="CE50" s="17">
        <v>0</v>
      </c>
      <c r="CF50" s="17">
        <v>137.80000000000001</v>
      </c>
      <c r="CG50" s="17">
        <v>144.92753999999999</v>
      </c>
      <c r="CH50" s="17">
        <v>136.00695999999999</v>
      </c>
      <c r="CI50" s="17">
        <v>1.79304</v>
      </c>
      <c r="CJ50" s="17">
        <v>7.4</v>
      </c>
      <c r="CK50" s="17">
        <v>6.9961700000000002</v>
      </c>
      <c r="CL50" s="17">
        <v>6.9961700000000002</v>
      </c>
      <c r="CM50" s="17">
        <v>0.40383000000000002</v>
      </c>
      <c r="CN50" s="17">
        <v>5.2</v>
      </c>
      <c r="CO50" s="17">
        <v>3.75678</v>
      </c>
      <c r="CP50" s="17">
        <v>3.75678</v>
      </c>
      <c r="CQ50" s="17">
        <v>1.4432199999999999</v>
      </c>
      <c r="CR50" s="17">
        <v>22.4</v>
      </c>
      <c r="CS50" s="17">
        <v>22.280850000000001</v>
      </c>
      <c r="CT50" s="17">
        <v>22.280850000000001</v>
      </c>
      <c r="CU50" s="17">
        <v>0.11915000000000001</v>
      </c>
      <c r="CV50" s="17">
        <v>90.3</v>
      </c>
      <c r="CW50" s="17">
        <v>79.724279999999993</v>
      </c>
      <c r="CX50" s="17">
        <v>73.232889999999998</v>
      </c>
      <c r="CY50" s="17">
        <v>17.06711</v>
      </c>
      <c r="CZ50" s="17">
        <v>205.6</v>
      </c>
      <c r="DA50" s="17">
        <v>208.80162000000001</v>
      </c>
      <c r="DB50" s="17">
        <v>212.14597000000001</v>
      </c>
      <c r="DC50" s="17">
        <v>-6.5459699999999996</v>
      </c>
      <c r="DD50" s="17"/>
      <c r="DE50" s="17"/>
      <c r="DF50" s="17"/>
      <c r="DG50" s="17">
        <v>0</v>
      </c>
      <c r="DH50" s="17"/>
      <c r="DI50" s="17"/>
      <c r="DJ50" s="17"/>
      <c r="DK50" s="17">
        <v>0</v>
      </c>
      <c r="DL50" s="17"/>
      <c r="DM50" s="17"/>
      <c r="DN50" s="17"/>
      <c r="DO50" s="17">
        <v>0</v>
      </c>
      <c r="DP50" s="17">
        <v>5.0999999999999996</v>
      </c>
      <c r="DQ50" s="17">
        <v>6.39</v>
      </c>
      <c r="DR50" s="17">
        <v>6.39</v>
      </c>
      <c r="DS50" s="17">
        <v>-1.29</v>
      </c>
      <c r="DT50" s="17">
        <v>349.6</v>
      </c>
      <c r="DU50" s="17">
        <v>291.07328000000001</v>
      </c>
      <c r="DV50" s="17">
        <v>166.8091</v>
      </c>
      <c r="DW50" s="17">
        <v>182.79089999999999</v>
      </c>
      <c r="DX50" s="17">
        <v>38</v>
      </c>
      <c r="DY50" s="17">
        <v>35.04083</v>
      </c>
      <c r="DZ50" s="17">
        <v>35.04083</v>
      </c>
      <c r="EA50" s="17">
        <v>2.9591699999999999</v>
      </c>
      <c r="EB50" s="17">
        <v>141.4</v>
      </c>
      <c r="EC50" s="17">
        <v>141.21913000000001</v>
      </c>
      <c r="ED50" s="17">
        <v>128.16271</v>
      </c>
      <c r="EE50" s="17">
        <v>13.23729</v>
      </c>
      <c r="EF50" s="17">
        <v>24.1</v>
      </c>
      <c r="EG50" s="17">
        <v>22.601199999999999</v>
      </c>
      <c r="EH50" s="17">
        <v>22.601199999999999</v>
      </c>
      <c r="EI50" s="17">
        <v>1.4987999999999999</v>
      </c>
      <c r="EJ50" s="17">
        <v>16.2</v>
      </c>
      <c r="EK50" s="17">
        <v>18.001609999999999</v>
      </c>
      <c r="EL50" s="17">
        <v>11.636509999999999</v>
      </c>
      <c r="EM50" s="17">
        <v>4.5634899999999998</v>
      </c>
      <c r="EN50" s="17">
        <v>10.8</v>
      </c>
      <c r="EO50" s="17">
        <v>11.400969999999999</v>
      </c>
      <c r="EP50" s="17">
        <v>11.400969999999999</v>
      </c>
      <c r="EQ50" s="17">
        <v>-0.60097</v>
      </c>
      <c r="ER50" s="17">
        <v>70.8</v>
      </c>
      <c r="ES50" s="17">
        <v>78.811269999999993</v>
      </c>
      <c r="ET50" s="17">
        <v>73.960279999999997</v>
      </c>
      <c r="EU50" s="17">
        <v>-3.1602800000000002</v>
      </c>
      <c r="EV50" s="17">
        <v>179.5</v>
      </c>
      <c r="EW50" s="17">
        <v>184.74316999999999</v>
      </c>
      <c r="EX50" s="17">
        <v>184.74316999999999</v>
      </c>
      <c r="EY50" s="17">
        <v>-5.2431700000000001</v>
      </c>
      <c r="EZ50" s="17">
        <v>179.5</v>
      </c>
      <c r="FA50" s="17">
        <v>184.74316999999999</v>
      </c>
      <c r="FB50" s="17">
        <v>184.74316999999999</v>
      </c>
      <c r="FC50" s="17">
        <v>-5.2431700000000001</v>
      </c>
      <c r="FD50" s="17">
        <v>181.4</v>
      </c>
      <c r="FE50" s="17">
        <v>185.29795999999999</v>
      </c>
      <c r="FF50" s="17">
        <v>185.29795999999999</v>
      </c>
      <c r="FG50" s="17">
        <v>-3.8979599999999999</v>
      </c>
      <c r="FH50" s="17">
        <v>102.2</v>
      </c>
      <c r="FI50" s="17">
        <v>100.46541000000001</v>
      </c>
      <c r="FJ50" s="17">
        <v>109.84153999999999</v>
      </c>
      <c r="FK50" s="17">
        <v>-7.64154</v>
      </c>
      <c r="FL50" s="17">
        <v>36.9</v>
      </c>
      <c r="FM50" s="17">
        <v>37.115290000000002</v>
      </c>
      <c r="FN50" s="17">
        <v>46.809660000000001</v>
      </c>
      <c r="FO50" s="17">
        <v>-9.9096600000000006</v>
      </c>
      <c r="FP50" s="17">
        <v>20</v>
      </c>
      <c r="FQ50" s="17">
        <v>22.028020000000001</v>
      </c>
      <c r="FR50" s="17">
        <v>22.028020000000001</v>
      </c>
      <c r="FS50" s="17">
        <v>-2.0280200000000002</v>
      </c>
      <c r="FT50" s="17">
        <v>17.3</v>
      </c>
      <c r="FU50" s="17">
        <v>15.117509999999999</v>
      </c>
      <c r="FV50" s="17">
        <v>15.117509999999999</v>
      </c>
      <c r="FW50" s="17">
        <v>2.18249</v>
      </c>
      <c r="FX50" s="17">
        <v>41.1</v>
      </c>
      <c r="FY50" s="17">
        <v>74.977199999999996</v>
      </c>
      <c r="FZ50" s="17">
        <v>96.574860000000001</v>
      </c>
      <c r="GA50" s="17">
        <v>-55.47486</v>
      </c>
      <c r="GB50" s="17"/>
      <c r="GC50" s="17"/>
      <c r="GD50" s="17"/>
      <c r="GE50" s="17">
        <v>0</v>
      </c>
      <c r="GF50" s="17"/>
      <c r="GG50" s="17"/>
      <c r="GH50" s="17"/>
      <c r="GI50" s="17">
        <v>0</v>
      </c>
      <c r="GJ50" s="17">
        <v>6.7</v>
      </c>
      <c r="GK50" s="17">
        <v>6.8787000000000003</v>
      </c>
      <c r="GL50" s="17">
        <v>6.8787000000000003</v>
      </c>
      <c r="GM50" s="17">
        <v>-0.1787</v>
      </c>
      <c r="GN50" s="17">
        <v>130.80000000000001</v>
      </c>
      <c r="GO50" s="17">
        <v>141.61836</v>
      </c>
      <c r="GP50" s="17">
        <v>141.61836</v>
      </c>
      <c r="GQ50" s="17">
        <v>-10.81836</v>
      </c>
      <c r="GR50" s="17"/>
      <c r="GS50" s="17"/>
      <c r="GT50" s="17"/>
      <c r="GU50" s="17">
        <v>0</v>
      </c>
      <c r="GV50" s="17"/>
      <c r="GW50" s="17"/>
      <c r="GX50" s="17"/>
      <c r="GY50" s="17">
        <v>0</v>
      </c>
      <c r="GZ50" s="17"/>
      <c r="HA50" s="17"/>
      <c r="HB50" s="17"/>
      <c r="HC50" s="17">
        <v>0</v>
      </c>
      <c r="HD50" s="17"/>
      <c r="HE50" s="17"/>
      <c r="HF50" s="17"/>
      <c r="HG50" s="17">
        <v>0</v>
      </c>
      <c r="HH50" s="17">
        <v>87.5</v>
      </c>
      <c r="HI50" s="17">
        <v>55.998550000000002</v>
      </c>
      <c r="HJ50" s="17">
        <v>68.073220000000006</v>
      </c>
      <c r="HK50" s="17">
        <v>19.426780000000001</v>
      </c>
      <c r="HL50" s="17">
        <v>50</v>
      </c>
      <c r="HM50" s="17">
        <v>37.155430000000003</v>
      </c>
      <c r="HN50" s="17"/>
      <c r="HO50" s="17">
        <v>50</v>
      </c>
      <c r="HP50" s="17"/>
      <c r="HQ50" s="17"/>
      <c r="HR50" s="17"/>
      <c r="HS50" s="17">
        <v>0</v>
      </c>
      <c r="HT50" s="17">
        <v>39.6</v>
      </c>
      <c r="HU50" s="17">
        <v>45.291899999999998</v>
      </c>
      <c r="HV50" s="17">
        <v>45.291899999999998</v>
      </c>
      <c r="HW50" s="17">
        <v>-5.6919000000000004</v>
      </c>
      <c r="HX50" s="17"/>
      <c r="HY50" s="17"/>
      <c r="HZ50" s="17"/>
      <c r="IA50" s="17">
        <v>0</v>
      </c>
      <c r="IB50" s="17"/>
      <c r="IC50" s="17"/>
      <c r="ID50" s="17"/>
      <c r="IE50" s="17">
        <v>0</v>
      </c>
      <c r="IF50" s="17"/>
      <c r="IG50" s="17"/>
      <c r="IH50" s="17"/>
      <c r="II50" s="17">
        <v>0</v>
      </c>
      <c r="IJ50" s="17">
        <v>91.7</v>
      </c>
      <c r="IK50" s="17">
        <v>90.009810000000002</v>
      </c>
      <c r="IL50" s="17">
        <v>117.09054999999999</v>
      </c>
      <c r="IM50" s="17">
        <v>-25.390550000000001</v>
      </c>
      <c r="IN50" s="17">
        <v>169.4</v>
      </c>
      <c r="IO50" s="17">
        <v>182.12434999999999</v>
      </c>
      <c r="IP50" s="17">
        <v>182.12434999999999</v>
      </c>
      <c r="IQ50" s="17">
        <v>-12.724349999999999</v>
      </c>
      <c r="IR50" s="17">
        <v>167.5</v>
      </c>
      <c r="IS50" s="17">
        <v>182.12434999999999</v>
      </c>
      <c r="IT50" s="17">
        <v>182.12434999999999</v>
      </c>
      <c r="IU50" s="17">
        <v>-14.62435</v>
      </c>
      <c r="IV50" s="17">
        <v>199.6</v>
      </c>
      <c r="IW50" s="17">
        <v>182.12434999999999</v>
      </c>
      <c r="IX50" s="17">
        <v>182.12434999999999</v>
      </c>
      <c r="IY50" s="17">
        <v>17.475650000000002</v>
      </c>
      <c r="IZ50" s="17">
        <v>269.2</v>
      </c>
      <c r="JA50" s="17">
        <v>274.00691</v>
      </c>
      <c r="JB50" s="17">
        <v>274.00691</v>
      </c>
      <c r="JC50" s="17">
        <v>-4.8069100000000002</v>
      </c>
      <c r="JD50" s="17">
        <v>68.5</v>
      </c>
      <c r="JE50" s="17">
        <v>73.590999999999994</v>
      </c>
      <c r="JF50" s="17">
        <v>73.590999999999994</v>
      </c>
      <c r="JG50" s="17">
        <v>-5.0910000000000002</v>
      </c>
      <c r="JH50" s="17">
        <v>34.200000000000003</v>
      </c>
      <c r="JI50" s="17">
        <v>36.905999999999999</v>
      </c>
      <c r="JJ50" s="17">
        <v>36.905999999999999</v>
      </c>
      <c r="JK50" s="17">
        <v>-2.706</v>
      </c>
      <c r="JL50" s="17"/>
      <c r="JM50" s="17"/>
      <c r="JN50" s="17"/>
      <c r="JO50" s="17">
        <v>0</v>
      </c>
      <c r="JP50" s="17"/>
      <c r="JQ50" s="17"/>
      <c r="JR50" s="17"/>
      <c r="JS50" s="17">
        <v>0</v>
      </c>
      <c r="JT50" s="17"/>
      <c r="JU50" s="17"/>
      <c r="JV50" s="17"/>
      <c r="JW50" s="17">
        <v>0</v>
      </c>
      <c r="JX50" s="17">
        <v>23</v>
      </c>
      <c r="JY50" s="17">
        <v>23</v>
      </c>
      <c r="JZ50" s="17">
        <v>23</v>
      </c>
      <c r="KA50" s="17">
        <v>0</v>
      </c>
      <c r="KB50" s="17"/>
      <c r="KC50" s="17"/>
      <c r="KD50" s="17"/>
      <c r="KE50" s="17">
        <v>0</v>
      </c>
      <c r="KF50" s="17">
        <v>0</v>
      </c>
      <c r="KG50" s="17"/>
      <c r="KH50" s="17"/>
      <c r="KI50" s="17">
        <v>0</v>
      </c>
      <c r="KJ50" s="17">
        <v>4.0999999999999996</v>
      </c>
      <c r="KK50" s="17"/>
      <c r="KL50" s="17"/>
      <c r="KM50" s="17">
        <v>4.0999999999999996</v>
      </c>
      <c r="KN50" s="17">
        <v>0.7</v>
      </c>
      <c r="KO50" s="17">
        <v>1.4381600000000001</v>
      </c>
      <c r="KP50" s="17">
        <v>1.4381600000000001</v>
      </c>
      <c r="KQ50" s="17">
        <v>-0.73816000000000004</v>
      </c>
      <c r="KR50" s="17">
        <v>180.8</v>
      </c>
      <c r="KS50" s="17">
        <v>114.08624</v>
      </c>
      <c r="KT50" s="17">
        <v>154.28137000000001</v>
      </c>
      <c r="KU50" s="17">
        <v>26.518630000000002</v>
      </c>
      <c r="KV50" s="17">
        <v>75.099999999999994</v>
      </c>
      <c r="KW50" s="17">
        <v>108.13</v>
      </c>
      <c r="KX50" s="17">
        <v>57.594970000000004</v>
      </c>
      <c r="KY50" s="17">
        <v>17.505030000000001</v>
      </c>
      <c r="KZ50" s="17">
        <v>63</v>
      </c>
      <c r="LA50" s="17">
        <v>66.809659999999994</v>
      </c>
      <c r="LB50" s="17">
        <v>66.809659999999994</v>
      </c>
      <c r="LC50" s="17">
        <v>-3.80966</v>
      </c>
      <c r="LD50" s="17">
        <v>68.599999999999994</v>
      </c>
      <c r="LE50" s="17">
        <v>78.567999999999998</v>
      </c>
      <c r="LF50" s="17">
        <v>56.714190000000002</v>
      </c>
      <c r="LG50" s="17">
        <v>11.885809999999999</v>
      </c>
      <c r="LH50" s="17">
        <v>28.2</v>
      </c>
      <c r="LI50" s="17">
        <v>29.806760000000001</v>
      </c>
      <c r="LJ50" s="17">
        <v>29.806760000000001</v>
      </c>
      <c r="LK50" s="17">
        <v>-1.60676</v>
      </c>
      <c r="LL50" s="17"/>
      <c r="LM50" s="17"/>
      <c r="LN50" s="17"/>
      <c r="LO50" s="17">
        <v>0</v>
      </c>
      <c r="LP50" s="17">
        <v>47.3</v>
      </c>
      <c r="LQ50" s="17">
        <v>45.993000000000002</v>
      </c>
      <c r="LR50" s="17">
        <v>50.645899999999997</v>
      </c>
      <c r="LS50" s="17">
        <v>-3.3458999999999999</v>
      </c>
      <c r="LT50" s="17">
        <v>48.6</v>
      </c>
      <c r="LU50" s="17">
        <v>49.666240000000002</v>
      </c>
      <c r="LV50" s="17">
        <v>49.666240000000002</v>
      </c>
      <c r="LW50" s="17">
        <v>-1.0662400000000001</v>
      </c>
      <c r="LX50" s="17">
        <v>141</v>
      </c>
      <c r="LY50" s="17">
        <v>159.10807</v>
      </c>
      <c r="LZ50" s="17">
        <v>159.10807</v>
      </c>
      <c r="MA50" s="17">
        <v>-18.108070000000001</v>
      </c>
      <c r="MB50" s="17">
        <v>142.9</v>
      </c>
      <c r="MC50" s="17">
        <v>159.10807</v>
      </c>
      <c r="MD50" s="17">
        <v>159.10807</v>
      </c>
      <c r="ME50" s="17">
        <v>-16.208069999999999</v>
      </c>
      <c r="MF50" s="17">
        <v>168.8</v>
      </c>
      <c r="MG50" s="17">
        <v>159.58587</v>
      </c>
      <c r="MH50" s="17">
        <v>159.58587</v>
      </c>
      <c r="MI50" s="17">
        <v>9.2141300000000008</v>
      </c>
      <c r="MJ50" s="17">
        <v>181.5</v>
      </c>
      <c r="MK50" s="17">
        <v>176.36183</v>
      </c>
      <c r="ML50" s="17">
        <v>176.36183</v>
      </c>
      <c r="MM50" s="17">
        <v>5.1381699999999997</v>
      </c>
      <c r="MN50" s="17">
        <v>0</v>
      </c>
      <c r="MO50" s="17"/>
      <c r="MP50" s="17"/>
      <c r="MQ50" s="17">
        <v>0</v>
      </c>
      <c r="MR50" s="17"/>
      <c r="MS50" s="17"/>
      <c r="MT50" s="17"/>
      <c r="MU50" s="17">
        <v>0</v>
      </c>
      <c r="MV50" s="17">
        <v>0</v>
      </c>
      <c r="MW50" s="17"/>
      <c r="MX50" s="17"/>
      <c r="MY50" s="17">
        <v>0</v>
      </c>
      <c r="MZ50" s="17"/>
      <c r="NA50" s="17"/>
      <c r="NB50" s="17"/>
      <c r="NC50" s="17">
        <v>0</v>
      </c>
      <c r="ND50" s="17">
        <v>209.3</v>
      </c>
      <c r="NE50" s="17">
        <v>205.29381000000001</v>
      </c>
      <c r="NF50" s="17">
        <v>205.29381000000001</v>
      </c>
      <c r="NG50" s="17">
        <v>4.0061900000000001</v>
      </c>
      <c r="NH50" s="17">
        <v>101.3</v>
      </c>
      <c r="NI50" s="17">
        <v>102.95515</v>
      </c>
      <c r="NJ50" s="17">
        <v>102.95515</v>
      </c>
      <c r="NK50" s="17">
        <v>-1.6551499999999999</v>
      </c>
      <c r="NL50" s="17">
        <v>6.9</v>
      </c>
      <c r="NM50" s="17">
        <v>3.0261399999999998</v>
      </c>
      <c r="NN50" s="17">
        <v>3.0261399999999998</v>
      </c>
      <c r="NO50" s="17">
        <v>3.8738600000000001</v>
      </c>
      <c r="NP50" s="17">
        <v>3.2</v>
      </c>
      <c r="NQ50" s="17">
        <v>3.1747000000000001</v>
      </c>
      <c r="NR50" s="17">
        <v>3.1747000000000001</v>
      </c>
      <c r="NS50" s="17">
        <v>2.53E-2</v>
      </c>
      <c r="NT50" s="17">
        <v>2.5</v>
      </c>
      <c r="NU50" s="17">
        <v>6.3</v>
      </c>
      <c r="NV50" s="17">
        <v>24.0718</v>
      </c>
      <c r="NW50" s="17">
        <v>-21.5718</v>
      </c>
      <c r="NX50" s="17">
        <v>0</v>
      </c>
      <c r="NY50" s="17"/>
      <c r="NZ50" s="17"/>
      <c r="OA50" s="17">
        <v>0</v>
      </c>
      <c r="OB50" s="17">
        <v>5.9</v>
      </c>
      <c r="OC50" s="17">
        <v>9.48</v>
      </c>
      <c r="OD50" s="17">
        <v>9.2158999999999995</v>
      </c>
      <c r="OE50" s="17">
        <v>-3.3159000000000001</v>
      </c>
      <c r="OF50" s="17"/>
      <c r="OG50" s="17"/>
      <c r="OH50" s="17"/>
      <c r="OI50" s="17">
        <v>0</v>
      </c>
      <c r="OJ50" s="17">
        <v>0</v>
      </c>
      <c r="OK50" s="17"/>
      <c r="OL50" s="17">
        <v>4.1289999999999996</v>
      </c>
      <c r="OM50" s="17">
        <v>-4.1289999999999996</v>
      </c>
      <c r="ON50" s="17"/>
      <c r="OO50" s="17"/>
      <c r="OP50" s="17">
        <v>20.33764</v>
      </c>
      <c r="OQ50" s="17">
        <v>-20.33764</v>
      </c>
      <c r="OR50" s="17">
        <v>9.9</v>
      </c>
      <c r="OS50" s="17">
        <v>9</v>
      </c>
      <c r="OT50" s="17">
        <v>9</v>
      </c>
      <c r="OU50" s="17">
        <v>0.9</v>
      </c>
      <c r="OV50" s="17">
        <v>1.2</v>
      </c>
      <c r="OW50" s="17">
        <v>4.62981</v>
      </c>
      <c r="OX50" s="17">
        <v>3.7997999999999998</v>
      </c>
      <c r="OY50" s="17">
        <v>-2.5998000000000001</v>
      </c>
      <c r="OZ50" s="17">
        <v>0</v>
      </c>
      <c r="PA50" s="17"/>
      <c r="PB50" s="17"/>
      <c r="PC50" s="17">
        <v>0</v>
      </c>
      <c r="PD50" s="17">
        <v>0</v>
      </c>
      <c r="PE50" s="17"/>
      <c r="PF50" s="17"/>
      <c r="PG50" s="17">
        <v>0</v>
      </c>
      <c r="PH50" s="17">
        <v>0.5</v>
      </c>
      <c r="PI50" s="17">
        <v>0.76</v>
      </c>
      <c r="PJ50" s="17">
        <v>0.76</v>
      </c>
      <c r="PK50" s="17">
        <v>-0.26</v>
      </c>
      <c r="PL50" s="17">
        <v>1.4</v>
      </c>
      <c r="PM50" s="17">
        <v>0.8</v>
      </c>
      <c r="PN50" s="17">
        <v>0.8</v>
      </c>
      <c r="PO50" s="17">
        <v>0.6</v>
      </c>
      <c r="PP50" s="17">
        <v>4.5999999999999996</v>
      </c>
      <c r="PQ50" s="17">
        <v>4.5</v>
      </c>
      <c r="PR50" s="17">
        <v>4.5</v>
      </c>
      <c r="PS50" s="17">
        <v>0.1</v>
      </c>
      <c r="PT50" s="17">
        <v>20.6</v>
      </c>
      <c r="PU50" s="17">
        <v>20.303830000000001</v>
      </c>
      <c r="PV50" s="17">
        <v>5.8346499999999999</v>
      </c>
      <c r="PW50" s="17">
        <v>14.76535</v>
      </c>
      <c r="PX50" s="17">
        <v>3.3</v>
      </c>
      <c r="PY50" s="17">
        <v>3.3</v>
      </c>
      <c r="PZ50" s="17">
        <v>3.3</v>
      </c>
      <c r="QA50" s="17">
        <v>0</v>
      </c>
      <c r="QB50" s="17">
        <v>3.2</v>
      </c>
      <c r="QC50" s="17"/>
      <c r="QD50" s="17"/>
      <c r="QE50" s="17">
        <v>3.2</v>
      </c>
      <c r="QF50" s="17">
        <v>3.6</v>
      </c>
      <c r="QG50" s="17">
        <v>3.5</v>
      </c>
      <c r="QH50" s="17">
        <v>3.5</v>
      </c>
      <c r="QI50" s="17">
        <v>0.1</v>
      </c>
      <c r="QJ50" s="17">
        <v>16.5</v>
      </c>
      <c r="QK50" s="17">
        <v>15.45894</v>
      </c>
      <c r="QL50" s="17">
        <v>15.45894</v>
      </c>
      <c r="QM50" s="17">
        <v>1.0410600000000001</v>
      </c>
      <c r="QN50" s="17">
        <v>0</v>
      </c>
      <c r="QO50" s="17"/>
      <c r="QP50" s="17"/>
      <c r="QQ50" s="17">
        <v>0</v>
      </c>
      <c r="QR50" s="17">
        <v>0</v>
      </c>
      <c r="QS50" s="17"/>
      <c r="QT50" s="17"/>
      <c r="QU50" s="17">
        <v>0</v>
      </c>
      <c r="QV50" s="17">
        <v>0.7</v>
      </c>
      <c r="QW50" s="17">
        <v>4.55</v>
      </c>
      <c r="QX50" s="17">
        <v>5.1999000000000004</v>
      </c>
      <c r="QY50" s="17">
        <v>-4.4999000000000002</v>
      </c>
      <c r="QZ50" s="17">
        <v>2</v>
      </c>
      <c r="RA50" s="17">
        <v>1.9</v>
      </c>
      <c r="RB50" s="17">
        <v>12.102399999999999</v>
      </c>
      <c r="RC50" s="17">
        <v>-10.102399999999999</v>
      </c>
      <c r="RD50" s="17">
        <v>0</v>
      </c>
      <c r="RE50" s="17"/>
      <c r="RF50" s="17"/>
      <c r="RG50" s="17">
        <v>0</v>
      </c>
      <c r="RH50" s="17">
        <v>1.9</v>
      </c>
      <c r="RI50" s="17">
        <v>1.9</v>
      </c>
      <c r="RJ50" s="17">
        <v>1.9</v>
      </c>
      <c r="RK50" s="17">
        <v>0</v>
      </c>
      <c r="RL50" s="17">
        <v>20</v>
      </c>
      <c r="RM50" s="17">
        <v>14.27699</v>
      </c>
      <c r="RN50" s="17">
        <v>19.67726</v>
      </c>
      <c r="RO50" s="17">
        <v>0.32274000000000003</v>
      </c>
      <c r="RP50" s="17">
        <v>1.7</v>
      </c>
      <c r="RQ50" s="17">
        <v>1.5920000000000001</v>
      </c>
      <c r="RR50" s="17">
        <v>1.5920000000000001</v>
      </c>
      <c r="RS50" s="17">
        <v>0.108</v>
      </c>
      <c r="RT50" s="17"/>
      <c r="RU50" s="17"/>
      <c r="RV50" s="17"/>
      <c r="RW50" s="17">
        <v>0</v>
      </c>
      <c r="RX50" s="17">
        <v>3.6</v>
      </c>
      <c r="RY50" s="17">
        <v>3.6</v>
      </c>
      <c r="RZ50" s="17">
        <v>3.6</v>
      </c>
      <c r="SA50" s="17">
        <v>0</v>
      </c>
      <c r="SB50" s="17">
        <v>0</v>
      </c>
      <c r="SC50" s="17"/>
      <c r="SD50" s="17"/>
      <c r="SE50" s="17">
        <v>0</v>
      </c>
      <c r="SF50" s="17">
        <v>0</v>
      </c>
      <c r="SG50" s="17"/>
      <c r="SH50" s="17"/>
      <c r="SI50" s="17">
        <v>0</v>
      </c>
      <c r="SJ50" s="17">
        <v>6.7</v>
      </c>
      <c r="SK50" s="17">
        <v>5.2</v>
      </c>
      <c r="SL50" s="17">
        <v>5.2</v>
      </c>
      <c r="SM50" s="17">
        <v>1.5</v>
      </c>
      <c r="SN50" s="17">
        <v>4.0999999999999996</v>
      </c>
      <c r="SO50" s="17">
        <v>3.1</v>
      </c>
      <c r="SP50" s="17">
        <v>3.1</v>
      </c>
      <c r="SQ50" s="17">
        <v>1</v>
      </c>
      <c r="SR50" s="17">
        <v>4.7</v>
      </c>
      <c r="SS50" s="17">
        <v>3</v>
      </c>
      <c r="ST50" s="17">
        <v>3</v>
      </c>
      <c r="SU50" s="17">
        <v>1.7</v>
      </c>
      <c r="SV50" s="17">
        <v>5.4</v>
      </c>
      <c r="SW50" s="17">
        <v>4.5</v>
      </c>
      <c r="SX50" s="17">
        <v>4.5</v>
      </c>
      <c r="SY50" s="17">
        <v>0.9</v>
      </c>
      <c r="SZ50" s="17">
        <v>8.8000000000000007</v>
      </c>
      <c r="TA50" s="17">
        <v>10.58</v>
      </c>
      <c r="TB50" s="17">
        <v>13</v>
      </c>
      <c r="TC50" s="17">
        <v>-4.2</v>
      </c>
      <c r="TD50" s="17">
        <v>8.1</v>
      </c>
      <c r="TE50" s="17">
        <v>11.6</v>
      </c>
      <c r="TF50" s="17">
        <v>40</v>
      </c>
      <c r="TG50" s="17">
        <v>-31.9</v>
      </c>
      <c r="TH50" s="17">
        <v>0</v>
      </c>
      <c r="TI50" s="17"/>
      <c r="TJ50" s="17"/>
      <c r="TK50" s="17">
        <v>0</v>
      </c>
      <c r="TL50" s="17">
        <v>5.2</v>
      </c>
      <c r="TM50" s="17">
        <v>4</v>
      </c>
      <c r="TN50" s="17">
        <v>30.265999999999998</v>
      </c>
      <c r="TO50" s="17">
        <v>-25.065999999999999</v>
      </c>
      <c r="TP50" s="17">
        <v>9.8000000000000007</v>
      </c>
      <c r="TQ50" s="17">
        <v>3.8</v>
      </c>
      <c r="TR50" s="17">
        <v>20.978000000000002</v>
      </c>
      <c r="TS50" s="17">
        <v>-11.178000000000001</v>
      </c>
      <c r="TT50" s="17">
        <v>0.7</v>
      </c>
      <c r="TU50" s="17">
        <v>0.1</v>
      </c>
      <c r="TV50" s="17">
        <v>2.3765999999999998</v>
      </c>
      <c r="TW50" s="17">
        <v>-1.6766000000000001</v>
      </c>
      <c r="TX50" s="17">
        <v>0.3</v>
      </c>
      <c r="TY50" s="17">
        <v>0.1</v>
      </c>
      <c r="TZ50" s="17">
        <v>1.7432000000000001</v>
      </c>
      <c r="UA50" s="17">
        <v>-1.4432</v>
      </c>
      <c r="UB50" s="17">
        <v>0</v>
      </c>
      <c r="UC50" s="17"/>
      <c r="UD50" s="17"/>
      <c r="UE50" s="17">
        <v>0</v>
      </c>
      <c r="UF50" s="17">
        <v>5.5</v>
      </c>
      <c r="UG50" s="17">
        <v>8</v>
      </c>
      <c r="UH50" s="17">
        <v>8</v>
      </c>
      <c r="UI50" s="17">
        <v>-2.5</v>
      </c>
      <c r="UJ50" s="17">
        <v>1.9</v>
      </c>
      <c r="UK50" s="17">
        <v>2.5</v>
      </c>
      <c r="UL50" s="17">
        <v>2.5</v>
      </c>
      <c r="UM50" s="17">
        <v>-0.6</v>
      </c>
      <c r="UN50" s="17">
        <v>7.6</v>
      </c>
      <c r="UO50" s="17">
        <v>7.4</v>
      </c>
      <c r="UP50" s="17">
        <v>7.4</v>
      </c>
      <c r="UQ50" s="17">
        <v>0.2</v>
      </c>
      <c r="UR50" s="17">
        <v>8.5</v>
      </c>
      <c r="US50" s="17">
        <v>8</v>
      </c>
      <c r="UT50" s="17">
        <v>8</v>
      </c>
      <c r="UU50" s="17">
        <v>0.5</v>
      </c>
      <c r="UV50" s="17">
        <v>9</v>
      </c>
      <c r="UW50" s="17">
        <v>8.6</v>
      </c>
      <c r="UX50" s="17">
        <v>8.6</v>
      </c>
      <c r="UY50" s="17">
        <v>0.4</v>
      </c>
      <c r="UZ50" s="17">
        <v>8.5</v>
      </c>
      <c r="VA50" s="17">
        <v>8.8000000000000007</v>
      </c>
      <c r="VB50" s="17">
        <v>8.8000000000000007</v>
      </c>
      <c r="VC50" s="17">
        <v>-0.3</v>
      </c>
      <c r="VD50" s="17">
        <v>5.2</v>
      </c>
      <c r="VE50" s="17">
        <v>7.6</v>
      </c>
      <c r="VF50" s="17">
        <v>7.8663999999999996</v>
      </c>
      <c r="VG50" s="17">
        <v>-2.6663999999999999</v>
      </c>
      <c r="VH50" s="17">
        <v>0</v>
      </c>
      <c r="VI50" s="17"/>
      <c r="VJ50" s="17"/>
      <c r="VK50" s="17">
        <v>0</v>
      </c>
      <c r="VL50" s="17">
        <v>0</v>
      </c>
      <c r="VM50" s="17"/>
      <c r="VN50" s="17"/>
      <c r="VO50" s="17">
        <v>0</v>
      </c>
      <c r="VP50" s="17">
        <v>0</v>
      </c>
      <c r="VQ50" s="17"/>
      <c r="VR50" s="17"/>
      <c r="VS50" s="17">
        <v>0</v>
      </c>
      <c r="VT50" s="17">
        <v>0.6</v>
      </c>
      <c r="VU50" s="17">
        <v>0.6</v>
      </c>
      <c r="VV50" s="17">
        <v>0.6</v>
      </c>
      <c r="VW50" s="17">
        <v>0</v>
      </c>
      <c r="VX50" s="17">
        <v>17.8</v>
      </c>
      <c r="VY50" s="17">
        <v>22</v>
      </c>
      <c r="VZ50" s="17">
        <v>21</v>
      </c>
      <c r="WA50" s="17">
        <v>-3.2</v>
      </c>
      <c r="WB50" s="17">
        <v>14.5</v>
      </c>
      <c r="WC50" s="17">
        <v>17</v>
      </c>
      <c r="WD50" s="17">
        <v>16</v>
      </c>
      <c r="WE50" s="17">
        <v>-1.5</v>
      </c>
      <c r="WF50" s="17">
        <v>0</v>
      </c>
      <c r="WG50" s="17"/>
      <c r="WH50" s="17"/>
      <c r="WI50" s="17">
        <v>0</v>
      </c>
      <c r="WJ50" s="17">
        <v>0</v>
      </c>
      <c r="WK50" s="17"/>
      <c r="WL50" s="17"/>
      <c r="WM50" s="17">
        <v>0</v>
      </c>
      <c r="WN50" s="17">
        <v>4.8</v>
      </c>
      <c r="WO50" s="17">
        <v>4.5</v>
      </c>
      <c r="WP50" s="17">
        <v>4.5</v>
      </c>
      <c r="WQ50" s="17">
        <v>0.3</v>
      </c>
      <c r="WR50" s="17">
        <v>2.1</v>
      </c>
      <c r="WS50" s="17">
        <v>2.2999999999999998</v>
      </c>
      <c r="WT50" s="17">
        <v>2.2999999999999998</v>
      </c>
      <c r="WU50" s="17">
        <v>-0.2</v>
      </c>
      <c r="WV50" s="17">
        <v>1.2</v>
      </c>
      <c r="WW50" s="17">
        <v>1.1499999999999999</v>
      </c>
      <c r="WX50" s="17">
        <v>1.1499999999999999</v>
      </c>
      <c r="WY50" s="17">
        <v>0.05</v>
      </c>
      <c r="WZ50" s="17">
        <v>2.9</v>
      </c>
      <c r="XA50" s="17">
        <v>2.9</v>
      </c>
      <c r="XB50" s="17">
        <v>2.9</v>
      </c>
      <c r="XC50" s="17">
        <v>0</v>
      </c>
      <c r="XD50" s="17">
        <v>0</v>
      </c>
      <c r="XE50" s="17"/>
      <c r="XF50" s="17"/>
      <c r="XG50" s="17">
        <v>0</v>
      </c>
      <c r="XH50" s="17">
        <v>7.8</v>
      </c>
      <c r="XI50" s="17">
        <v>7.8</v>
      </c>
      <c r="XJ50" s="17">
        <v>7.8</v>
      </c>
      <c r="XK50" s="17">
        <v>0</v>
      </c>
      <c r="XL50" s="17">
        <v>19.600000000000001</v>
      </c>
      <c r="XM50" s="17">
        <v>18.937200000000001</v>
      </c>
      <c r="XN50" s="17">
        <v>18.937200000000001</v>
      </c>
      <c r="XO50" s="17">
        <v>0.66279999999999994</v>
      </c>
      <c r="XP50" s="17">
        <v>10</v>
      </c>
      <c r="XQ50" s="17">
        <v>9.9</v>
      </c>
      <c r="XR50" s="17">
        <v>9.9</v>
      </c>
      <c r="XS50" s="17">
        <v>0.1</v>
      </c>
      <c r="XT50" s="17">
        <v>8.6999999999999993</v>
      </c>
      <c r="XU50" s="17">
        <v>10.43478</v>
      </c>
      <c r="XV50" s="17">
        <v>10.43478</v>
      </c>
      <c r="XW50" s="17">
        <v>-1.73478</v>
      </c>
      <c r="XX50" s="17">
        <v>35.9</v>
      </c>
      <c r="XY50" s="17">
        <v>20</v>
      </c>
      <c r="XZ50" s="17"/>
      <c r="YA50" s="17">
        <v>35.9</v>
      </c>
      <c r="YB50" s="17"/>
      <c r="YC50" s="17"/>
      <c r="YD50" s="17"/>
      <c r="YE50" s="17">
        <v>0</v>
      </c>
      <c r="YF50" s="17">
        <v>15.7</v>
      </c>
      <c r="YG50" s="17">
        <v>13.52657</v>
      </c>
      <c r="YH50" s="17">
        <v>13.52657</v>
      </c>
      <c r="YI50" s="17">
        <v>2.1734300000000002</v>
      </c>
      <c r="YJ50" s="17">
        <v>13.5</v>
      </c>
      <c r="YK50" s="17">
        <v>13</v>
      </c>
      <c r="YL50" s="17">
        <v>14.492749999999999</v>
      </c>
      <c r="YM50" s="17">
        <v>-0.99275000000000002</v>
      </c>
      <c r="YN50" s="17">
        <v>8.4</v>
      </c>
      <c r="YO50" s="17">
        <v>8.25</v>
      </c>
      <c r="YP50" s="17">
        <v>8.25</v>
      </c>
      <c r="YQ50" s="17">
        <v>0.15</v>
      </c>
      <c r="YR50" s="17">
        <v>10.5</v>
      </c>
      <c r="YS50" s="17">
        <v>10.628019999999999</v>
      </c>
      <c r="YT50" s="17">
        <v>10.628019999999999</v>
      </c>
      <c r="YU50" s="17">
        <v>-0.12801999999999999</v>
      </c>
      <c r="YV50" s="17">
        <v>15.2</v>
      </c>
      <c r="YW50" s="17">
        <v>12.13527</v>
      </c>
      <c r="YX50" s="17">
        <v>12.13527</v>
      </c>
      <c r="YY50" s="17">
        <v>3.06473</v>
      </c>
    </row>
    <row r="51" spans="1:675" ht="24" customHeight="1" x14ac:dyDescent="0.25">
      <c r="A51" s="1"/>
      <c r="B51" s="16" t="s">
        <v>44</v>
      </c>
      <c r="C51" s="16" t="s">
        <v>839</v>
      </c>
      <c r="D51" s="17">
        <v>198.9</v>
      </c>
      <c r="E51" s="17">
        <v>125.92958</v>
      </c>
      <c r="F51" s="17">
        <v>134.13821999999999</v>
      </c>
      <c r="G51" s="17">
        <v>64.761780000000002</v>
      </c>
      <c r="H51" s="17">
        <v>642</v>
      </c>
      <c r="I51" s="17">
        <v>626.4425</v>
      </c>
      <c r="J51" s="17">
        <v>451.48773999999997</v>
      </c>
      <c r="K51" s="17">
        <v>190.51226</v>
      </c>
      <c r="L51" s="17">
        <v>143.69999999999999</v>
      </c>
      <c r="M51" s="17">
        <v>146.16744</v>
      </c>
      <c r="N51" s="17">
        <v>146.16744</v>
      </c>
      <c r="O51" s="17">
        <v>-2.4674399999999999</v>
      </c>
      <c r="P51" s="17"/>
      <c r="Q51" s="17"/>
      <c r="R51" s="17"/>
      <c r="S51" s="17">
        <v>0</v>
      </c>
      <c r="T51" s="17"/>
      <c r="U51" s="17"/>
      <c r="V51" s="17"/>
      <c r="W51" s="17">
        <v>0</v>
      </c>
      <c r="X51" s="17">
        <v>11.1</v>
      </c>
      <c r="Y51" s="17">
        <v>57.801969999999997</v>
      </c>
      <c r="Z51" s="17">
        <v>30.407730000000001</v>
      </c>
      <c r="AA51" s="17">
        <v>-19.307729999999999</v>
      </c>
      <c r="AB51" s="17">
        <v>85.8</v>
      </c>
      <c r="AC51" s="17">
        <v>84</v>
      </c>
      <c r="AD51" s="17">
        <v>81.876199999999997</v>
      </c>
      <c r="AE51" s="17">
        <v>3.9238</v>
      </c>
      <c r="AF51" s="17"/>
      <c r="AG51" s="17"/>
      <c r="AH51" s="17"/>
      <c r="AI51" s="17">
        <v>0</v>
      </c>
      <c r="AJ51" s="17">
        <v>0</v>
      </c>
      <c r="AK51" s="17"/>
      <c r="AL51" s="17">
        <v>86.820319999999995</v>
      </c>
      <c r="AM51" s="17">
        <v>-86.820319999999995</v>
      </c>
      <c r="AN51" s="17">
        <v>180.7</v>
      </c>
      <c r="AO51" s="17">
        <v>190.92008999999999</v>
      </c>
      <c r="AP51" s="17">
        <v>190.92008999999999</v>
      </c>
      <c r="AQ51" s="17">
        <v>-10.220090000000001</v>
      </c>
      <c r="AR51" s="17">
        <v>195.3</v>
      </c>
      <c r="AS51" s="17">
        <v>190.92008999999999</v>
      </c>
      <c r="AT51" s="17">
        <v>190.92008999999999</v>
      </c>
      <c r="AU51" s="17">
        <v>4.3799099999999997</v>
      </c>
      <c r="AV51" s="17">
        <v>195.5</v>
      </c>
      <c r="AW51" s="17">
        <v>190.92008999999999</v>
      </c>
      <c r="AX51" s="17">
        <v>190.92008999999999</v>
      </c>
      <c r="AY51" s="17">
        <v>4.5799099999999999</v>
      </c>
      <c r="AZ51" s="17">
        <v>283.8</v>
      </c>
      <c r="BA51" s="17">
        <v>287.24013000000002</v>
      </c>
      <c r="BB51" s="17">
        <v>287.24013000000002</v>
      </c>
      <c r="BC51" s="17">
        <v>-3.4401299999999999</v>
      </c>
      <c r="BD51" s="17">
        <v>206.7</v>
      </c>
      <c r="BE51" s="17">
        <v>206.04143999999999</v>
      </c>
      <c r="BF51" s="17">
        <v>206.04143999999999</v>
      </c>
      <c r="BG51" s="17">
        <v>0.65856000000000003</v>
      </c>
      <c r="BH51" s="17">
        <v>108.3</v>
      </c>
      <c r="BI51" s="17">
        <v>103.33009</v>
      </c>
      <c r="BJ51" s="17">
        <v>103.33009</v>
      </c>
      <c r="BK51" s="17">
        <v>4.9699099999999996</v>
      </c>
      <c r="BL51" s="17">
        <v>368.6</v>
      </c>
      <c r="BM51" s="17">
        <v>379.53043000000002</v>
      </c>
      <c r="BN51" s="17">
        <v>379.53043000000002</v>
      </c>
      <c r="BO51" s="17">
        <v>-10.930429999999999</v>
      </c>
      <c r="BP51" s="17">
        <v>3</v>
      </c>
      <c r="BQ51" s="17">
        <v>3.02576</v>
      </c>
      <c r="BR51" s="17">
        <v>3.02576</v>
      </c>
      <c r="BS51" s="17">
        <v>-2.5760000000000002E-2</v>
      </c>
      <c r="BT51" s="17"/>
      <c r="BU51" s="17"/>
      <c r="BV51" s="17"/>
      <c r="BW51" s="17">
        <v>0</v>
      </c>
      <c r="BX51" s="17"/>
      <c r="BY51" s="17"/>
      <c r="BZ51" s="17"/>
      <c r="CA51" s="17">
        <v>0</v>
      </c>
      <c r="CB51" s="17"/>
      <c r="CC51" s="17"/>
      <c r="CD51" s="17"/>
      <c r="CE51" s="17">
        <v>0</v>
      </c>
      <c r="CF51" s="17">
        <v>139.5</v>
      </c>
      <c r="CG51" s="17">
        <v>144.92753999999999</v>
      </c>
      <c r="CH51" s="17">
        <v>136.00695999999999</v>
      </c>
      <c r="CI51" s="17">
        <v>3.4930400000000001</v>
      </c>
      <c r="CJ51" s="17">
        <v>7.3</v>
      </c>
      <c r="CK51" s="17">
        <v>6.9961700000000002</v>
      </c>
      <c r="CL51" s="17">
        <v>6.9961700000000002</v>
      </c>
      <c r="CM51" s="17">
        <v>0.30382999999999999</v>
      </c>
      <c r="CN51" s="17">
        <v>5.2</v>
      </c>
      <c r="CO51" s="17">
        <v>3.75678</v>
      </c>
      <c r="CP51" s="17">
        <v>3.75678</v>
      </c>
      <c r="CQ51" s="17">
        <v>1.4432199999999999</v>
      </c>
      <c r="CR51" s="17">
        <v>22.4</v>
      </c>
      <c r="CS51" s="17">
        <v>22.280850000000001</v>
      </c>
      <c r="CT51" s="17">
        <v>22.280850000000001</v>
      </c>
      <c r="CU51" s="17">
        <v>0.11915000000000001</v>
      </c>
      <c r="CV51" s="17">
        <v>90.3</v>
      </c>
      <c r="CW51" s="17">
        <v>77.352530000000002</v>
      </c>
      <c r="CX51" s="17">
        <v>72.128129999999999</v>
      </c>
      <c r="CY51" s="17">
        <v>18.171869999999998</v>
      </c>
      <c r="CZ51" s="17">
        <v>200.3</v>
      </c>
      <c r="DA51" s="17">
        <v>198.87428</v>
      </c>
      <c r="DB51" s="17">
        <v>201.36346</v>
      </c>
      <c r="DC51" s="17">
        <v>-1.0634600000000001</v>
      </c>
      <c r="DD51" s="17"/>
      <c r="DE51" s="17"/>
      <c r="DF51" s="17"/>
      <c r="DG51" s="17">
        <v>0</v>
      </c>
      <c r="DH51" s="17"/>
      <c r="DI51" s="17"/>
      <c r="DJ51" s="17"/>
      <c r="DK51" s="17">
        <v>0</v>
      </c>
      <c r="DL51" s="17"/>
      <c r="DM51" s="17"/>
      <c r="DN51" s="17"/>
      <c r="DO51" s="17">
        <v>0</v>
      </c>
      <c r="DP51" s="17">
        <v>5.0999999999999996</v>
      </c>
      <c r="DQ51" s="17">
        <v>6.39</v>
      </c>
      <c r="DR51" s="17">
        <v>6.39</v>
      </c>
      <c r="DS51" s="17">
        <v>-1.29</v>
      </c>
      <c r="DT51" s="17">
        <v>144.69999999999999</v>
      </c>
      <c r="DU51" s="17">
        <v>290.15546999999998</v>
      </c>
      <c r="DV51" s="17">
        <v>183.22772000000001</v>
      </c>
      <c r="DW51" s="17">
        <v>-38.527720000000002</v>
      </c>
      <c r="DX51" s="17">
        <v>38.4</v>
      </c>
      <c r="DY51" s="17">
        <v>35.04083</v>
      </c>
      <c r="DZ51" s="17">
        <v>35.04083</v>
      </c>
      <c r="EA51" s="17">
        <v>3.3591700000000002</v>
      </c>
      <c r="EB51" s="17">
        <v>147.5</v>
      </c>
      <c r="EC51" s="17"/>
      <c r="ED51" s="17">
        <v>137.35444000000001</v>
      </c>
      <c r="EE51" s="17">
        <v>10.14556</v>
      </c>
      <c r="EF51" s="17">
        <v>24</v>
      </c>
      <c r="EG51" s="17">
        <v>22.601199999999999</v>
      </c>
      <c r="EH51" s="17">
        <v>22.601199999999999</v>
      </c>
      <c r="EI51" s="17">
        <v>1.3988</v>
      </c>
      <c r="EJ51" s="17">
        <v>16.2</v>
      </c>
      <c r="EK51" s="17">
        <v>18.001609999999999</v>
      </c>
      <c r="EL51" s="17">
        <v>11.636509999999999</v>
      </c>
      <c r="EM51" s="17">
        <v>4.5634899999999998</v>
      </c>
      <c r="EN51" s="17">
        <v>10.7</v>
      </c>
      <c r="EO51" s="17">
        <v>11.400969999999999</v>
      </c>
      <c r="EP51" s="17">
        <v>11.400969999999999</v>
      </c>
      <c r="EQ51" s="17">
        <v>-0.70096999999999998</v>
      </c>
      <c r="ER51" s="17">
        <v>71.099999999999994</v>
      </c>
      <c r="ES51" s="17">
        <v>78.811269999999993</v>
      </c>
      <c r="ET51" s="17">
        <v>73.960279999999997</v>
      </c>
      <c r="EU51" s="17">
        <v>-2.8602799999999999</v>
      </c>
      <c r="EV51" s="17">
        <v>179.2</v>
      </c>
      <c r="EW51" s="17">
        <v>184.74316999999999</v>
      </c>
      <c r="EX51" s="17">
        <v>184.74316999999999</v>
      </c>
      <c r="EY51" s="17">
        <v>-5.5431699999999999</v>
      </c>
      <c r="EZ51" s="17">
        <v>179.6</v>
      </c>
      <c r="FA51" s="17">
        <v>184.74316999999999</v>
      </c>
      <c r="FB51" s="17">
        <v>184.74316999999999</v>
      </c>
      <c r="FC51" s="17">
        <v>-5.1431699999999996</v>
      </c>
      <c r="FD51" s="17">
        <v>181.1</v>
      </c>
      <c r="FE51" s="17">
        <v>185.29795999999999</v>
      </c>
      <c r="FF51" s="17">
        <v>185.29795999999999</v>
      </c>
      <c r="FG51" s="17">
        <v>-4.1979600000000001</v>
      </c>
      <c r="FH51" s="17">
        <v>102.3</v>
      </c>
      <c r="FI51" s="17">
        <v>100.46541000000001</v>
      </c>
      <c r="FJ51" s="17">
        <v>109.84153999999999</v>
      </c>
      <c r="FK51" s="17">
        <v>-7.5415400000000004</v>
      </c>
      <c r="FL51" s="17">
        <v>37.299999999999997</v>
      </c>
      <c r="FM51" s="17">
        <v>36.131999999999998</v>
      </c>
      <c r="FN51" s="17">
        <v>46.809660000000001</v>
      </c>
      <c r="FO51" s="17">
        <v>-9.5096600000000002</v>
      </c>
      <c r="FP51" s="17">
        <v>19.899999999999999</v>
      </c>
      <c r="FQ51" s="17">
        <v>22.028020000000001</v>
      </c>
      <c r="FR51" s="17">
        <v>22.028020000000001</v>
      </c>
      <c r="FS51" s="17">
        <v>-2.1280199999999998</v>
      </c>
      <c r="FT51" s="17">
        <v>17.3</v>
      </c>
      <c r="FU51" s="17">
        <v>15.117509999999999</v>
      </c>
      <c r="FV51" s="17">
        <v>15.117509999999999</v>
      </c>
      <c r="FW51" s="17">
        <v>2.18249</v>
      </c>
      <c r="FX51" s="17">
        <v>83.5</v>
      </c>
      <c r="FY51" s="17">
        <v>63.915550000000003</v>
      </c>
      <c r="FZ51" s="17">
        <v>82.810749999999999</v>
      </c>
      <c r="GA51" s="17">
        <v>0.68925000000000003</v>
      </c>
      <c r="GB51" s="17"/>
      <c r="GC51" s="17"/>
      <c r="GD51" s="17"/>
      <c r="GE51" s="17">
        <v>0</v>
      </c>
      <c r="GF51" s="17"/>
      <c r="GG51" s="17"/>
      <c r="GH51" s="17"/>
      <c r="GI51" s="17">
        <v>0</v>
      </c>
      <c r="GJ51" s="17">
        <v>6.7</v>
      </c>
      <c r="GK51" s="17">
        <v>6.8787000000000003</v>
      </c>
      <c r="GL51" s="17">
        <v>6.8787000000000003</v>
      </c>
      <c r="GM51" s="17">
        <v>-0.1787</v>
      </c>
      <c r="GN51" s="17">
        <v>130.6</v>
      </c>
      <c r="GO51" s="17">
        <v>141.27392</v>
      </c>
      <c r="GP51" s="17">
        <v>141.61836</v>
      </c>
      <c r="GQ51" s="17">
        <v>-11.018359999999999</v>
      </c>
      <c r="GR51" s="17"/>
      <c r="GS51" s="17"/>
      <c r="GT51" s="17"/>
      <c r="GU51" s="17">
        <v>0</v>
      </c>
      <c r="GV51" s="17"/>
      <c r="GW51" s="17"/>
      <c r="GX51" s="17"/>
      <c r="GY51" s="17">
        <v>0</v>
      </c>
      <c r="GZ51" s="17"/>
      <c r="HA51" s="17"/>
      <c r="HB51" s="17"/>
      <c r="HC51" s="17">
        <v>0</v>
      </c>
      <c r="HD51" s="17"/>
      <c r="HE51" s="17"/>
      <c r="HF51" s="17"/>
      <c r="HG51" s="17">
        <v>0</v>
      </c>
      <c r="HH51" s="17">
        <v>72.2</v>
      </c>
      <c r="HI51" s="17">
        <v>57.353020000000001</v>
      </c>
      <c r="HJ51" s="17">
        <v>68.073220000000006</v>
      </c>
      <c r="HK51" s="17">
        <v>4.1267800000000001</v>
      </c>
      <c r="HL51" s="17">
        <v>49.1</v>
      </c>
      <c r="HM51" s="17">
        <v>37.155430000000003</v>
      </c>
      <c r="HN51" s="17"/>
      <c r="HO51" s="17">
        <v>49.1</v>
      </c>
      <c r="HP51" s="17"/>
      <c r="HQ51" s="17"/>
      <c r="HR51" s="17"/>
      <c r="HS51" s="17">
        <v>0</v>
      </c>
      <c r="HT51" s="17">
        <v>39.4</v>
      </c>
      <c r="HU51" s="17">
        <v>45.291899999999998</v>
      </c>
      <c r="HV51" s="17">
        <v>45.291899999999998</v>
      </c>
      <c r="HW51" s="17">
        <v>-5.8918999999999997</v>
      </c>
      <c r="HX51" s="17"/>
      <c r="HY51" s="17"/>
      <c r="HZ51" s="17"/>
      <c r="IA51" s="17">
        <v>0</v>
      </c>
      <c r="IB51" s="17"/>
      <c r="IC51" s="17"/>
      <c r="ID51" s="17"/>
      <c r="IE51" s="17">
        <v>0</v>
      </c>
      <c r="IF51" s="17"/>
      <c r="IG51" s="17"/>
      <c r="IH51" s="17"/>
      <c r="II51" s="17">
        <v>0</v>
      </c>
      <c r="IJ51" s="17">
        <v>91.6</v>
      </c>
      <c r="IK51" s="17">
        <v>90.009810000000002</v>
      </c>
      <c r="IL51" s="17">
        <v>117.09056</v>
      </c>
      <c r="IM51" s="17">
        <v>-25.490559999999999</v>
      </c>
      <c r="IN51" s="17">
        <v>169.7</v>
      </c>
      <c r="IO51" s="17">
        <v>181.1165</v>
      </c>
      <c r="IP51" s="17">
        <v>181.1165</v>
      </c>
      <c r="IQ51" s="17">
        <v>-11.416499999999999</v>
      </c>
      <c r="IR51" s="17">
        <v>167.8</v>
      </c>
      <c r="IS51" s="17">
        <v>181.1165</v>
      </c>
      <c r="IT51" s="17">
        <v>181.1165</v>
      </c>
      <c r="IU51" s="17">
        <v>-13.3165</v>
      </c>
      <c r="IV51" s="17">
        <v>199.6</v>
      </c>
      <c r="IW51" s="17">
        <v>181.1165</v>
      </c>
      <c r="IX51" s="17">
        <v>181.1165</v>
      </c>
      <c r="IY51" s="17">
        <v>18.483499999999999</v>
      </c>
      <c r="IZ51" s="17">
        <v>268.7</v>
      </c>
      <c r="JA51" s="17">
        <v>272.49059999999997</v>
      </c>
      <c r="JB51" s="17">
        <v>272.49059999999997</v>
      </c>
      <c r="JC51" s="17">
        <v>-3.7906</v>
      </c>
      <c r="JD51" s="17">
        <v>67.900000000000006</v>
      </c>
      <c r="JE51" s="17">
        <v>73.590999999999994</v>
      </c>
      <c r="JF51" s="17">
        <v>73.590999999999994</v>
      </c>
      <c r="JG51" s="17">
        <v>-5.6909999999999998</v>
      </c>
      <c r="JH51" s="17">
        <v>34.1</v>
      </c>
      <c r="JI51" s="17">
        <v>36.905999999999999</v>
      </c>
      <c r="JJ51" s="17">
        <v>36.905999999999999</v>
      </c>
      <c r="JK51" s="17">
        <v>-2.806</v>
      </c>
      <c r="JL51" s="17"/>
      <c r="JM51" s="17"/>
      <c r="JN51" s="17"/>
      <c r="JO51" s="17">
        <v>0</v>
      </c>
      <c r="JP51" s="17"/>
      <c r="JQ51" s="17"/>
      <c r="JR51" s="17"/>
      <c r="JS51" s="17">
        <v>0</v>
      </c>
      <c r="JT51" s="17"/>
      <c r="JU51" s="17"/>
      <c r="JV51" s="17"/>
      <c r="JW51" s="17">
        <v>0</v>
      </c>
      <c r="JX51" s="17">
        <v>22.9</v>
      </c>
      <c r="JY51" s="17">
        <v>23</v>
      </c>
      <c r="JZ51" s="17">
        <v>23</v>
      </c>
      <c r="KA51" s="17">
        <v>-0.1</v>
      </c>
      <c r="KB51" s="17"/>
      <c r="KC51" s="17"/>
      <c r="KD51" s="17"/>
      <c r="KE51" s="17">
        <v>0</v>
      </c>
      <c r="KF51" s="17">
        <v>0</v>
      </c>
      <c r="KG51" s="17"/>
      <c r="KH51" s="17"/>
      <c r="KI51" s="17">
        <v>0</v>
      </c>
      <c r="KJ51" s="17">
        <v>4.0999999999999996</v>
      </c>
      <c r="KK51" s="17"/>
      <c r="KL51" s="17"/>
      <c r="KM51" s="17">
        <v>4.0999999999999996</v>
      </c>
      <c r="KN51" s="17">
        <v>0.7</v>
      </c>
      <c r="KO51" s="17">
        <v>1.4381600000000001</v>
      </c>
      <c r="KP51" s="17">
        <v>1.4381600000000001</v>
      </c>
      <c r="KQ51" s="17">
        <v>-0.73816000000000004</v>
      </c>
      <c r="KR51" s="17">
        <v>193.1</v>
      </c>
      <c r="KS51" s="17">
        <v>186.25685999999999</v>
      </c>
      <c r="KT51" s="17">
        <v>62.176169999999999</v>
      </c>
      <c r="KU51" s="17">
        <v>130.92383000000001</v>
      </c>
      <c r="KV51" s="17">
        <v>79.3</v>
      </c>
      <c r="KW51" s="17">
        <v>114.39201</v>
      </c>
      <c r="KX51" s="17">
        <v>92.444500000000005</v>
      </c>
      <c r="KY51" s="17">
        <v>-13.144500000000001</v>
      </c>
      <c r="KZ51" s="17">
        <v>63</v>
      </c>
      <c r="LA51" s="17">
        <v>66.809659999999994</v>
      </c>
      <c r="LB51" s="17">
        <v>66.809659999999994</v>
      </c>
      <c r="LC51" s="17">
        <v>-3.80966</v>
      </c>
      <c r="LD51" s="17">
        <v>68.599999999999994</v>
      </c>
      <c r="LE51" s="17">
        <v>78.567999999999998</v>
      </c>
      <c r="LF51" s="17">
        <v>72.373869999999997</v>
      </c>
      <c r="LG51" s="17">
        <v>-3.7738700000000001</v>
      </c>
      <c r="LH51" s="17">
        <v>28</v>
      </c>
      <c r="LI51" s="17">
        <v>29.806760000000001</v>
      </c>
      <c r="LJ51" s="17">
        <v>29.806760000000001</v>
      </c>
      <c r="LK51" s="17">
        <v>-1.8067599999999999</v>
      </c>
      <c r="LL51" s="17"/>
      <c r="LM51" s="17"/>
      <c r="LN51" s="17"/>
      <c r="LO51" s="17">
        <v>0</v>
      </c>
      <c r="LP51" s="17">
        <v>47.2</v>
      </c>
      <c r="LQ51" s="17">
        <v>45.993000000000002</v>
      </c>
      <c r="LR51" s="17">
        <v>50.645899999999997</v>
      </c>
      <c r="LS51" s="17">
        <v>-3.4459</v>
      </c>
      <c r="LT51" s="17">
        <v>48.5</v>
      </c>
      <c r="LU51" s="17">
        <v>49.666240000000002</v>
      </c>
      <c r="LV51" s="17">
        <v>49.666240000000002</v>
      </c>
      <c r="LW51" s="17">
        <v>-1.1662399999999999</v>
      </c>
      <c r="LX51" s="17">
        <v>141.19999999999999</v>
      </c>
      <c r="LY51" s="17">
        <v>159.10807</v>
      </c>
      <c r="LZ51" s="17">
        <v>159.10807</v>
      </c>
      <c r="MA51" s="17">
        <v>-17.908069999999999</v>
      </c>
      <c r="MB51" s="17">
        <v>143.1</v>
      </c>
      <c r="MC51" s="17">
        <v>159.10807</v>
      </c>
      <c r="MD51" s="17">
        <v>159.10807</v>
      </c>
      <c r="ME51" s="17">
        <v>-16.00807</v>
      </c>
      <c r="MF51" s="17">
        <v>168.7</v>
      </c>
      <c r="MG51" s="17">
        <v>159.58587</v>
      </c>
      <c r="MH51" s="17">
        <v>159.58587</v>
      </c>
      <c r="MI51" s="17">
        <v>9.1141299999999994</v>
      </c>
      <c r="MJ51" s="17">
        <v>182.7</v>
      </c>
      <c r="MK51" s="17">
        <v>176.36183</v>
      </c>
      <c r="ML51" s="17">
        <v>176.36183</v>
      </c>
      <c r="MM51" s="17">
        <v>6.3381699999999999</v>
      </c>
      <c r="MN51" s="17">
        <v>62.5</v>
      </c>
      <c r="MO51" s="17"/>
      <c r="MP51" s="17"/>
      <c r="MQ51" s="17">
        <v>62.5</v>
      </c>
      <c r="MR51" s="17"/>
      <c r="MS51" s="17"/>
      <c r="MT51" s="17"/>
      <c r="MU51" s="17">
        <v>0</v>
      </c>
      <c r="MV51" s="17">
        <v>0</v>
      </c>
      <c r="MW51" s="17"/>
      <c r="MX51" s="17"/>
      <c r="MY51" s="17">
        <v>0</v>
      </c>
      <c r="MZ51" s="17"/>
      <c r="NA51" s="17"/>
      <c r="NB51" s="17"/>
      <c r="NC51" s="17">
        <v>0</v>
      </c>
      <c r="ND51" s="17">
        <v>209.2</v>
      </c>
      <c r="NE51" s="17">
        <v>205.29381000000001</v>
      </c>
      <c r="NF51" s="17">
        <v>205.29381000000001</v>
      </c>
      <c r="NG51" s="17">
        <v>3.9061900000000001</v>
      </c>
      <c r="NH51" s="17">
        <v>101.5</v>
      </c>
      <c r="NI51" s="17">
        <v>102.95515</v>
      </c>
      <c r="NJ51" s="17">
        <v>102.95515</v>
      </c>
      <c r="NK51" s="17">
        <v>-1.4551499999999999</v>
      </c>
      <c r="NL51" s="17">
        <v>6.9</v>
      </c>
      <c r="NM51" s="17">
        <v>3.0261399999999998</v>
      </c>
      <c r="NN51" s="17">
        <v>3.0261399999999998</v>
      </c>
      <c r="NO51" s="17">
        <v>3.8738600000000001</v>
      </c>
      <c r="NP51" s="17">
        <v>3.2</v>
      </c>
      <c r="NQ51" s="17">
        <v>3.1747000000000001</v>
      </c>
      <c r="NR51" s="17">
        <v>3.1747000000000001</v>
      </c>
      <c r="NS51" s="17">
        <v>2.53E-2</v>
      </c>
      <c r="NT51" s="17">
        <v>7</v>
      </c>
      <c r="NU51" s="17">
        <v>6.6</v>
      </c>
      <c r="NV51" s="17">
        <v>23.1099</v>
      </c>
      <c r="NW51" s="17">
        <v>-16.1099</v>
      </c>
      <c r="NX51" s="17">
        <v>0</v>
      </c>
      <c r="NY51" s="17"/>
      <c r="NZ51" s="17"/>
      <c r="OA51" s="17">
        <v>0</v>
      </c>
      <c r="OB51" s="17">
        <v>10</v>
      </c>
      <c r="OC51" s="17">
        <v>9.42</v>
      </c>
      <c r="OD51" s="17">
        <v>9.1829000000000001</v>
      </c>
      <c r="OE51" s="17">
        <v>0.81710000000000005</v>
      </c>
      <c r="OF51" s="17"/>
      <c r="OG51" s="17"/>
      <c r="OH51" s="17"/>
      <c r="OI51" s="17">
        <v>0</v>
      </c>
      <c r="OJ51" s="17">
        <v>0</v>
      </c>
      <c r="OK51" s="17"/>
      <c r="OL51" s="17">
        <v>4.1289999999999996</v>
      </c>
      <c r="OM51" s="17">
        <v>-4.1289999999999996</v>
      </c>
      <c r="ON51" s="17"/>
      <c r="OO51" s="17"/>
      <c r="OP51" s="17">
        <v>20.33764</v>
      </c>
      <c r="OQ51" s="17">
        <v>-20.33764</v>
      </c>
      <c r="OR51" s="17">
        <v>9.9</v>
      </c>
      <c r="OS51" s="17">
        <v>9</v>
      </c>
      <c r="OT51" s="17">
        <v>9</v>
      </c>
      <c r="OU51" s="17">
        <v>0.9</v>
      </c>
      <c r="OV51" s="17">
        <v>1.1000000000000001</v>
      </c>
      <c r="OW51" s="17">
        <v>4.4340599999999997</v>
      </c>
      <c r="OX51" s="17">
        <v>2.6517300000000001</v>
      </c>
      <c r="OY51" s="17">
        <v>-1.5517300000000001</v>
      </c>
      <c r="OZ51" s="17">
        <v>0</v>
      </c>
      <c r="PA51" s="17"/>
      <c r="PB51" s="17"/>
      <c r="PC51" s="17">
        <v>0</v>
      </c>
      <c r="PD51" s="17">
        <v>0</v>
      </c>
      <c r="PE51" s="17"/>
      <c r="PF51" s="17"/>
      <c r="PG51" s="17">
        <v>0</v>
      </c>
      <c r="PH51" s="17">
        <v>0.5</v>
      </c>
      <c r="PI51" s="17">
        <v>0.75</v>
      </c>
      <c r="PJ51" s="17">
        <v>0.75</v>
      </c>
      <c r="PK51" s="17">
        <v>-0.25</v>
      </c>
      <c r="PL51" s="17">
        <v>1.5</v>
      </c>
      <c r="PM51" s="17">
        <v>0.8</v>
      </c>
      <c r="PN51" s="17">
        <v>0.8</v>
      </c>
      <c r="PO51" s="17">
        <v>0.7</v>
      </c>
      <c r="PP51" s="17">
        <v>4.5</v>
      </c>
      <c r="PQ51" s="17">
        <v>4.5</v>
      </c>
      <c r="PR51" s="17">
        <v>4.5</v>
      </c>
      <c r="PS51" s="17">
        <v>0</v>
      </c>
      <c r="PT51" s="17">
        <v>20.5</v>
      </c>
      <c r="PU51" s="17">
        <v>20.303830000000001</v>
      </c>
      <c r="PV51" s="17">
        <v>5.8346499999999999</v>
      </c>
      <c r="PW51" s="17">
        <v>14.66535</v>
      </c>
      <c r="PX51" s="17">
        <v>3.3</v>
      </c>
      <c r="PY51" s="17">
        <v>3.3</v>
      </c>
      <c r="PZ51" s="17">
        <v>3.3</v>
      </c>
      <c r="QA51" s="17">
        <v>0</v>
      </c>
      <c r="QB51" s="17">
        <v>3.2</v>
      </c>
      <c r="QC51" s="17">
        <v>3.1</v>
      </c>
      <c r="QD51" s="17">
        <v>3.1</v>
      </c>
      <c r="QE51" s="17">
        <v>0.1</v>
      </c>
      <c r="QF51" s="17">
        <v>3.6</v>
      </c>
      <c r="QG51" s="17">
        <v>3.5</v>
      </c>
      <c r="QH51" s="17">
        <v>3.5</v>
      </c>
      <c r="QI51" s="17">
        <v>0.1</v>
      </c>
      <c r="QJ51" s="17">
        <v>16.5</v>
      </c>
      <c r="QK51" s="17">
        <v>15.45894</v>
      </c>
      <c r="QL51" s="17">
        <v>15.45894</v>
      </c>
      <c r="QM51" s="17">
        <v>1.0410600000000001</v>
      </c>
      <c r="QN51" s="17">
        <v>0</v>
      </c>
      <c r="QO51" s="17"/>
      <c r="QP51" s="17"/>
      <c r="QQ51" s="17">
        <v>0</v>
      </c>
      <c r="QR51" s="17">
        <v>0</v>
      </c>
      <c r="QS51" s="17"/>
      <c r="QT51" s="17"/>
      <c r="QU51" s="17">
        <v>0</v>
      </c>
      <c r="QV51" s="17">
        <v>1.6</v>
      </c>
      <c r="QW51" s="17">
        <v>4.78</v>
      </c>
      <c r="QX51" s="17">
        <v>5.3718000000000004</v>
      </c>
      <c r="QY51" s="17">
        <v>-3.7717999999999998</v>
      </c>
      <c r="QZ51" s="17">
        <v>4.5</v>
      </c>
      <c r="RA51" s="17">
        <v>2</v>
      </c>
      <c r="RB51" s="17">
        <v>11.986599999999999</v>
      </c>
      <c r="RC51" s="17">
        <v>-7.4866000000000001</v>
      </c>
      <c r="RD51" s="17">
        <v>0</v>
      </c>
      <c r="RE51" s="17"/>
      <c r="RF51" s="17"/>
      <c r="RG51" s="17">
        <v>0</v>
      </c>
      <c r="RH51" s="17">
        <v>1.9</v>
      </c>
      <c r="RI51" s="17">
        <v>1.9</v>
      </c>
      <c r="RJ51" s="17">
        <v>1.9</v>
      </c>
      <c r="RK51" s="17">
        <v>0</v>
      </c>
      <c r="RL51" s="17">
        <v>20</v>
      </c>
      <c r="RM51" s="17">
        <v>14.58878</v>
      </c>
      <c r="RN51" s="17">
        <v>19.67727</v>
      </c>
      <c r="RO51" s="17">
        <v>0.32273000000000002</v>
      </c>
      <c r="RP51" s="17">
        <v>1.7</v>
      </c>
      <c r="RQ51" s="17">
        <v>1.5880000000000001</v>
      </c>
      <c r="RR51" s="17">
        <v>1.5880000000000001</v>
      </c>
      <c r="RS51" s="17">
        <v>0.112</v>
      </c>
      <c r="RT51" s="17"/>
      <c r="RU51" s="17"/>
      <c r="RV51" s="17"/>
      <c r="RW51" s="17">
        <v>0</v>
      </c>
      <c r="RX51" s="17">
        <v>3.6</v>
      </c>
      <c r="RY51" s="17">
        <v>3.6</v>
      </c>
      <c r="RZ51" s="17">
        <v>3.6</v>
      </c>
      <c r="SA51" s="17">
        <v>0</v>
      </c>
      <c r="SB51" s="17">
        <v>0</v>
      </c>
      <c r="SC51" s="17"/>
      <c r="SD51" s="17"/>
      <c r="SE51" s="17">
        <v>0</v>
      </c>
      <c r="SF51" s="17">
        <v>0</v>
      </c>
      <c r="SG51" s="17"/>
      <c r="SH51" s="17"/>
      <c r="SI51" s="17">
        <v>0</v>
      </c>
      <c r="SJ51" s="17">
        <v>6.8</v>
      </c>
      <c r="SK51" s="17">
        <v>5.2</v>
      </c>
      <c r="SL51" s="17">
        <v>5.2</v>
      </c>
      <c r="SM51" s="17">
        <v>1.6</v>
      </c>
      <c r="SN51" s="17">
        <v>4.2</v>
      </c>
      <c r="SO51" s="17">
        <v>3.1</v>
      </c>
      <c r="SP51" s="17">
        <v>3.1</v>
      </c>
      <c r="SQ51" s="17">
        <v>1.1000000000000001</v>
      </c>
      <c r="SR51" s="17">
        <v>4.8</v>
      </c>
      <c r="SS51" s="17">
        <v>3</v>
      </c>
      <c r="ST51" s="17">
        <v>3</v>
      </c>
      <c r="SU51" s="17">
        <v>1.8</v>
      </c>
      <c r="SV51" s="17">
        <v>6.1</v>
      </c>
      <c r="SW51" s="17">
        <v>4.5</v>
      </c>
      <c r="SX51" s="17">
        <v>4.5</v>
      </c>
      <c r="SY51" s="17">
        <v>1.6</v>
      </c>
      <c r="SZ51" s="17">
        <v>10.6</v>
      </c>
      <c r="TA51" s="17">
        <v>9.7899999999999991</v>
      </c>
      <c r="TB51" s="17">
        <v>11</v>
      </c>
      <c r="TC51" s="17">
        <v>-0.4</v>
      </c>
      <c r="TD51" s="17">
        <v>5.7</v>
      </c>
      <c r="TE51" s="17">
        <v>10.199999999999999</v>
      </c>
      <c r="TF51" s="17">
        <v>35</v>
      </c>
      <c r="TG51" s="17">
        <v>-29.3</v>
      </c>
      <c r="TH51" s="17">
        <v>0</v>
      </c>
      <c r="TI51" s="17"/>
      <c r="TJ51" s="17"/>
      <c r="TK51" s="17">
        <v>0</v>
      </c>
      <c r="TL51" s="17">
        <v>7.2</v>
      </c>
      <c r="TM51" s="17">
        <v>4.4000000000000004</v>
      </c>
      <c r="TN51" s="17">
        <v>30.9666</v>
      </c>
      <c r="TO51" s="17">
        <v>-23.7666</v>
      </c>
      <c r="TP51" s="17">
        <v>11.4</v>
      </c>
      <c r="TQ51" s="17">
        <v>5.3</v>
      </c>
      <c r="TR51" s="17">
        <v>22.274899999999999</v>
      </c>
      <c r="TS51" s="17">
        <v>-10.8749</v>
      </c>
      <c r="TT51" s="17">
        <v>0.9</v>
      </c>
      <c r="TU51" s="17">
        <v>0.2</v>
      </c>
      <c r="TV51" s="17">
        <v>3.0457000000000001</v>
      </c>
      <c r="TW51" s="17">
        <v>-2.1457000000000002</v>
      </c>
      <c r="TX51" s="17">
        <v>0.6</v>
      </c>
      <c r="TY51" s="17">
        <v>0.2</v>
      </c>
      <c r="TZ51" s="17">
        <v>1.8291999999999999</v>
      </c>
      <c r="UA51" s="17">
        <v>-1.2292000000000001</v>
      </c>
      <c r="UB51" s="17">
        <v>0</v>
      </c>
      <c r="UC51" s="17"/>
      <c r="UD51" s="17"/>
      <c r="UE51" s="17">
        <v>0</v>
      </c>
      <c r="UF51" s="17">
        <v>5.5</v>
      </c>
      <c r="UG51" s="17">
        <v>8</v>
      </c>
      <c r="UH51" s="17">
        <v>8</v>
      </c>
      <c r="UI51" s="17">
        <v>-2.5</v>
      </c>
      <c r="UJ51" s="17">
        <v>1.9</v>
      </c>
      <c r="UK51" s="17">
        <v>2.5</v>
      </c>
      <c r="UL51" s="17">
        <v>2.5</v>
      </c>
      <c r="UM51" s="17">
        <v>-0.6</v>
      </c>
      <c r="UN51" s="17">
        <v>7.6</v>
      </c>
      <c r="UO51" s="17">
        <v>7.4</v>
      </c>
      <c r="UP51" s="17">
        <v>7.4</v>
      </c>
      <c r="UQ51" s="17">
        <v>0.2</v>
      </c>
      <c r="UR51" s="17">
        <v>8.5</v>
      </c>
      <c r="US51" s="17">
        <v>8</v>
      </c>
      <c r="UT51" s="17">
        <v>8</v>
      </c>
      <c r="UU51" s="17">
        <v>0.5</v>
      </c>
      <c r="UV51" s="17">
        <v>9</v>
      </c>
      <c r="UW51" s="17">
        <v>8.6</v>
      </c>
      <c r="UX51" s="17">
        <v>8.6</v>
      </c>
      <c r="UY51" s="17">
        <v>0.4</v>
      </c>
      <c r="UZ51" s="17">
        <v>8.5</v>
      </c>
      <c r="VA51" s="17">
        <v>8.8000000000000007</v>
      </c>
      <c r="VB51" s="17">
        <v>8.8000000000000007</v>
      </c>
      <c r="VC51" s="17">
        <v>-0.3</v>
      </c>
      <c r="VD51" s="17">
        <v>7.7</v>
      </c>
      <c r="VE51" s="17">
        <v>7.48</v>
      </c>
      <c r="VF51" s="17">
        <v>7.7262000000000004</v>
      </c>
      <c r="VG51" s="17">
        <v>-2.6200000000000001E-2</v>
      </c>
      <c r="VH51" s="17">
        <v>0</v>
      </c>
      <c r="VI51" s="17"/>
      <c r="VJ51" s="17"/>
      <c r="VK51" s="17">
        <v>0</v>
      </c>
      <c r="VL51" s="17">
        <v>0</v>
      </c>
      <c r="VM51" s="17"/>
      <c r="VN51" s="17"/>
      <c r="VO51" s="17">
        <v>0</v>
      </c>
      <c r="VP51" s="17">
        <v>0</v>
      </c>
      <c r="VQ51" s="17"/>
      <c r="VR51" s="17"/>
      <c r="VS51" s="17">
        <v>0</v>
      </c>
      <c r="VT51" s="17">
        <v>0.6</v>
      </c>
      <c r="VU51" s="17">
        <v>0.6</v>
      </c>
      <c r="VV51" s="17">
        <v>0.6</v>
      </c>
      <c r="VW51" s="17">
        <v>0</v>
      </c>
      <c r="VX51" s="17">
        <v>23.6</v>
      </c>
      <c r="VY51" s="17">
        <v>12</v>
      </c>
      <c r="VZ51" s="17">
        <v>14</v>
      </c>
      <c r="WA51" s="17">
        <v>9.6</v>
      </c>
      <c r="WB51" s="17">
        <v>27.9</v>
      </c>
      <c r="WC51" s="17">
        <v>10</v>
      </c>
      <c r="WD51" s="17">
        <v>12</v>
      </c>
      <c r="WE51" s="17">
        <v>15.9</v>
      </c>
      <c r="WF51" s="17">
        <v>0</v>
      </c>
      <c r="WG51" s="17"/>
      <c r="WH51" s="17"/>
      <c r="WI51" s="17">
        <v>0</v>
      </c>
      <c r="WJ51" s="17">
        <v>0</v>
      </c>
      <c r="WK51" s="17"/>
      <c r="WL51" s="17"/>
      <c r="WM51" s="17">
        <v>0</v>
      </c>
      <c r="WN51" s="17">
        <v>4.8</v>
      </c>
      <c r="WO51" s="17">
        <v>4.5</v>
      </c>
      <c r="WP51" s="17">
        <v>4.5</v>
      </c>
      <c r="WQ51" s="17">
        <v>0.3</v>
      </c>
      <c r="WR51" s="17">
        <v>2.1</v>
      </c>
      <c r="WS51" s="17">
        <v>2.2999999999999998</v>
      </c>
      <c r="WT51" s="17">
        <v>2.2999999999999998</v>
      </c>
      <c r="WU51" s="17">
        <v>-0.2</v>
      </c>
      <c r="WV51" s="17">
        <v>1.2</v>
      </c>
      <c r="WW51" s="17">
        <v>1.1499999999999999</v>
      </c>
      <c r="WX51" s="17">
        <v>1.1499999999999999</v>
      </c>
      <c r="WY51" s="17">
        <v>0.05</v>
      </c>
      <c r="WZ51" s="17">
        <v>2.9</v>
      </c>
      <c r="XA51" s="17">
        <v>2.9</v>
      </c>
      <c r="XB51" s="17">
        <v>2.9</v>
      </c>
      <c r="XC51" s="17">
        <v>0</v>
      </c>
      <c r="XD51" s="17">
        <v>0</v>
      </c>
      <c r="XE51" s="17"/>
      <c r="XF51" s="17"/>
      <c r="XG51" s="17">
        <v>0</v>
      </c>
      <c r="XH51" s="17">
        <v>7.8</v>
      </c>
      <c r="XI51" s="17">
        <v>7.8</v>
      </c>
      <c r="XJ51" s="17">
        <v>7.8</v>
      </c>
      <c r="XK51" s="17">
        <v>0</v>
      </c>
      <c r="XL51" s="17">
        <v>19.5</v>
      </c>
      <c r="XM51" s="17">
        <v>18.937200000000001</v>
      </c>
      <c r="XN51" s="17">
        <v>18.937200000000001</v>
      </c>
      <c r="XO51" s="17">
        <v>0.56279999999999997</v>
      </c>
      <c r="XP51" s="17">
        <v>10</v>
      </c>
      <c r="XQ51" s="17">
        <v>9.9</v>
      </c>
      <c r="XR51" s="17">
        <v>9.9</v>
      </c>
      <c r="XS51" s="17">
        <v>0.1</v>
      </c>
      <c r="XT51" s="17">
        <v>8.9</v>
      </c>
      <c r="XU51" s="17">
        <v>10.43478</v>
      </c>
      <c r="XV51" s="17">
        <v>10.43478</v>
      </c>
      <c r="XW51" s="17">
        <v>-1.53478</v>
      </c>
      <c r="XX51" s="17">
        <v>35.9</v>
      </c>
      <c r="XY51" s="17">
        <v>20</v>
      </c>
      <c r="XZ51" s="17"/>
      <c r="YA51" s="17">
        <v>35.9</v>
      </c>
      <c r="YB51" s="17"/>
      <c r="YC51" s="17"/>
      <c r="YD51" s="17"/>
      <c r="YE51" s="17">
        <v>0</v>
      </c>
      <c r="YF51" s="17">
        <v>15.2</v>
      </c>
      <c r="YG51" s="17">
        <v>13.52657</v>
      </c>
      <c r="YH51" s="17">
        <v>13.52657</v>
      </c>
      <c r="YI51" s="17">
        <v>1.67343</v>
      </c>
      <c r="YJ51" s="17">
        <v>13.5</v>
      </c>
      <c r="YK51" s="17">
        <v>13</v>
      </c>
      <c r="YL51" s="17">
        <v>14.492749999999999</v>
      </c>
      <c r="YM51" s="17">
        <v>-0.99275000000000002</v>
      </c>
      <c r="YN51" s="17">
        <v>7.2</v>
      </c>
      <c r="YO51" s="17">
        <v>8.25</v>
      </c>
      <c r="YP51" s="17">
        <v>8.25</v>
      </c>
      <c r="YQ51" s="17">
        <v>-1.05</v>
      </c>
      <c r="YR51" s="17">
        <v>10.1</v>
      </c>
      <c r="YS51" s="17">
        <v>10.628019999999999</v>
      </c>
      <c r="YT51" s="17">
        <v>10.628019999999999</v>
      </c>
      <c r="YU51" s="17">
        <v>-0.52802000000000004</v>
      </c>
      <c r="YV51" s="17">
        <v>15.5</v>
      </c>
      <c r="YW51" s="17">
        <v>12.13527</v>
      </c>
      <c r="YX51" s="17">
        <v>12.13527</v>
      </c>
      <c r="YY51" s="17">
        <v>3.3647300000000002</v>
      </c>
    </row>
    <row r="52" spans="1:675" ht="24" customHeight="1" x14ac:dyDescent="0.25">
      <c r="A52" s="1"/>
      <c r="B52" s="16" t="s">
        <v>44</v>
      </c>
      <c r="C52" s="16" t="s">
        <v>840</v>
      </c>
      <c r="D52" s="17">
        <v>138.5</v>
      </c>
      <c r="E52" s="17">
        <v>123.47457</v>
      </c>
      <c r="F52" s="17">
        <v>122.05549999999999</v>
      </c>
      <c r="G52" s="17">
        <v>16.444500000000001</v>
      </c>
      <c r="H52" s="17">
        <v>642.70000000000005</v>
      </c>
      <c r="I52" s="17">
        <v>655.76232000000005</v>
      </c>
      <c r="J52" s="17">
        <v>451.48773999999997</v>
      </c>
      <c r="K52" s="17">
        <v>191.21225999999999</v>
      </c>
      <c r="L52" s="17">
        <v>144</v>
      </c>
      <c r="M52" s="17">
        <v>146.16744</v>
      </c>
      <c r="N52" s="17">
        <v>146.16744</v>
      </c>
      <c r="O52" s="17">
        <v>-2.16744</v>
      </c>
      <c r="P52" s="17"/>
      <c r="Q52" s="17"/>
      <c r="R52" s="17"/>
      <c r="S52" s="17">
        <v>0</v>
      </c>
      <c r="T52" s="17"/>
      <c r="U52" s="17"/>
      <c r="V52" s="17"/>
      <c r="W52" s="17">
        <v>0</v>
      </c>
      <c r="X52" s="17">
        <v>11</v>
      </c>
      <c r="Y52" s="17">
        <v>48.921500000000002</v>
      </c>
      <c r="Z52" s="17">
        <v>22.627960000000002</v>
      </c>
      <c r="AA52" s="17">
        <v>-11.62796</v>
      </c>
      <c r="AB52" s="17">
        <v>87</v>
      </c>
      <c r="AC52" s="17">
        <v>84</v>
      </c>
      <c r="AD52" s="17">
        <v>81.876199999999997</v>
      </c>
      <c r="AE52" s="17">
        <v>5.1238000000000001</v>
      </c>
      <c r="AF52" s="17"/>
      <c r="AG52" s="17"/>
      <c r="AH52" s="17"/>
      <c r="AI52" s="17">
        <v>0</v>
      </c>
      <c r="AJ52" s="17">
        <v>0</v>
      </c>
      <c r="AK52" s="17"/>
      <c r="AL52" s="17">
        <v>78.254300000000001</v>
      </c>
      <c r="AM52" s="17">
        <v>-78.254300000000001</v>
      </c>
      <c r="AN52" s="17">
        <v>181.1</v>
      </c>
      <c r="AO52" s="17">
        <v>190.92008999999999</v>
      </c>
      <c r="AP52" s="17">
        <v>190.92008999999999</v>
      </c>
      <c r="AQ52" s="17">
        <v>-9.8200900000000004</v>
      </c>
      <c r="AR52" s="17">
        <v>195.7</v>
      </c>
      <c r="AS52" s="17">
        <v>190.92008999999999</v>
      </c>
      <c r="AT52" s="17">
        <v>190.92008999999999</v>
      </c>
      <c r="AU52" s="17">
        <v>4.7799100000000001</v>
      </c>
      <c r="AV52" s="17">
        <v>195.9</v>
      </c>
      <c r="AW52" s="17">
        <v>190.92008999999999</v>
      </c>
      <c r="AX52" s="17">
        <v>190.92008999999999</v>
      </c>
      <c r="AY52" s="17">
        <v>4.9799100000000003</v>
      </c>
      <c r="AZ52" s="17">
        <v>283.39999999999998</v>
      </c>
      <c r="BA52" s="17">
        <v>287.24013000000002</v>
      </c>
      <c r="BB52" s="17">
        <v>287.24013000000002</v>
      </c>
      <c r="BC52" s="17">
        <v>-3.8401299999999998</v>
      </c>
      <c r="BD52" s="17">
        <v>206.5</v>
      </c>
      <c r="BE52" s="17">
        <v>206.04143999999999</v>
      </c>
      <c r="BF52" s="17">
        <v>206.04143999999999</v>
      </c>
      <c r="BG52" s="17">
        <v>0.45856000000000002</v>
      </c>
      <c r="BH52" s="17">
        <v>108.5</v>
      </c>
      <c r="BI52" s="17">
        <v>103.33009</v>
      </c>
      <c r="BJ52" s="17">
        <v>103.33009</v>
      </c>
      <c r="BK52" s="17">
        <v>5.1699099999999998</v>
      </c>
      <c r="BL52" s="17">
        <v>371</v>
      </c>
      <c r="BM52" s="17">
        <v>379.53043000000002</v>
      </c>
      <c r="BN52" s="17">
        <v>379.53043000000002</v>
      </c>
      <c r="BO52" s="17">
        <v>-8.5304300000000008</v>
      </c>
      <c r="BP52" s="17">
        <v>3</v>
      </c>
      <c r="BQ52" s="17">
        <v>3.02576</v>
      </c>
      <c r="BR52" s="17">
        <v>3.02576</v>
      </c>
      <c r="BS52" s="17">
        <v>-2.5760000000000002E-2</v>
      </c>
      <c r="BT52" s="17"/>
      <c r="BU52" s="17"/>
      <c r="BV52" s="17"/>
      <c r="BW52" s="17">
        <v>0</v>
      </c>
      <c r="BX52" s="17"/>
      <c r="BY52" s="17"/>
      <c r="BZ52" s="17"/>
      <c r="CA52" s="17">
        <v>0</v>
      </c>
      <c r="CB52" s="17"/>
      <c r="CC52" s="17"/>
      <c r="CD52" s="17"/>
      <c r="CE52" s="17">
        <v>0</v>
      </c>
      <c r="CF52" s="17">
        <v>139.9</v>
      </c>
      <c r="CG52" s="17">
        <v>144.92753999999999</v>
      </c>
      <c r="CH52" s="17">
        <v>136.00695999999999</v>
      </c>
      <c r="CI52" s="17">
        <v>3.8930400000000001</v>
      </c>
      <c r="CJ52" s="17">
        <v>7.3</v>
      </c>
      <c r="CK52" s="17">
        <v>6.9961700000000002</v>
      </c>
      <c r="CL52" s="17">
        <v>6.9961700000000002</v>
      </c>
      <c r="CM52" s="17">
        <v>0.30382999999999999</v>
      </c>
      <c r="CN52" s="17">
        <v>5.2</v>
      </c>
      <c r="CO52" s="17">
        <v>3.75678</v>
      </c>
      <c r="CP52" s="17">
        <v>3.75678</v>
      </c>
      <c r="CQ52" s="17">
        <v>1.4432199999999999</v>
      </c>
      <c r="CR52" s="17">
        <v>22.4</v>
      </c>
      <c r="CS52" s="17">
        <v>22.280850000000001</v>
      </c>
      <c r="CT52" s="17">
        <v>22.280850000000001</v>
      </c>
      <c r="CU52" s="17">
        <v>0.11915000000000001</v>
      </c>
      <c r="CV52" s="17">
        <v>90.4</v>
      </c>
      <c r="CW52" s="17">
        <v>74.991069999999993</v>
      </c>
      <c r="CX52" s="17">
        <v>67.503649999999993</v>
      </c>
      <c r="CY52" s="17">
        <v>22.896350000000002</v>
      </c>
      <c r="CZ52" s="17">
        <v>148.69999999999999</v>
      </c>
      <c r="DA52" s="17">
        <v>131.51750000000001</v>
      </c>
      <c r="DB52" s="17">
        <v>219.41559000000001</v>
      </c>
      <c r="DC52" s="17">
        <v>-70.715590000000006</v>
      </c>
      <c r="DD52" s="17"/>
      <c r="DE52" s="17"/>
      <c r="DF52" s="17"/>
      <c r="DG52" s="17">
        <v>0</v>
      </c>
      <c r="DH52" s="17"/>
      <c r="DI52" s="17"/>
      <c r="DJ52" s="17"/>
      <c r="DK52" s="17">
        <v>0</v>
      </c>
      <c r="DL52" s="17"/>
      <c r="DM52" s="17"/>
      <c r="DN52" s="17"/>
      <c r="DO52" s="17">
        <v>0</v>
      </c>
      <c r="DP52" s="17">
        <v>5.0999999999999996</v>
      </c>
      <c r="DQ52" s="17">
        <v>6.39</v>
      </c>
      <c r="DR52" s="17">
        <v>6.39</v>
      </c>
      <c r="DS52" s="17">
        <v>-1.29</v>
      </c>
      <c r="DT52" s="17">
        <v>0</v>
      </c>
      <c r="DU52" s="17">
        <v>227.09179</v>
      </c>
      <c r="DV52" s="17">
        <v>159.43391</v>
      </c>
      <c r="DW52" s="17">
        <v>-159.43391</v>
      </c>
      <c r="DX52" s="17">
        <v>39.200000000000003</v>
      </c>
      <c r="DY52" s="17">
        <v>35.04083</v>
      </c>
      <c r="DZ52" s="17">
        <v>35.04083</v>
      </c>
      <c r="EA52" s="17">
        <v>4.1591699999999996</v>
      </c>
      <c r="EB52" s="17">
        <v>147.9</v>
      </c>
      <c r="EC52" s="17"/>
      <c r="ED52" s="17">
        <v>123.4898</v>
      </c>
      <c r="EE52" s="17">
        <v>24.4102</v>
      </c>
      <c r="EF52" s="17">
        <v>24.6</v>
      </c>
      <c r="EG52" s="17">
        <v>22.601199999999999</v>
      </c>
      <c r="EH52" s="17">
        <v>22.601199999999999</v>
      </c>
      <c r="EI52" s="17">
        <v>1.9987999999999999</v>
      </c>
      <c r="EJ52" s="17">
        <v>16.2</v>
      </c>
      <c r="EK52" s="17">
        <v>18.001609999999999</v>
      </c>
      <c r="EL52" s="17">
        <v>11.636509999999999</v>
      </c>
      <c r="EM52" s="17">
        <v>4.5634899999999998</v>
      </c>
      <c r="EN52" s="17">
        <v>10.6</v>
      </c>
      <c r="EO52" s="17">
        <v>11.400969999999999</v>
      </c>
      <c r="EP52" s="17">
        <v>11.400969999999999</v>
      </c>
      <c r="EQ52" s="17">
        <v>-0.80096999999999996</v>
      </c>
      <c r="ER52" s="17">
        <v>72.5</v>
      </c>
      <c r="ES52" s="17">
        <v>78.811269999999993</v>
      </c>
      <c r="ET52" s="17">
        <v>73.960279999999997</v>
      </c>
      <c r="EU52" s="17">
        <v>-1.46028</v>
      </c>
      <c r="EV52" s="17">
        <v>178.9</v>
      </c>
      <c r="EW52" s="17">
        <v>184.74316999999999</v>
      </c>
      <c r="EX52" s="17">
        <v>184.74316999999999</v>
      </c>
      <c r="EY52" s="17">
        <v>-5.8431699999999998</v>
      </c>
      <c r="EZ52" s="17">
        <v>179.5</v>
      </c>
      <c r="FA52" s="17">
        <v>184.74316999999999</v>
      </c>
      <c r="FB52" s="17">
        <v>184.74316999999999</v>
      </c>
      <c r="FC52" s="17">
        <v>-5.2431700000000001</v>
      </c>
      <c r="FD52" s="17">
        <v>181.6</v>
      </c>
      <c r="FE52" s="17">
        <v>185.29795999999999</v>
      </c>
      <c r="FF52" s="17">
        <v>185.29795999999999</v>
      </c>
      <c r="FG52" s="17">
        <v>-3.6979600000000001</v>
      </c>
      <c r="FH52" s="17">
        <v>102.3</v>
      </c>
      <c r="FI52" s="17">
        <v>100.46541000000001</v>
      </c>
      <c r="FJ52" s="17">
        <v>108.31167000000001</v>
      </c>
      <c r="FK52" s="17">
        <v>-6.0116699999999996</v>
      </c>
      <c r="FL52" s="17">
        <v>38.200000000000003</v>
      </c>
      <c r="FM52" s="17">
        <v>37.680889999999998</v>
      </c>
      <c r="FN52" s="17">
        <v>46.809660000000001</v>
      </c>
      <c r="FO52" s="17">
        <v>-8.6096599999999999</v>
      </c>
      <c r="FP52" s="17">
        <v>19.899999999999999</v>
      </c>
      <c r="FQ52" s="17">
        <v>22.028020000000001</v>
      </c>
      <c r="FR52" s="17">
        <v>22.028020000000001</v>
      </c>
      <c r="FS52" s="17">
        <v>-2.1280199999999998</v>
      </c>
      <c r="FT52" s="17">
        <v>17.2</v>
      </c>
      <c r="FU52" s="17">
        <v>15.117509999999999</v>
      </c>
      <c r="FV52" s="17">
        <v>15.117509999999999</v>
      </c>
      <c r="FW52" s="17">
        <v>2.08249</v>
      </c>
      <c r="FX52" s="17">
        <v>52.7</v>
      </c>
      <c r="FY52" s="17">
        <v>79.108440000000002</v>
      </c>
      <c r="FZ52" s="17">
        <v>82.926220000000001</v>
      </c>
      <c r="GA52" s="17">
        <v>-30.226220000000001</v>
      </c>
      <c r="GB52" s="17"/>
      <c r="GC52" s="17"/>
      <c r="GD52" s="17"/>
      <c r="GE52" s="17">
        <v>0</v>
      </c>
      <c r="GF52" s="17"/>
      <c r="GG52" s="17"/>
      <c r="GH52" s="17"/>
      <c r="GI52" s="17">
        <v>0</v>
      </c>
      <c r="GJ52" s="17">
        <v>6.8</v>
      </c>
      <c r="GK52" s="17">
        <v>6.8787000000000003</v>
      </c>
      <c r="GL52" s="17">
        <v>6.8787000000000003</v>
      </c>
      <c r="GM52" s="17">
        <v>-7.8700000000000006E-2</v>
      </c>
      <c r="GN52" s="17">
        <v>100.9</v>
      </c>
      <c r="GO52" s="17">
        <v>137.32653999999999</v>
      </c>
      <c r="GP52" s="17">
        <v>141.61834999999999</v>
      </c>
      <c r="GQ52" s="17">
        <v>-40.718350000000001</v>
      </c>
      <c r="GR52" s="17"/>
      <c r="GS52" s="17"/>
      <c r="GT52" s="17"/>
      <c r="GU52" s="17">
        <v>0</v>
      </c>
      <c r="GV52" s="17"/>
      <c r="GW52" s="17"/>
      <c r="GX52" s="17"/>
      <c r="GY52" s="17">
        <v>0</v>
      </c>
      <c r="GZ52" s="17"/>
      <c r="HA52" s="17"/>
      <c r="HB52" s="17"/>
      <c r="HC52" s="17">
        <v>0</v>
      </c>
      <c r="HD52" s="17"/>
      <c r="HE52" s="17"/>
      <c r="HF52" s="17"/>
      <c r="HG52" s="17">
        <v>0</v>
      </c>
      <c r="HH52" s="17">
        <v>53.6</v>
      </c>
      <c r="HI52" s="17">
        <v>65.207470000000001</v>
      </c>
      <c r="HJ52" s="17">
        <v>68.073220000000006</v>
      </c>
      <c r="HK52" s="17">
        <v>-14.47322</v>
      </c>
      <c r="HL52" s="17">
        <v>50.3</v>
      </c>
      <c r="HM52" s="17">
        <v>37.155430000000003</v>
      </c>
      <c r="HN52" s="17"/>
      <c r="HO52" s="17">
        <v>50.3</v>
      </c>
      <c r="HP52" s="17"/>
      <c r="HQ52" s="17"/>
      <c r="HR52" s="17"/>
      <c r="HS52" s="17">
        <v>0</v>
      </c>
      <c r="HT52" s="17">
        <v>39.799999999999997</v>
      </c>
      <c r="HU52" s="17">
        <v>45.291899999999998</v>
      </c>
      <c r="HV52" s="17">
        <v>45.291899999999998</v>
      </c>
      <c r="HW52" s="17">
        <v>-5.4919000000000002</v>
      </c>
      <c r="HX52" s="17"/>
      <c r="HY52" s="17"/>
      <c r="HZ52" s="17"/>
      <c r="IA52" s="17">
        <v>0</v>
      </c>
      <c r="IB52" s="17"/>
      <c r="IC52" s="17"/>
      <c r="ID52" s="17"/>
      <c r="IE52" s="17">
        <v>0</v>
      </c>
      <c r="IF52" s="17"/>
      <c r="IG52" s="17"/>
      <c r="IH52" s="17"/>
      <c r="II52" s="17">
        <v>0</v>
      </c>
      <c r="IJ52" s="17">
        <v>91.7</v>
      </c>
      <c r="IK52" s="17">
        <v>90.009810000000002</v>
      </c>
      <c r="IL52" s="17">
        <v>115.22007000000001</v>
      </c>
      <c r="IM52" s="17">
        <v>-23.52007</v>
      </c>
      <c r="IN52" s="17">
        <v>170.1</v>
      </c>
      <c r="IO52" s="17">
        <v>181.96457000000001</v>
      </c>
      <c r="IP52" s="17">
        <v>181.96457000000001</v>
      </c>
      <c r="IQ52" s="17">
        <v>-11.864570000000001</v>
      </c>
      <c r="IR52" s="17">
        <v>168.3</v>
      </c>
      <c r="IS52" s="17">
        <v>181.96457000000001</v>
      </c>
      <c r="IT52" s="17">
        <v>181.96457000000001</v>
      </c>
      <c r="IU52" s="17">
        <v>-13.664569999999999</v>
      </c>
      <c r="IV52" s="17">
        <v>200</v>
      </c>
      <c r="IW52" s="17">
        <v>181.96457000000001</v>
      </c>
      <c r="IX52" s="17">
        <v>181.96457000000001</v>
      </c>
      <c r="IY52" s="17">
        <v>18.035430000000002</v>
      </c>
      <c r="IZ52" s="17">
        <v>269</v>
      </c>
      <c r="JA52" s="17">
        <v>273.76650999999998</v>
      </c>
      <c r="JB52" s="17">
        <v>273.76650999999998</v>
      </c>
      <c r="JC52" s="17">
        <v>-4.7665100000000002</v>
      </c>
      <c r="JD52" s="17">
        <v>68.3</v>
      </c>
      <c r="JE52" s="17">
        <v>73.590999999999994</v>
      </c>
      <c r="JF52" s="17">
        <v>73.590999999999994</v>
      </c>
      <c r="JG52" s="17">
        <v>-5.2910000000000004</v>
      </c>
      <c r="JH52" s="17">
        <v>33.799999999999997</v>
      </c>
      <c r="JI52" s="17">
        <v>36.905999999999999</v>
      </c>
      <c r="JJ52" s="17">
        <v>36.905999999999999</v>
      </c>
      <c r="JK52" s="17">
        <v>-3.1059999999999999</v>
      </c>
      <c r="JL52" s="17"/>
      <c r="JM52" s="17"/>
      <c r="JN52" s="17"/>
      <c r="JO52" s="17">
        <v>0</v>
      </c>
      <c r="JP52" s="17"/>
      <c r="JQ52" s="17"/>
      <c r="JR52" s="17"/>
      <c r="JS52" s="17">
        <v>0</v>
      </c>
      <c r="JT52" s="17"/>
      <c r="JU52" s="17"/>
      <c r="JV52" s="17"/>
      <c r="JW52" s="17">
        <v>0</v>
      </c>
      <c r="JX52" s="17">
        <v>22.9</v>
      </c>
      <c r="JY52" s="17">
        <v>23</v>
      </c>
      <c r="JZ52" s="17">
        <v>23</v>
      </c>
      <c r="KA52" s="17">
        <v>-0.1</v>
      </c>
      <c r="KB52" s="17"/>
      <c r="KC52" s="17"/>
      <c r="KD52" s="17"/>
      <c r="KE52" s="17">
        <v>0</v>
      </c>
      <c r="KF52" s="17">
        <v>0</v>
      </c>
      <c r="KG52" s="17"/>
      <c r="KH52" s="17"/>
      <c r="KI52" s="17">
        <v>0</v>
      </c>
      <c r="KJ52" s="17">
        <v>4.0999999999999996</v>
      </c>
      <c r="KK52" s="17"/>
      <c r="KL52" s="17"/>
      <c r="KM52" s="17">
        <v>4.0999999999999996</v>
      </c>
      <c r="KN52" s="17">
        <v>0.7</v>
      </c>
      <c r="KO52" s="17">
        <v>1.4381600000000001</v>
      </c>
      <c r="KP52" s="17">
        <v>1.4381600000000001</v>
      </c>
      <c r="KQ52" s="17">
        <v>-0.73816000000000004</v>
      </c>
      <c r="KR52" s="17">
        <v>204.2</v>
      </c>
      <c r="KS52" s="17">
        <v>205.58685</v>
      </c>
      <c r="KT52" s="17">
        <v>62.176169999999999</v>
      </c>
      <c r="KU52" s="17">
        <v>142.02383</v>
      </c>
      <c r="KV52" s="17">
        <v>83.3</v>
      </c>
      <c r="KW52" s="17">
        <v>123.15595</v>
      </c>
      <c r="KX52" s="17">
        <v>89.446529999999996</v>
      </c>
      <c r="KY52" s="17">
        <v>-6.1465300000000003</v>
      </c>
      <c r="KZ52" s="17">
        <v>63</v>
      </c>
      <c r="LA52" s="17">
        <v>66.809659999999994</v>
      </c>
      <c r="LB52" s="17">
        <v>66.809659999999994</v>
      </c>
      <c r="LC52" s="17">
        <v>-3.80966</v>
      </c>
      <c r="LD52" s="17">
        <v>68.7</v>
      </c>
      <c r="LE52" s="17">
        <v>78.567999999999998</v>
      </c>
      <c r="LF52" s="17">
        <v>71.190020000000004</v>
      </c>
      <c r="LG52" s="17">
        <v>-2.4900199999999999</v>
      </c>
      <c r="LH52" s="17">
        <v>29.6</v>
      </c>
      <c r="LI52" s="17">
        <v>29.806760000000001</v>
      </c>
      <c r="LJ52" s="17">
        <v>29.319199999999999</v>
      </c>
      <c r="LK52" s="17">
        <v>0.28079999999999999</v>
      </c>
      <c r="LL52" s="17"/>
      <c r="LM52" s="17"/>
      <c r="LN52" s="17"/>
      <c r="LO52" s="17">
        <v>0</v>
      </c>
      <c r="LP52" s="17">
        <v>47.3</v>
      </c>
      <c r="LQ52" s="17">
        <v>50.645899999999997</v>
      </c>
      <c r="LR52" s="17">
        <v>50.645899999999997</v>
      </c>
      <c r="LS52" s="17">
        <v>-3.3458999999999999</v>
      </c>
      <c r="LT52" s="17">
        <v>48.6</v>
      </c>
      <c r="LU52" s="17">
        <v>49.666240000000002</v>
      </c>
      <c r="LV52" s="17">
        <v>49.666240000000002</v>
      </c>
      <c r="LW52" s="17">
        <v>-1.0662400000000001</v>
      </c>
      <c r="LX52" s="17">
        <v>141.5</v>
      </c>
      <c r="LY52" s="17">
        <v>159.10807</v>
      </c>
      <c r="LZ52" s="17">
        <v>159.10807</v>
      </c>
      <c r="MA52" s="17">
        <v>-17.608070000000001</v>
      </c>
      <c r="MB52" s="17">
        <v>143.30000000000001</v>
      </c>
      <c r="MC52" s="17">
        <v>159.10807</v>
      </c>
      <c r="MD52" s="17">
        <v>159.10807</v>
      </c>
      <c r="ME52" s="17">
        <v>-15.808070000000001</v>
      </c>
      <c r="MF52" s="17">
        <v>168.1</v>
      </c>
      <c r="MG52" s="17">
        <v>159.58587</v>
      </c>
      <c r="MH52" s="17">
        <v>159.58587</v>
      </c>
      <c r="MI52" s="17">
        <v>8.5141299999999998</v>
      </c>
      <c r="MJ52" s="17">
        <v>183</v>
      </c>
      <c r="MK52" s="17">
        <v>176.36183</v>
      </c>
      <c r="ML52" s="17">
        <v>176.36183</v>
      </c>
      <c r="MM52" s="17">
        <v>6.6381699999999997</v>
      </c>
      <c r="MN52" s="17">
        <v>173.1</v>
      </c>
      <c r="MO52" s="17"/>
      <c r="MP52" s="17"/>
      <c r="MQ52" s="17">
        <v>173.1</v>
      </c>
      <c r="MR52" s="17"/>
      <c r="MS52" s="17"/>
      <c r="MT52" s="17"/>
      <c r="MU52" s="17">
        <v>0</v>
      </c>
      <c r="MV52" s="17">
        <v>29.4</v>
      </c>
      <c r="MW52" s="17"/>
      <c r="MX52" s="17"/>
      <c r="MY52" s="17">
        <v>29.4</v>
      </c>
      <c r="MZ52" s="17"/>
      <c r="NA52" s="17"/>
      <c r="NB52" s="17"/>
      <c r="NC52" s="17">
        <v>0</v>
      </c>
      <c r="ND52" s="17">
        <v>209.5</v>
      </c>
      <c r="NE52" s="17">
        <v>205.29381000000001</v>
      </c>
      <c r="NF52" s="17">
        <v>205.29381000000001</v>
      </c>
      <c r="NG52" s="17">
        <v>4.2061900000000003</v>
      </c>
      <c r="NH52" s="17">
        <v>101.4</v>
      </c>
      <c r="NI52" s="17">
        <v>102.95515</v>
      </c>
      <c r="NJ52" s="17">
        <v>102.95515</v>
      </c>
      <c r="NK52" s="17">
        <v>-1.55515</v>
      </c>
      <c r="NL52" s="17">
        <v>6.9</v>
      </c>
      <c r="NM52" s="17">
        <v>3.0261399999999998</v>
      </c>
      <c r="NN52" s="17">
        <v>3.0261399999999998</v>
      </c>
      <c r="NO52" s="17">
        <v>3.8738600000000001</v>
      </c>
      <c r="NP52" s="17">
        <v>3.2</v>
      </c>
      <c r="NQ52" s="17">
        <v>3.1747000000000001</v>
      </c>
      <c r="NR52" s="17">
        <v>3.1747000000000001</v>
      </c>
      <c r="NS52" s="17">
        <v>2.53E-2</v>
      </c>
      <c r="NT52" s="17">
        <v>6.9</v>
      </c>
      <c r="NU52" s="17">
        <v>6.8</v>
      </c>
      <c r="NV52" s="17">
        <v>23.460999999999999</v>
      </c>
      <c r="NW52" s="17">
        <v>-16.561</v>
      </c>
      <c r="NX52" s="17">
        <v>0</v>
      </c>
      <c r="NY52" s="17"/>
      <c r="NZ52" s="17"/>
      <c r="OA52" s="17">
        <v>0</v>
      </c>
      <c r="OB52" s="17">
        <v>10.9</v>
      </c>
      <c r="OC52" s="17">
        <v>9.36</v>
      </c>
      <c r="OD52" s="17">
        <v>9.15</v>
      </c>
      <c r="OE52" s="17">
        <v>1.75</v>
      </c>
      <c r="OF52" s="17"/>
      <c r="OG52" s="17"/>
      <c r="OH52" s="17"/>
      <c r="OI52" s="17">
        <v>0</v>
      </c>
      <c r="OJ52" s="17">
        <v>0</v>
      </c>
      <c r="OK52" s="17"/>
      <c r="OL52" s="17">
        <v>4.1289999999999996</v>
      </c>
      <c r="OM52" s="17">
        <v>-4.1289999999999996</v>
      </c>
      <c r="ON52" s="17"/>
      <c r="OO52" s="17"/>
      <c r="OP52" s="17">
        <v>20.33764</v>
      </c>
      <c r="OQ52" s="17">
        <v>-20.33764</v>
      </c>
      <c r="OR52" s="17">
        <v>9.9</v>
      </c>
      <c r="OS52" s="17">
        <v>9</v>
      </c>
      <c r="OT52" s="17">
        <v>9</v>
      </c>
      <c r="OU52" s="17">
        <v>0.9</v>
      </c>
      <c r="OV52" s="17">
        <v>1.1000000000000001</v>
      </c>
      <c r="OW52" s="17">
        <v>3.8562799999999999</v>
      </c>
      <c r="OX52" s="17">
        <v>2.1455600000000001</v>
      </c>
      <c r="OY52" s="17">
        <v>-1.04556</v>
      </c>
      <c r="OZ52" s="17">
        <v>0</v>
      </c>
      <c r="PA52" s="17"/>
      <c r="PB52" s="17"/>
      <c r="PC52" s="17">
        <v>0</v>
      </c>
      <c r="PD52" s="17">
        <v>0</v>
      </c>
      <c r="PE52" s="17"/>
      <c r="PF52" s="17"/>
      <c r="PG52" s="17">
        <v>0</v>
      </c>
      <c r="PH52" s="17">
        <v>0.5</v>
      </c>
      <c r="PI52" s="17">
        <v>0.75</v>
      </c>
      <c r="PJ52" s="17">
        <v>0.75</v>
      </c>
      <c r="PK52" s="17">
        <v>-0.25</v>
      </c>
      <c r="PL52" s="17">
        <v>1.3</v>
      </c>
      <c r="PM52" s="17">
        <v>0.8</v>
      </c>
      <c r="PN52" s="17">
        <v>0.8</v>
      </c>
      <c r="PO52" s="17">
        <v>0.5</v>
      </c>
      <c r="PP52" s="17">
        <v>4.7</v>
      </c>
      <c r="PQ52" s="17">
        <v>4.5</v>
      </c>
      <c r="PR52" s="17">
        <v>4.5</v>
      </c>
      <c r="PS52" s="17">
        <v>0.2</v>
      </c>
      <c r="PT52" s="17">
        <v>20.5</v>
      </c>
      <c r="PU52" s="17">
        <v>20.303830000000001</v>
      </c>
      <c r="PV52" s="17">
        <v>5.8346499999999999</v>
      </c>
      <c r="PW52" s="17">
        <v>14.66535</v>
      </c>
      <c r="PX52" s="17">
        <v>3.3</v>
      </c>
      <c r="PY52" s="17">
        <v>3.3</v>
      </c>
      <c r="PZ52" s="17">
        <v>3.3</v>
      </c>
      <c r="QA52" s="17">
        <v>0</v>
      </c>
      <c r="QB52" s="17">
        <v>3.2</v>
      </c>
      <c r="QC52" s="17">
        <v>3.1</v>
      </c>
      <c r="QD52" s="17">
        <v>3.1</v>
      </c>
      <c r="QE52" s="17">
        <v>0.1</v>
      </c>
      <c r="QF52" s="17">
        <v>3.6</v>
      </c>
      <c r="QG52" s="17">
        <v>3.5</v>
      </c>
      <c r="QH52" s="17">
        <v>3.5</v>
      </c>
      <c r="QI52" s="17">
        <v>0.1</v>
      </c>
      <c r="QJ52" s="17">
        <v>16.5</v>
      </c>
      <c r="QK52" s="17">
        <v>15.45894</v>
      </c>
      <c r="QL52" s="17">
        <v>15.45894</v>
      </c>
      <c r="QM52" s="17">
        <v>1.0410600000000001</v>
      </c>
      <c r="QN52" s="17">
        <v>0</v>
      </c>
      <c r="QO52" s="17"/>
      <c r="QP52" s="17"/>
      <c r="QQ52" s="17">
        <v>0</v>
      </c>
      <c r="QR52" s="17">
        <v>0</v>
      </c>
      <c r="QS52" s="17"/>
      <c r="QT52" s="17"/>
      <c r="QU52" s="17">
        <v>0</v>
      </c>
      <c r="QV52" s="17">
        <v>1.6</v>
      </c>
      <c r="QW52" s="17">
        <v>4.68</v>
      </c>
      <c r="QX52" s="17">
        <v>5.2168000000000001</v>
      </c>
      <c r="QY52" s="17">
        <v>-3.6168</v>
      </c>
      <c r="QZ52" s="17">
        <v>4.5999999999999996</v>
      </c>
      <c r="RA52" s="17">
        <v>2.1</v>
      </c>
      <c r="RB52" s="17">
        <v>12.3187</v>
      </c>
      <c r="RC52" s="17">
        <v>-7.7187000000000001</v>
      </c>
      <c r="RD52" s="17">
        <v>0</v>
      </c>
      <c r="RE52" s="17"/>
      <c r="RF52" s="17"/>
      <c r="RG52" s="17">
        <v>0</v>
      </c>
      <c r="RH52" s="17">
        <v>2</v>
      </c>
      <c r="RI52" s="17">
        <v>1.9</v>
      </c>
      <c r="RJ52" s="17">
        <v>1.9</v>
      </c>
      <c r="RK52" s="17">
        <v>0.1</v>
      </c>
      <c r="RL52" s="17">
        <v>13.7</v>
      </c>
      <c r="RM52" s="17">
        <v>16.396799999999999</v>
      </c>
      <c r="RN52" s="17">
        <v>19.67726</v>
      </c>
      <c r="RO52" s="17">
        <v>-5.9772600000000002</v>
      </c>
      <c r="RP52" s="17">
        <v>1.7</v>
      </c>
      <c r="RQ52" s="17">
        <v>1.58</v>
      </c>
      <c r="RR52" s="17">
        <v>1.58</v>
      </c>
      <c r="RS52" s="17">
        <v>0.12</v>
      </c>
      <c r="RT52" s="17"/>
      <c r="RU52" s="17"/>
      <c r="RV52" s="17"/>
      <c r="RW52" s="17">
        <v>0</v>
      </c>
      <c r="RX52" s="17">
        <v>3.6</v>
      </c>
      <c r="RY52" s="17">
        <v>3.6</v>
      </c>
      <c r="RZ52" s="17">
        <v>3.6</v>
      </c>
      <c r="SA52" s="17">
        <v>0</v>
      </c>
      <c r="SB52" s="17">
        <v>0</v>
      </c>
      <c r="SC52" s="17"/>
      <c r="SD52" s="17"/>
      <c r="SE52" s="17">
        <v>0</v>
      </c>
      <c r="SF52" s="17">
        <v>0</v>
      </c>
      <c r="SG52" s="17"/>
      <c r="SH52" s="17"/>
      <c r="SI52" s="17">
        <v>0</v>
      </c>
      <c r="SJ52" s="17">
        <v>7.4</v>
      </c>
      <c r="SK52" s="17">
        <v>5.2</v>
      </c>
      <c r="SL52" s="17">
        <v>5.2</v>
      </c>
      <c r="SM52" s="17">
        <v>2.2000000000000002</v>
      </c>
      <c r="SN52" s="17">
        <v>4.4000000000000004</v>
      </c>
      <c r="SO52" s="17">
        <v>3.1</v>
      </c>
      <c r="SP52" s="17">
        <v>3.1</v>
      </c>
      <c r="SQ52" s="17">
        <v>1.3</v>
      </c>
      <c r="SR52" s="17">
        <v>4.7</v>
      </c>
      <c r="SS52" s="17">
        <v>3</v>
      </c>
      <c r="ST52" s="17">
        <v>3</v>
      </c>
      <c r="SU52" s="17">
        <v>1.7</v>
      </c>
      <c r="SV52" s="17">
        <v>6.1</v>
      </c>
      <c r="SW52" s="17">
        <v>4.5</v>
      </c>
      <c r="SX52" s="17">
        <v>4.5</v>
      </c>
      <c r="SY52" s="17">
        <v>1.6</v>
      </c>
      <c r="SZ52" s="17">
        <v>10.8</v>
      </c>
      <c r="TA52" s="17">
        <v>8.9</v>
      </c>
      <c r="TB52" s="17">
        <v>11</v>
      </c>
      <c r="TC52" s="17">
        <v>-0.2</v>
      </c>
      <c r="TD52" s="17">
        <v>6.4</v>
      </c>
      <c r="TE52" s="17">
        <v>8.8000000000000007</v>
      </c>
      <c r="TF52" s="17">
        <v>35</v>
      </c>
      <c r="TG52" s="17">
        <v>-28.6</v>
      </c>
      <c r="TH52" s="17">
        <v>0</v>
      </c>
      <c r="TI52" s="17"/>
      <c r="TJ52" s="17"/>
      <c r="TK52" s="17">
        <v>0</v>
      </c>
      <c r="TL52" s="17">
        <v>3.5</v>
      </c>
      <c r="TM52" s="17">
        <v>4.9000000000000004</v>
      </c>
      <c r="TN52" s="17">
        <v>32.226199999999999</v>
      </c>
      <c r="TO52" s="17">
        <v>-28.726199999999999</v>
      </c>
      <c r="TP52" s="17">
        <v>10.5</v>
      </c>
      <c r="TQ52" s="17">
        <v>6.9</v>
      </c>
      <c r="TR52" s="17">
        <v>23.0838</v>
      </c>
      <c r="TS52" s="17">
        <v>-12.5838</v>
      </c>
      <c r="TT52" s="17">
        <v>0.5</v>
      </c>
      <c r="TU52" s="17">
        <v>0.3</v>
      </c>
      <c r="TV52" s="17">
        <v>2.9097</v>
      </c>
      <c r="TW52" s="17">
        <v>-2.4097</v>
      </c>
      <c r="TX52" s="17">
        <v>0.4</v>
      </c>
      <c r="TY52" s="17">
        <v>0.4</v>
      </c>
      <c r="TZ52" s="17">
        <v>1.8022</v>
      </c>
      <c r="UA52" s="17">
        <v>-1.4021999999999999</v>
      </c>
      <c r="UB52" s="17">
        <v>0</v>
      </c>
      <c r="UC52" s="17"/>
      <c r="UD52" s="17"/>
      <c r="UE52" s="17">
        <v>0</v>
      </c>
      <c r="UF52" s="17">
        <v>5.5</v>
      </c>
      <c r="UG52" s="17">
        <v>8</v>
      </c>
      <c r="UH52" s="17">
        <v>8</v>
      </c>
      <c r="UI52" s="17">
        <v>-2.5</v>
      </c>
      <c r="UJ52" s="17">
        <v>1.9</v>
      </c>
      <c r="UK52" s="17">
        <v>2.5</v>
      </c>
      <c r="UL52" s="17">
        <v>2.5</v>
      </c>
      <c r="UM52" s="17">
        <v>-0.6</v>
      </c>
      <c r="UN52" s="17">
        <v>7.6</v>
      </c>
      <c r="UO52" s="17">
        <v>7.4</v>
      </c>
      <c r="UP52" s="17">
        <v>7.4</v>
      </c>
      <c r="UQ52" s="17">
        <v>0.2</v>
      </c>
      <c r="UR52" s="17">
        <v>8.5</v>
      </c>
      <c r="US52" s="17">
        <v>8</v>
      </c>
      <c r="UT52" s="17">
        <v>8</v>
      </c>
      <c r="UU52" s="17">
        <v>0.5</v>
      </c>
      <c r="UV52" s="17">
        <v>9</v>
      </c>
      <c r="UW52" s="17">
        <v>8.6</v>
      </c>
      <c r="UX52" s="17">
        <v>8.6</v>
      </c>
      <c r="UY52" s="17">
        <v>0.4</v>
      </c>
      <c r="UZ52" s="17">
        <v>8.5</v>
      </c>
      <c r="VA52" s="17">
        <v>8.8000000000000007</v>
      </c>
      <c r="VB52" s="17">
        <v>8.8000000000000007</v>
      </c>
      <c r="VC52" s="17">
        <v>-0.3</v>
      </c>
      <c r="VD52" s="17">
        <v>8.6999999999999993</v>
      </c>
      <c r="VE52" s="17">
        <v>7.37</v>
      </c>
      <c r="VF52" s="17">
        <v>7.5858999999999996</v>
      </c>
      <c r="VG52" s="17">
        <v>1.1141000000000001</v>
      </c>
      <c r="VH52" s="17">
        <v>0</v>
      </c>
      <c r="VI52" s="17"/>
      <c r="VJ52" s="17"/>
      <c r="VK52" s="17">
        <v>0</v>
      </c>
      <c r="VL52" s="17">
        <v>0</v>
      </c>
      <c r="VM52" s="17"/>
      <c r="VN52" s="17"/>
      <c r="VO52" s="17">
        <v>0</v>
      </c>
      <c r="VP52" s="17">
        <v>0</v>
      </c>
      <c r="VQ52" s="17"/>
      <c r="VR52" s="17"/>
      <c r="VS52" s="17">
        <v>0</v>
      </c>
      <c r="VT52" s="17">
        <v>0.6</v>
      </c>
      <c r="VU52" s="17">
        <v>0.6</v>
      </c>
      <c r="VV52" s="17">
        <v>0.6</v>
      </c>
      <c r="VW52" s="17">
        <v>0</v>
      </c>
      <c r="VX52" s="17">
        <v>32.4</v>
      </c>
      <c r="VY52" s="17">
        <v>9</v>
      </c>
      <c r="VZ52" s="17">
        <v>13</v>
      </c>
      <c r="WA52" s="17">
        <v>19.399999999999999</v>
      </c>
      <c r="WB52" s="17">
        <v>36.700000000000003</v>
      </c>
      <c r="WC52" s="17">
        <v>8</v>
      </c>
      <c r="WD52" s="17">
        <v>11</v>
      </c>
      <c r="WE52" s="17">
        <v>25.7</v>
      </c>
      <c r="WF52" s="17">
        <v>0</v>
      </c>
      <c r="WG52" s="17"/>
      <c r="WH52" s="17"/>
      <c r="WI52" s="17">
        <v>0</v>
      </c>
      <c r="WJ52" s="17">
        <v>0</v>
      </c>
      <c r="WK52" s="17"/>
      <c r="WL52" s="17"/>
      <c r="WM52" s="17">
        <v>0</v>
      </c>
      <c r="WN52" s="17">
        <v>4.8</v>
      </c>
      <c r="WO52" s="17">
        <v>4.5</v>
      </c>
      <c r="WP52" s="17">
        <v>4.5</v>
      </c>
      <c r="WQ52" s="17">
        <v>0.3</v>
      </c>
      <c r="WR52" s="17">
        <v>2.1</v>
      </c>
      <c r="WS52" s="17">
        <v>2.2999999999999998</v>
      </c>
      <c r="WT52" s="17">
        <v>2.2999999999999998</v>
      </c>
      <c r="WU52" s="17">
        <v>-0.2</v>
      </c>
      <c r="WV52" s="17">
        <v>1.2</v>
      </c>
      <c r="WW52" s="17">
        <v>1.1499999999999999</v>
      </c>
      <c r="WX52" s="17">
        <v>1.1499999999999999</v>
      </c>
      <c r="WY52" s="17">
        <v>0.05</v>
      </c>
      <c r="WZ52" s="17">
        <v>2.9</v>
      </c>
      <c r="XA52" s="17">
        <v>2.9</v>
      </c>
      <c r="XB52" s="17">
        <v>2.9</v>
      </c>
      <c r="XC52" s="17">
        <v>0</v>
      </c>
      <c r="XD52" s="17">
        <v>0</v>
      </c>
      <c r="XE52" s="17"/>
      <c r="XF52" s="17"/>
      <c r="XG52" s="17">
        <v>0</v>
      </c>
      <c r="XH52" s="17">
        <v>7.8</v>
      </c>
      <c r="XI52" s="17">
        <v>7.8</v>
      </c>
      <c r="XJ52" s="17">
        <v>7.8</v>
      </c>
      <c r="XK52" s="17">
        <v>0</v>
      </c>
      <c r="XL52" s="17">
        <v>19.7</v>
      </c>
      <c r="XM52" s="17">
        <v>18.937200000000001</v>
      </c>
      <c r="XN52" s="17">
        <v>18.937200000000001</v>
      </c>
      <c r="XO52" s="17">
        <v>0.76280000000000003</v>
      </c>
      <c r="XP52" s="17">
        <v>10</v>
      </c>
      <c r="XQ52" s="17">
        <v>9.9</v>
      </c>
      <c r="XR52" s="17">
        <v>9.9</v>
      </c>
      <c r="XS52" s="17">
        <v>0.1</v>
      </c>
      <c r="XT52" s="17">
        <v>8.4</v>
      </c>
      <c r="XU52" s="17">
        <v>10.43478</v>
      </c>
      <c r="XV52" s="17">
        <v>10.43478</v>
      </c>
      <c r="XW52" s="17">
        <v>-2.03478</v>
      </c>
      <c r="XX52" s="17">
        <v>36.9</v>
      </c>
      <c r="XY52" s="17">
        <v>20</v>
      </c>
      <c r="XZ52" s="17"/>
      <c r="YA52" s="17">
        <v>36.9</v>
      </c>
      <c r="YB52" s="17"/>
      <c r="YC52" s="17"/>
      <c r="YD52" s="17"/>
      <c r="YE52" s="17">
        <v>0</v>
      </c>
      <c r="YF52" s="17">
        <v>15.2</v>
      </c>
      <c r="YG52" s="17">
        <v>13.52657</v>
      </c>
      <c r="YH52" s="17">
        <v>13.52657</v>
      </c>
      <c r="YI52" s="17">
        <v>1.67343</v>
      </c>
      <c r="YJ52" s="17">
        <v>13.5</v>
      </c>
      <c r="YK52" s="17">
        <v>13</v>
      </c>
      <c r="YL52" s="17">
        <v>14.492749999999999</v>
      </c>
      <c r="YM52" s="17">
        <v>-0.99275000000000002</v>
      </c>
      <c r="YN52" s="17">
        <v>7.4</v>
      </c>
      <c r="YO52" s="17">
        <v>8.25</v>
      </c>
      <c r="YP52" s="17">
        <v>8.25</v>
      </c>
      <c r="YQ52" s="17">
        <v>-0.85</v>
      </c>
      <c r="YR52" s="17">
        <v>8.3000000000000007</v>
      </c>
      <c r="YS52" s="17">
        <v>10.628019999999999</v>
      </c>
      <c r="YT52" s="17">
        <v>10.628019999999999</v>
      </c>
      <c r="YU52" s="17">
        <v>-2.32802</v>
      </c>
      <c r="YV52" s="17">
        <v>15.1</v>
      </c>
      <c r="YW52" s="17">
        <v>12.13527</v>
      </c>
      <c r="YX52" s="17">
        <v>12.13527</v>
      </c>
      <c r="YY52" s="17">
        <v>2.9647299999999999</v>
      </c>
    </row>
    <row r="53" spans="1:675" ht="24" customHeight="1" x14ac:dyDescent="0.25">
      <c r="A53" s="1"/>
      <c r="B53" s="16" t="s">
        <v>44</v>
      </c>
      <c r="C53" s="16" t="s">
        <v>841</v>
      </c>
      <c r="D53" s="17">
        <v>137.5</v>
      </c>
      <c r="E53" s="17">
        <v>116.88782</v>
      </c>
      <c r="F53" s="17">
        <v>117.00848999999999</v>
      </c>
      <c r="G53" s="17">
        <v>20.491510000000002</v>
      </c>
      <c r="H53" s="17">
        <v>547.9</v>
      </c>
      <c r="I53" s="17">
        <v>622.43389000000002</v>
      </c>
      <c r="J53" s="17">
        <v>451.48773999999997</v>
      </c>
      <c r="K53" s="17">
        <v>96.412260000000003</v>
      </c>
      <c r="L53" s="17">
        <v>145.19999999999999</v>
      </c>
      <c r="M53" s="17">
        <v>146.16744</v>
      </c>
      <c r="N53" s="17">
        <v>146.16744</v>
      </c>
      <c r="O53" s="17">
        <v>-0.96743999999999997</v>
      </c>
      <c r="P53" s="17"/>
      <c r="Q53" s="17"/>
      <c r="R53" s="17"/>
      <c r="S53" s="17">
        <v>0</v>
      </c>
      <c r="T53" s="17"/>
      <c r="U53" s="17"/>
      <c r="V53" s="17"/>
      <c r="W53" s="17">
        <v>0</v>
      </c>
      <c r="X53" s="17">
        <v>11</v>
      </c>
      <c r="Y53" s="17">
        <v>50.096359999999997</v>
      </c>
      <c r="Z53" s="17"/>
      <c r="AA53" s="17">
        <v>11</v>
      </c>
      <c r="AB53" s="17">
        <v>87.9</v>
      </c>
      <c r="AC53" s="17">
        <v>84</v>
      </c>
      <c r="AD53" s="17">
        <v>81.876199999999997</v>
      </c>
      <c r="AE53" s="17">
        <v>6.0237999999999996</v>
      </c>
      <c r="AF53" s="17"/>
      <c r="AG53" s="17"/>
      <c r="AH53" s="17"/>
      <c r="AI53" s="17">
        <v>0</v>
      </c>
      <c r="AJ53" s="17">
        <v>0</v>
      </c>
      <c r="AK53" s="17"/>
      <c r="AL53" s="17">
        <v>70.720160000000007</v>
      </c>
      <c r="AM53" s="17">
        <v>-70.720160000000007</v>
      </c>
      <c r="AN53" s="17">
        <v>181</v>
      </c>
      <c r="AO53" s="17">
        <v>190.92008999999999</v>
      </c>
      <c r="AP53" s="17">
        <v>190.92008999999999</v>
      </c>
      <c r="AQ53" s="17">
        <v>-9.9200900000000001</v>
      </c>
      <c r="AR53" s="17">
        <v>196.2</v>
      </c>
      <c r="AS53" s="17">
        <v>190.92008999999999</v>
      </c>
      <c r="AT53" s="17">
        <v>190.92008999999999</v>
      </c>
      <c r="AU53" s="17">
        <v>5.2799100000000001</v>
      </c>
      <c r="AV53" s="17">
        <v>196.7</v>
      </c>
      <c r="AW53" s="17">
        <v>190.92008999999999</v>
      </c>
      <c r="AX53" s="17">
        <v>190.92008999999999</v>
      </c>
      <c r="AY53" s="17">
        <v>5.7799100000000001</v>
      </c>
      <c r="AZ53" s="17">
        <v>281.7</v>
      </c>
      <c r="BA53" s="17">
        <v>287.24013000000002</v>
      </c>
      <c r="BB53" s="17">
        <v>287.24013000000002</v>
      </c>
      <c r="BC53" s="17">
        <v>-5.5401300000000004</v>
      </c>
      <c r="BD53" s="17">
        <v>206.9</v>
      </c>
      <c r="BE53" s="17">
        <v>206.04143999999999</v>
      </c>
      <c r="BF53" s="17">
        <v>206.04143999999999</v>
      </c>
      <c r="BG53" s="17">
        <v>0.85855999999999999</v>
      </c>
      <c r="BH53" s="17">
        <v>108.4</v>
      </c>
      <c r="BI53" s="17">
        <v>103.33009</v>
      </c>
      <c r="BJ53" s="17">
        <v>103.33009</v>
      </c>
      <c r="BK53" s="17">
        <v>5.0699100000000001</v>
      </c>
      <c r="BL53" s="17">
        <v>378.2</v>
      </c>
      <c r="BM53" s="17">
        <v>379.53043000000002</v>
      </c>
      <c r="BN53" s="17">
        <v>379.53043000000002</v>
      </c>
      <c r="BO53" s="17">
        <v>-1.33043</v>
      </c>
      <c r="BP53" s="17">
        <v>3</v>
      </c>
      <c r="BQ53" s="17">
        <v>3.02576</v>
      </c>
      <c r="BR53" s="17">
        <v>3.02576</v>
      </c>
      <c r="BS53" s="17">
        <v>-2.5760000000000002E-2</v>
      </c>
      <c r="BT53" s="17"/>
      <c r="BU53" s="17"/>
      <c r="BV53" s="17"/>
      <c r="BW53" s="17">
        <v>0</v>
      </c>
      <c r="BX53" s="17"/>
      <c r="BY53" s="17"/>
      <c r="BZ53" s="17"/>
      <c r="CA53" s="17">
        <v>0</v>
      </c>
      <c r="CB53" s="17"/>
      <c r="CC53" s="17"/>
      <c r="CD53" s="17"/>
      <c r="CE53" s="17">
        <v>0</v>
      </c>
      <c r="CF53" s="17">
        <v>139.1</v>
      </c>
      <c r="CG53" s="17">
        <v>144.92753999999999</v>
      </c>
      <c r="CH53" s="17">
        <v>136.00695999999999</v>
      </c>
      <c r="CI53" s="17">
        <v>3.0930399999999998</v>
      </c>
      <c r="CJ53" s="17">
        <v>7.9</v>
      </c>
      <c r="CK53" s="17">
        <v>6.9961700000000002</v>
      </c>
      <c r="CL53" s="17">
        <v>6.9961700000000002</v>
      </c>
      <c r="CM53" s="17">
        <v>0.90383000000000002</v>
      </c>
      <c r="CN53" s="17">
        <v>5.3</v>
      </c>
      <c r="CO53" s="17">
        <v>3.75678</v>
      </c>
      <c r="CP53" s="17">
        <v>3.75678</v>
      </c>
      <c r="CQ53" s="17">
        <v>1.54322</v>
      </c>
      <c r="CR53" s="17">
        <v>16.8</v>
      </c>
      <c r="CS53" s="17">
        <v>22.280850000000001</v>
      </c>
      <c r="CT53" s="17">
        <v>22.280850000000001</v>
      </c>
      <c r="CU53" s="17">
        <v>-5.4808500000000002</v>
      </c>
      <c r="CV53" s="17">
        <v>82.7</v>
      </c>
      <c r="CW53" s="17">
        <v>71.906090000000006</v>
      </c>
      <c r="CX53" s="17">
        <v>64.801569999999998</v>
      </c>
      <c r="CY53" s="17">
        <v>17.898430000000001</v>
      </c>
      <c r="CZ53" s="17">
        <v>193.2</v>
      </c>
      <c r="DA53" s="17">
        <v>179.50791000000001</v>
      </c>
      <c r="DB53" s="17">
        <v>149.43915000000001</v>
      </c>
      <c r="DC53" s="17">
        <v>43.760849999999998</v>
      </c>
      <c r="DD53" s="17"/>
      <c r="DE53" s="17"/>
      <c r="DF53" s="17"/>
      <c r="DG53" s="17">
        <v>0</v>
      </c>
      <c r="DH53" s="17"/>
      <c r="DI53" s="17"/>
      <c r="DJ53" s="17"/>
      <c r="DK53" s="17">
        <v>0</v>
      </c>
      <c r="DL53" s="17"/>
      <c r="DM53" s="17"/>
      <c r="DN53" s="17"/>
      <c r="DO53" s="17">
        <v>0</v>
      </c>
      <c r="DP53" s="17">
        <v>6.5</v>
      </c>
      <c r="DQ53" s="17">
        <v>6.39</v>
      </c>
      <c r="DR53" s="17">
        <v>6.39</v>
      </c>
      <c r="DS53" s="17">
        <v>0.11</v>
      </c>
      <c r="DT53" s="17">
        <v>0</v>
      </c>
      <c r="DU53" s="17">
        <v>227.35265999999999</v>
      </c>
      <c r="DV53" s="17">
        <v>158.14892</v>
      </c>
      <c r="DW53" s="17">
        <v>-158.14892</v>
      </c>
      <c r="DX53" s="17">
        <v>41.4</v>
      </c>
      <c r="DY53" s="17">
        <v>35.04083</v>
      </c>
      <c r="DZ53" s="17">
        <v>35.04083</v>
      </c>
      <c r="EA53" s="17">
        <v>6.3591699999999998</v>
      </c>
      <c r="EB53" s="17">
        <v>72.8</v>
      </c>
      <c r="EC53" s="17">
        <v>139.86190999999999</v>
      </c>
      <c r="ED53" s="17">
        <v>119.13967</v>
      </c>
      <c r="EE53" s="17">
        <v>-46.339669999999998</v>
      </c>
      <c r="EF53" s="17">
        <v>23.6</v>
      </c>
      <c r="EG53" s="17">
        <v>22.601199999999999</v>
      </c>
      <c r="EH53" s="17">
        <v>22.601199999999999</v>
      </c>
      <c r="EI53" s="17">
        <v>0.99880000000000002</v>
      </c>
      <c r="EJ53" s="17">
        <v>16.399999999999999</v>
      </c>
      <c r="EK53" s="17">
        <v>18.001609999999999</v>
      </c>
      <c r="EL53" s="17">
        <v>11.636509999999999</v>
      </c>
      <c r="EM53" s="17">
        <v>4.76349</v>
      </c>
      <c r="EN53" s="17">
        <v>10.5</v>
      </c>
      <c r="EO53" s="17">
        <v>11.400969999999999</v>
      </c>
      <c r="EP53" s="17">
        <v>11.400969999999999</v>
      </c>
      <c r="EQ53" s="17">
        <v>-0.90097000000000005</v>
      </c>
      <c r="ER53" s="17">
        <v>76.5</v>
      </c>
      <c r="ES53" s="17">
        <v>78.811269999999993</v>
      </c>
      <c r="ET53" s="17">
        <v>73.960279999999997</v>
      </c>
      <c r="EU53" s="17">
        <v>2.53972</v>
      </c>
      <c r="EV53" s="17">
        <v>179.9</v>
      </c>
      <c r="EW53" s="17">
        <v>184.74316999999999</v>
      </c>
      <c r="EX53" s="17">
        <v>184.74316999999999</v>
      </c>
      <c r="EY53" s="17">
        <v>-4.8431699999999998</v>
      </c>
      <c r="EZ53" s="17">
        <v>180.6</v>
      </c>
      <c r="FA53" s="17">
        <v>184.74316999999999</v>
      </c>
      <c r="FB53" s="17">
        <v>184.74316999999999</v>
      </c>
      <c r="FC53" s="17">
        <v>-4.1431699999999996</v>
      </c>
      <c r="FD53" s="17">
        <v>183.6</v>
      </c>
      <c r="FE53" s="17">
        <v>185.29795999999999</v>
      </c>
      <c r="FF53" s="17">
        <v>185.29795999999999</v>
      </c>
      <c r="FG53" s="17">
        <v>-1.6979599999999999</v>
      </c>
      <c r="FH53" s="17">
        <v>103.1</v>
      </c>
      <c r="FI53" s="17">
        <v>100.46541000000001</v>
      </c>
      <c r="FJ53" s="17">
        <v>106.47445999999999</v>
      </c>
      <c r="FK53" s="17">
        <v>-3.37446</v>
      </c>
      <c r="FL53" s="17">
        <v>42.1</v>
      </c>
      <c r="FM53" s="17">
        <v>18.90916</v>
      </c>
      <c r="FN53" s="17">
        <v>46.809660000000001</v>
      </c>
      <c r="FO53" s="17">
        <v>-4.7096600000000004</v>
      </c>
      <c r="FP53" s="17">
        <v>20.3</v>
      </c>
      <c r="FQ53" s="17">
        <v>22.028020000000001</v>
      </c>
      <c r="FR53" s="17">
        <v>22.028020000000001</v>
      </c>
      <c r="FS53" s="17">
        <v>-1.7280199999999999</v>
      </c>
      <c r="FT53" s="17">
        <v>17</v>
      </c>
      <c r="FU53" s="17">
        <v>15.117509999999999</v>
      </c>
      <c r="FV53" s="17">
        <v>15.117509999999999</v>
      </c>
      <c r="FW53" s="17">
        <v>1.88249</v>
      </c>
      <c r="FX53" s="17">
        <v>99</v>
      </c>
      <c r="FY53" s="17">
        <v>22.438099999999999</v>
      </c>
      <c r="FZ53" s="17">
        <v>69.026660000000007</v>
      </c>
      <c r="GA53" s="17">
        <v>29.97334</v>
      </c>
      <c r="GB53" s="17"/>
      <c r="GC53" s="17"/>
      <c r="GD53" s="17"/>
      <c r="GE53" s="17">
        <v>0</v>
      </c>
      <c r="GF53" s="17"/>
      <c r="GG53" s="17"/>
      <c r="GH53" s="17"/>
      <c r="GI53" s="17">
        <v>0</v>
      </c>
      <c r="GJ53" s="17">
        <v>6.8</v>
      </c>
      <c r="GK53" s="17">
        <v>6.8787000000000003</v>
      </c>
      <c r="GL53" s="17">
        <v>6.8787000000000003</v>
      </c>
      <c r="GM53" s="17">
        <v>-7.8700000000000006E-2</v>
      </c>
      <c r="GN53" s="17">
        <v>127.4</v>
      </c>
      <c r="GO53" s="17">
        <v>121.21890999999999</v>
      </c>
      <c r="GP53" s="17">
        <v>141.61833999999999</v>
      </c>
      <c r="GQ53" s="17">
        <v>-14.21834</v>
      </c>
      <c r="GR53" s="17"/>
      <c r="GS53" s="17"/>
      <c r="GT53" s="17"/>
      <c r="GU53" s="17">
        <v>0</v>
      </c>
      <c r="GV53" s="17"/>
      <c r="GW53" s="17"/>
      <c r="GX53" s="17"/>
      <c r="GY53" s="17">
        <v>0</v>
      </c>
      <c r="GZ53" s="17"/>
      <c r="HA53" s="17"/>
      <c r="HB53" s="17"/>
      <c r="HC53" s="17">
        <v>0</v>
      </c>
      <c r="HD53" s="17"/>
      <c r="HE53" s="17"/>
      <c r="HF53" s="17"/>
      <c r="HG53" s="17">
        <v>0</v>
      </c>
      <c r="HH53" s="17">
        <v>22</v>
      </c>
      <c r="HI53" s="17">
        <v>51.300939999999997</v>
      </c>
      <c r="HJ53" s="17">
        <v>68.073210000000003</v>
      </c>
      <c r="HK53" s="17">
        <v>-46.073210000000003</v>
      </c>
      <c r="HL53" s="17">
        <v>50</v>
      </c>
      <c r="HM53" s="17"/>
      <c r="HN53" s="17">
        <v>85.232020000000006</v>
      </c>
      <c r="HO53" s="17">
        <v>-35.232019999999999</v>
      </c>
      <c r="HP53" s="17"/>
      <c r="HQ53" s="17"/>
      <c r="HR53" s="17"/>
      <c r="HS53" s="17">
        <v>0</v>
      </c>
      <c r="HT53" s="17">
        <v>39.6</v>
      </c>
      <c r="HU53" s="17">
        <v>45.291899999999998</v>
      </c>
      <c r="HV53" s="17"/>
      <c r="HW53" s="17">
        <v>39.6</v>
      </c>
      <c r="HX53" s="17"/>
      <c r="HY53" s="17"/>
      <c r="HZ53" s="17"/>
      <c r="IA53" s="17">
        <v>0</v>
      </c>
      <c r="IB53" s="17"/>
      <c r="IC53" s="17"/>
      <c r="ID53" s="17"/>
      <c r="IE53" s="17">
        <v>0</v>
      </c>
      <c r="IF53" s="17"/>
      <c r="IG53" s="17"/>
      <c r="IH53" s="17"/>
      <c r="II53" s="17">
        <v>0</v>
      </c>
      <c r="IJ53" s="17">
        <v>91.7</v>
      </c>
      <c r="IK53" s="17">
        <v>90.009810000000002</v>
      </c>
      <c r="IL53" s="17">
        <v>112.97382</v>
      </c>
      <c r="IM53" s="17">
        <v>-21.273820000000001</v>
      </c>
      <c r="IN53" s="17">
        <v>170.2</v>
      </c>
      <c r="IO53" s="17">
        <v>182.42846</v>
      </c>
      <c r="IP53" s="17">
        <v>182.42846</v>
      </c>
      <c r="IQ53" s="17">
        <v>-12.22846</v>
      </c>
      <c r="IR53" s="17">
        <v>168.1</v>
      </c>
      <c r="IS53" s="17">
        <v>182.42846</v>
      </c>
      <c r="IT53" s="17">
        <v>182.42846</v>
      </c>
      <c r="IU53" s="17">
        <v>-14.32846</v>
      </c>
      <c r="IV53" s="17">
        <v>200</v>
      </c>
      <c r="IW53" s="17">
        <v>182.42846</v>
      </c>
      <c r="IX53" s="17">
        <v>182.42846</v>
      </c>
      <c r="IY53" s="17">
        <v>17.571539999999999</v>
      </c>
      <c r="IZ53" s="17">
        <v>268.8</v>
      </c>
      <c r="JA53" s="17">
        <v>274.46442999999999</v>
      </c>
      <c r="JB53" s="17">
        <v>274.46442999999999</v>
      </c>
      <c r="JC53" s="17">
        <v>-5.6644300000000003</v>
      </c>
      <c r="JD53" s="17">
        <v>68.7</v>
      </c>
      <c r="JE53" s="17">
        <v>73.590999999999994</v>
      </c>
      <c r="JF53" s="17">
        <v>73.590999999999994</v>
      </c>
      <c r="JG53" s="17">
        <v>-4.891</v>
      </c>
      <c r="JH53" s="17">
        <v>33.5</v>
      </c>
      <c r="JI53" s="17">
        <v>36.905999999999999</v>
      </c>
      <c r="JJ53" s="17">
        <v>36.905999999999999</v>
      </c>
      <c r="JK53" s="17">
        <v>-3.4060000000000001</v>
      </c>
      <c r="JL53" s="17"/>
      <c r="JM53" s="17"/>
      <c r="JN53" s="17"/>
      <c r="JO53" s="17">
        <v>0</v>
      </c>
      <c r="JP53" s="17"/>
      <c r="JQ53" s="17"/>
      <c r="JR53" s="17"/>
      <c r="JS53" s="17">
        <v>0</v>
      </c>
      <c r="JT53" s="17"/>
      <c r="JU53" s="17"/>
      <c r="JV53" s="17"/>
      <c r="JW53" s="17">
        <v>0</v>
      </c>
      <c r="JX53" s="17">
        <v>23.3</v>
      </c>
      <c r="JY53" s="17">
        <v>23</v>
      </c>
      <c r="JZ53" s="17">
        <v>23</v>
      </c>
      <c r="KA53" s="17">
        <v>0.3</v>
      </c>
      <c r="KB53" s="17"/>
      <c r="KC53" s="17"/>
      <c r="KD53" s="17"/>
      <c r="KE53" s="17">
        <v>0</v>
      </c>
      <c r="KF53" s="17">
        <v>0</v>
      </c>
      <c r="KG53" s="17"/>
      <c r="KH53" s="17"/>
      <c r="KI53" s="17">
        <v>0</v>
      </c>
      <c r="KJ53" s="17">
        <v>4.0999999999999996</v>
      </c>
      <c r="KK53" s="17"/>
      <c r="KL53" s="17"/>
      <c r="KM53" s="17">
        <v>4.0999999999999996</v>
      </c>
      <c r="KN53" s="17">
        <v>0.7</v>
      </c>
      <c r="KO53" s="17">
        <v>1.4381600000000001</v>
      </c>
      <c r="KP53" s="17">
        <v>1.4381600000000001</v>
      </c>
      <c r="KQ53" s="17">
        <v>-0.73816000000000004</v>
      </c>
      <c r="KR53" s="17">
        <v>260.89999999999998</v>
      </c>
      <c r="KS53" s="17">
        <v>116.07763</v>
      </c>
      <c r="KT53" s="17">
        <v>41.450780000000002</v>
      </c>
      <c r="KU53" s="17">
        <v>219.44922</v>
      </c>
      <c r="KV53" s="17">
        <v>86.8</v>
      </c>
      <c r="KW53" s="17">
        <v>118.21563</v>
      </c>
      <c r="KX53" s="17">
        <v>92.444569999999999</v>
      </c>
      <c r="KY53" s="17">
        <v>-5.6445699999999999</v>
      </c>
      <c r="KZ53" s="17">
        <v>63</v>
      </c>
      <c r="LA53" s="17">
        <v>66.809659999999994</v>
      </c>
      <c r="LB53" s="17">
        <v>66.809659999999994</v>
      </c>
      <c r="LC53" s="17">
        <v>-3.80966</v>
      </c>
      <c r="LD53" s="17">
        <v>68.599999999999994</v>
      </c>
      <c r="LE53" s="17">
        <v>78.567999999999998</v>
      </c>
      <c r="LF53" s="17">
        <v>72.373869999999997</v>
      </c>
      <c r="LG53" s="17">
        <v>-3.7738700000000001</v>
      </c>
      <c r="LH53" s="17">
        <v>27.2</v>
      </c>
      <c r="LI53" s="17">
        <v>29.806760000000001</v>
      </c>
      <c r="LJ53" s="17">
        <v>29.806760000000001</v>
      </c>
      <c r="LK53" s="17">
        <v>-2.60676</v>
      </c>
      <c r="LL53" s="17"/>
      <c r="LM53" s="17"/>
      <c r="LN53" s="17"/>
      <c r="LO53" s="17">
        <v>0</v>
      </c>
      <c r="LP53" s="17">
        <v>47.5</v>
      </c>
      <c r="LQ53" s="17">
        <v>45.993000000000002</v>
      </c>
      <c r="LR53" s="17">
        <v>50.645899999999997</v>
      </c>
      <c r="LS53" s="17">
        <v>-3.1459000000000001</v>
      </c>
      <c r="LT53" s="17">
        <v>48.7</v>
      </c>
      <c r="LU53" s="17">
        <v>49.666240000000002</v>
      </c>
      <c r="LV53" s="17">
        <v>49.666240000000002</v>
      </c>
      <c r="LW53" s="17">
        <v>-0.96623999999999999</v>
      </c>
      <c r="LX53" s="17">
        <v>141.6</v>
      </c>
      <c r="LY53" s="17">
        <v>159.10807</v>
      </c>
      <c r="LZ53" s="17">
        <v>159.10807</v>
      </c>
      <c r="MA53" s="17">
        <v>-17.50807</v>
      </c>
      <c r="MB53" s="17">
        <v>143.4</v>
      </c>
      <c r="MC53" s="17">
        <v>159.10807</v>
      </c>
      <c r="MD53" s="17">
        <v>159.10807</v>
      </c>
      <c r="ME53" s="17">
        <v>-15.708069999999999</v>
      </c>
      <c r="MF53" s="17">
        <v>168.4</v>
      </c>
      <c r="MG53" s="17">
        <v>159.58587</v>
      </c>
      <c r="MH53" s="17">
        <v>159.58587</v>
      </c>
      <c r="MI53" s="17">
        <v>8.8141300000000005</v>
      </c>
      <c r="MJ53" s="17">
        <v>183</v>
      </c>
      <c r="MK53" s="17">
        <v>176.36183</v>
      </c>
      <c r="ML53" s="17">
        <v>176.36183</v>
      </c>
      <c r="MM53" s="17">
        <v>6.6381699999999997</v>
      </c>
      <c r="MN53" s="17">
        <v>93.9</v>
      </c>
      <c r="MO53" s="17"/>
      <c r="MP53" s="17"/>
      <c r="MQ53" s="17">
        <v>93.9</v>
      </c>
      <c r="MR53" s="17"/>
      <c r="MS53" s="17"/>
      <c r="MT53" s="17"/>
      <c r="MU53" s="17">
        <v>0</v>
      </c>
      <c r="MV53" s="17">
        <v>95.4</v>
      </c>
      <c r="MW53" s="17"/>
      <c r="MX53" s="17"/>
      <c r="MY53" s="17">
        <v>95.4</v>
      </c>
      <c r="MZ53" s="17"/>
      <c r="NA53" s="17"/>
      <c r="NB53" s="17"/>
      <c r="NC53" s="17">
        <v>0</v>
      </c>
      <c r="ND53" s="17">
        <v>209.6</v>
      </c>
      <c r="NE53" s="17">
        <v>205.29381000000001</v>
      </c>
      <c r="NF53" s="17">
        <v>205.29381000000001</v>
      </c>
      <c r="NG53" s="17">
        <v>4.30619</v>
      </c>
      <c r="NH53" s="17">
        <v>101.6</v>
      </c>
      <c r="NI53" s="17">
        <v>102.95515</v>
      </c>
      <c r="NJ53" s="17">
        <v>102.95515</v>
      </c>
      <c r="NK53" s="17">
        <v>-1.3551500000000001</v>
      </c>
      <c r="NL53" s="17">
        <v>6.8</v>
      </c>
      <c r="NM53" s="17">
        <v>3.0261399999999998</v>
      </c>
      <c r="NN53" s="17">
        <v>3.0261399999999998</v>
      </c>
      <c r="NO53" s="17">
        <v>3.77386</v>
      </c>
      <c r="NP53" s="17">
        <v>3.2</v>
      </c>
      <c r="NQ53" s="17">
        <v>3.1747000000000001</v>
      </c>
      <c r="NR53" s="17">
        <v>3.1747000000000001</v>
      </c>
      <c r="NS53" s="17">
        <v>2.53E-2</v>
      </c>
      <c r="NT53" s="17">
        <v>6.3</v>
      </c>
      <c r="NU53" s="17">
        <v>7</v>
      </c>
      <c r="NV53" s="17">
        <v>23.532599999999999</v>
      </c>
      <c r="NW53" s="17">
        <v>-17.232600000000001</v>
      </c>
      <c r="NX53" s="17">
        <v>0</v>
      </c>
      <c r="NY53" s="17"/>
      <c r="NZ53" s="17"/>
      <c r="OA53" s="17">
        <v>0</v>
      </c>
      <c r="OB53" s="17">
        <v>11.4</v>
      </c>
      <c r="OC53" s="17">
        <v>9.4600000000000009</v>
      </c>
      <c r="OD53" s="17">
        <v>9.2658000000000005</v>
      </c>
      <c r="OE53" s="17">
        <v>2.1341999999999999</v>
      </c>
      <c r="OF53" s="17"/>
      <c r="OG53" s="17"/>
      <c r="OH53" s="17"/>
      <c r="OI53" s="17">
        <v>0</v>
      </c>
      <c r="OJ53" s="17">
        <v>0</v>
      </c>
      <c r="OK53" s="17"/>
      <c r="OL53" s="17">
        <v>4.1289999999999996</v>
      </c>
      <c r="OM53" s="17">
        <v>-4.1289999999999996</v>
      </c>
      <c r="ON53" s="17"/>
      <c r="OO53" s="17"/>
      <c r="OP53" s="17">
        <v>20.33764</v>
      </c>
      <c r="OQ53" s="17">
        <v>-20.33764</v>
      </c>
      <c r="OR53" s="17">
        <v>9.9</v>
      </c>
      <c r="OS53" s="17"/>
      <c r="OT53" s="17"/>
      <c r="OU53" s="17">
        <v>9.9</v>
      </c>
      <c r="OV53" s="17">
        <v>1.2</v>
      </c>
      <c r="OW53" s="17">
        <v>3.2593899999999998</v>
      </c>
      <c r="OX53" s="17"/>
      <c r="OY53" s="17">
        <v>1.2</v>
      </c>
      <c r="OZ53" s="17">
        <v>0</v>
      </c>
      <c r="PA53" s="17"/>
      <c r="PB53" s="17"/>
      <c r="PC53" s="17">
        <v>0</v>
      </c>
      <c r="PD53" s="17">
        <v>0</v>
      </c>
      <c r="PE53" s="17"/>
      <c r="PF53" s="17"/>
      <c r="PG53" s="17">
        <v>0</v>
      </c>
      <c r="PH53" s="17">
        <v>0.5</v>
      </c>
      <c r="PI53" s="17">
        <v>0.75</v>
      </c>
      <c r="PJ53" s="17">
        <v>0.75</v>
      </c>
      <c r="PK53" s="17">
        <v>-0.25</v>
      </c>
      <c r="PL53" s="17">
        <v>1.2</v>
      </c>
      <c r="PM53" s="17">
        <v>0.8</v>
      </c>
      <c r="PN53" s="17">
        <v>0.8</v>
      </c>
      <c r="PO53" s="17">
        <v>0.4</v>
      </c>
      <c r="PP53" s="17">
        <v>4.5999999999999996</v>
      </c>
      <c r="PQ53" s="17">
        <v>4.5</v>
      </c>
      <c r="PR53" s="17">
        <v>4.5</v>
      </c>
      <c r="PS53" s="17">
        <v>0.1</v>
      </c>
      <c r="PT53" s="17">
        <v>20.7</v>
      </c>
      <c r="PU53" s="17">
        <v>20.303830000000001</v>
      </c>
      <c r="PV53" s="17">
        <v>5.8346499999999999</v>
      </c>
      <c r="PW53" s="17">
        <v>14.865349999999999</v>
      </c>
      <c r="PX53" s="17">
        <v>3</v>
      </c>
      <c r="PY53" s="17">
        <v>3.3</v>
      </c>
      <c r="PZ53" s="17">
        <v>3.3</v>
      </c>
      <c r="QA53" s="17">
        <v>-0.3</v>
      </c>
      <c r="QB53" s="17">
        <v>3.2</v>
      </c>
      <c r="QC53" s="17">
        <v>3.1</v>
      </c>
      <c r="QD53" s="17">
        <v>3.1</v>
      </c>
      <c r="QE53" s="17">
        <v>0.1</v>
      </c>
      <c r="QF53" s="17">
        <v>3.6</v>
      </c>
      <c r="QG53" s="17">
        <v>3.5</v>
      </c>
      <c r="QH53" s="17">
        <v>3.5</v>
      </c>
      <c r="QI53" s="17">
        <v>0.1</v>
      </c>
      <c r="QJ53" s="17">
        <v>16.5</v>
      </c>
      <c r="QK53" s="17">
        <v>15.45894</v>
      </c>
      <c r="QL53" s="17">
        <v>15.45894</v>
      </c>
      <c r="QM53" s="17">
        <v>1.0410600000000001</v>
      </c>
      <c r="QN53" s="17">
        <v>0</v>
      </c>
      <c r="QO53" s="17"/>
      <c r="QP53" s="17"/>
      <c r="QQ53" s="17">
        <v>0</v>
      </c>
      <c r="QR53" s="17">
        <v>0</v>
      </c>
      <c r="QS53" s="17"/>
      <c r="QT53" s="17"/>
      <c r="QU53" s="17">
        <v>0</v>
      </c>
      <c r="QV53" s="17">
        <v>1.7</v>
      </c>
      <c r="QW53" s="17">
        <v>4.91</v>
      </c>
      <c r="QX53" s="17">
        <v>5.3788</v>
      </c>
      <c r="QY53" s="17">
        <v>-3.6787999999999998</v>
      </c>
      <c r="QZ53" s="17">
        <v>4.8</v>
      </c>
      <c r="RA53" s="17">
        <v>2.4</v>
      </c>
      <c r="RB53" s="17">
        <v>12.5486</v>
      </c>
      <c r="RC53" s="17">
        <v>-7.7485999999999997</v>
      </c>
      <c r="RD53" s="17">
        <v>0</v>
      </c>
      <c r="RE53" s="17"/>
      <c r="RF53" s="17"/>
      <c r="RG53" s="17">
        <v>0</v>
      </c>
      <c r="RH53" s="17">
        <v>2</v>
      </c>
      <c r="RI53" s="17">
        <v>1.9</v>
      </c>
      <c r="RJ53" s="17">
        <v>1.9</v>
      </c>
      <c r="RK53" s="17">
        <v>0.1</v>
      </c>
      <c r="RL53" s="17">
        <v>12.5</v>
      </c>
      <c r="RM53" s="17">
        <v>13.195650000000001</v>
      </c>
      <c r="RN53" s="17">
        <v>19.67726</v>
      </c>
      <c r="RO53" s="17">
        <v>-7.1772600000000004</v>
      </c>
      <c r="RP53" s="17">
        <v>1.7</v>
      </c>
      <c r="RQ53" s="17">
        <v>1.5640000000000001</v>
      </c>
      <c r="RR53" s="17">
        <v>1.5640000000000001</v>
      </c>
      <c r="RS53" s="17">
        <v>0.13600000000000001</v>
      </c>
      <c r="RT53" s="17"/>
      <c r="RU53" s="17"/>
      <c r="RV53" s="17"/>
      <c r="RW53" s="17">
        <v>0</v>
      </c>
      <c r="RX53" s="17">
        <v>3.6</v>
      </c>
      <c r="RY53" s="17">
        <v>3.6</v>
      </c>
      <c r="RZ53" s="17">
        <v>3.6</v>
      </c>
      <c r="SA53" s="17">
        <v>0</v>
      </c>
      <c r="SB53" s="17">
        <v>0</v>
      </c>
      <c r="SC53" s="17"/>
      <c r="SD53" s="17"/>
      <c r="SE53" s="17">
        <v>0</v>
      </c>
      <c r="SF53" s="17">
        <v>0</v>
      </c>
      <c r="SG53" s="17"/>
      <c r="SH53" s="17"/>
      <c r="SI53" s="17">
        <v>0</v>
      </c>
      <c r="SJ53" s="17">
        <v>8.3000000000000007</v>
      </c>
      <c r="SK53" s="17">
        <v>5.2</v>
      </c>
      <c r="SL53" s="17">
        <v>5.2</v>
      </c>
      <c r="SM53" s="17">
        <v>3.1</v>
      </c>
      <c r="SN53" s="17">
        <v>4.5</v>
      </c>
      <c r="SO53" s="17">
        <v>3.1</v>
      </c>
      <c r="SP53" s="17">
        <v>3.1</v>
      </c>
      <c r="SQ53" s="17">
        <v>1.4</v>
      </c>
      <c r="SR53" s="17">
        <v>4.8</v>
      </c>
      <c r="SS53" s="17">
        <v>3</v>
      </c>
      <c r="ST53" s="17">
        <v>3</v>
      </c>
      <c r="SU53" s="17">
        <v>1.8</v>
      </c>
      <c r="SV53" s="17">
        <v>6.9</v>
      </c>
      <c r="SW53" s="17">
        <v>4.5</v>
      </c>
      <c r="SX53" s="17">
        <v>4.5</v>
      </c>
      <c r="SY53" s="17">
        <v>2.4</v>
      </c>
      <c r="SZ53" s="17">
        <v>10</v>
      </c>
      <c r="TA53" s="17">
        <v>7.71</v>
      </c>
      <c r="TB53" s="17">
        <v>11</v>
      </c>
      <c r="TC53" s="17">
        <v>-1</v>
      </c>
      <c r="TD53" s="17">
        <v>6.7</v>
      </c>
      <c r="TE53" s="17">
        <v>9</v>
      </c>
      <c r="TF53" s="17">
        <v>32</v>
      </c>
      <c r="TG53" s="17">
        <v>-25.3</v>
      </c>
      <c r="TH53" s="17">
        <v>0</v>
      </c>
      <c r="TI53" s="17"/>
      <c r="TJ53" s="17"/>
      <c r="TK53" s="17">
        <v>0</v>
      </c>
      <c r="TL53" s="17">
        <v>2.5</v>
      </c>
      <c r="TM53" s="17">
        <v>4.8</v>
      </c>
      <c r="TN53" s="17">
        <v>33.712699999999998</v>
      </c>
      <c r="TO53" s="17">
        <v>-31.212700000000002</v>
      </c>
      <c r="TP53" s="17">
        <v>9.6999999999999993</v>
      </c>
      <c r="TQ53" s="17">
        <v>6.7</v>
      </c>
      <c r="TR53" s="17">
        <v>24.1432</v>
      </c>
      <c r="TS53" s="17">
        <v>-14.443199999999999</v>
      </c>
      <c r="TT53" s="17">
        <v>0.5</v>
      </c>
      <c r="TU53" s="17">
        <v>0.3</v>
      </c>
      <c r="TV53" s="17">
        <v>2.8837999999999999</v>
      </c>
      <c r="TW53" s="17">
        <v>-2.3837999999999999</v>
      </c>
      <c r="TX53" s="17">
        <v>0.4</v>
      </c>
      <c r="TY53" s="17">
        <v>0.3</v>
      </c>
      <c r="TZ53" s="17">
        <v>1.9261999999999999</v>
      </c>
      <c r="UA53" s="17">
        <v>-1.5262</v>
      </c>
      <c r="UB53" s="17">
        <v>0</v>
      </c>
      <c r="UC53" s="17"/>
      <c r="UD53" s="17"/>
      <c r="UE53" s="17">
        <v>0</v>
      </c>
      <c r="UF53" s="17">
        <v>5.5</v>
      </c>
      <c r="UG53" s="17">
        <v>8</v>
      </c>
      <c r="UH53" s="17">
        <v>8</v>
      </c>
      <c r="UI53" s="17">
        <v>-2.5</v>
      </c>
      <c r="UJ53" s="17">
        <v>1.9</v>
      </c>
      <c r="UK53" s="17">
        <v>2.5</v>
      </c>
      <c r="UL53" s="17">
        <v>2.5</v>
      </c>
      <c r="UM53" s="17">
        <v>-0.6</v>
      </c>
      <c r="UN53" s="17">
        <v>7.6</v>
      </c>
      <c r="UO53" s="17">
        <v>7.4</v>
      </c>
      <c r="UP53" s="17">
        <v>7.4</v>
      </c>
      <c r="UQ53" s="17">
        <v>0.2</v>
      </c>
      <c r="UR53" s="17">
        <v>8.5</v>
      </c>
      <c r="US53" s="17">
        <v>8</v>
      </c>
      <c r="UT53" s="17">
        <v>8</v>
      </c>
      <c r="UU53" s="17">
        <v>0.5</v>
      </c>
      <c r="UV53" s="17">
        <v>9</v>
      </c>
      <c r="UW53" s="17">
        <v>8.6</v>
      </c>
      <c r="UX53" s="17">
        <v>8.6</v>
      </c>
      <c r="UY53" s="17">
        <v>0.4</v>
      </c>
      <c r="UZ53" s="17">
        <v>8.5</v>
      </c>
      <c r="VA53" s="17">
        <v>8.8000000000000007</v>
      </c>
      <c r="VB53" s="17">
        <v>8.8000000000000007</v>
      </c>
      <c r="VC53" s="17">
        <v>-0.3</v>
      </c>
      <c r="VD53" s="17">
        <v>10.8</v>
      </c>
      <c r="VE53" s="17">
        <v>7.49</v>
      </c>
      <c r="VF53" s="17">
        <v>7.6835000000000004</v>
      </c>
      <c r="VG53" s="17">
        <v>3.1164999999999998</v>
      </c>
      <c r="VH53" s="17">
        <v>0</v>
      </c>
      <c r="VI53" s="17"/>
      <c r="VJ53" s="17"/>
      <c r="VK53" s="17">
        <v>0</v>
      </c>
      <c r="VL53" s="17">
        <v>0</v>
      </c>
      <c r="VM53" s="17"/>
      <c r="VN53" s="17"/>
      <c r="VO53" s="17">
        <v>0</v>
      </c>
      <c r="VP53" s="17">
        <v>0</v>
      </c>
      <c r="VQ53" s="17"/>
      <c r="VR53" s="17"/>
      <c r="VS53" s="17">
        <v>0</v>
      </c>
      <c r="VT53" s="17">
        <v>0.6</v>
      </c>
      <c r="VU53" s="17">
        <v>0.6</v>
      </c>
      <c r="VV53" s="17">
        <v>0.6</v>
      </c>
      <c r="VW53" s="17">
        <v>0</v>
      </c>
      <c r="VX53" s="17">
        <v>40.200000000000003</v>
      </c>
      <c r="VY53" s="17">
        <v>8</v>
      </c>
      <c r="VZ53" s="17">
        <v>11</v>
      </c>
      <c r="WA53" s="17">
        <v>29.2</v>
      </c>
      <c r="WB53" s="17">
        <v>33.200000000000003</v>
      </c>
      <c r="WC53" s="17">
        <v>6</v>
      </c>
      <c r="WD53" s="17">
        <v>9</v>
      </c>
      <c r="WE53" s="17">
        <v>24.2</v>
      </c>
      <c r="WF53" s="17">
        <v>0</v>
      </c>
      <c r="WG53" s="17"/>
      <c r="WH53" s="17"/>
      <c r="WI53" s="17">
        <v>0</v>
      </c>
      <c r="WJ53" s="17">
        <v>0</v>
      </c>
      <c r="WK53" s="17"/>
      <c r="WL53" s="17"/>
      <c r="WM53" s="17">
        <v>0</v>
      </c>
      <c r="WN53" s="17">
        <v>4.8</v>
      </c>
      <c r="WO53" s="17">
        <v>4.5</v>
      </c>
      <c r="WP53" s="17">
        <v>4.5</v>
      </c>
      <c r="WQ53" s="17">
        <v>0.3</v>
      </c>
      <c r="WR53" s="17">
        <v>2.1</v>
      </c>
      <c r="WS53" s="17">
        <v>2.2999999999999998</v>
      </c>
      <c r="WT53" s="17">
        <v>2.2999999999999998</v>
      </c>
      <c r="WU53" s="17">
        <v>-0.2</v>
      </c>
      <c r="WV53" s="17">
        <v>1.2</v>
      </c>
      <c r="WW53" s="17">
        <v>1.1499999999999999</v>
      </c>
      <c r="WX53" s="17">
        <v>1.1499999999999999</v>
      </c>
      <c r="WY53" s="17">
        <v>0.05</v>
      </c>
      <c r="WZ53" s="17">
        <v>2.9</v>
      </c>
      <c r="XA53" s="17">
        <v>2.9</v>
      </c>
      <c r="XB53" s="17">
        <v>2.9</v>
      </c>
      <c r="XC53" s="17">
        <v>0</v>
      </c>
      <c r="XD53" s="17">
        <v>0</v>
      </c>
      <c r="XE53" s="17"/>
      <c r="XF53" s="17"/>
      <c r="XG53" s="17">
        <v>0</v>
      </c>
      <c r="XH53" s="17">
        <v>7.8</v>
      </c>
      <c r="XI53" s="17">
        <v>7.8</v>
      </c>
      <c r="XJ53" s="17">
        <v>7.8</v>
      </c>
      <c r="XK53" s="17">
        <v>0</v>
      </c>
      <c r="XL53" s="17">
        <v>19.8</v>
      </c>
      <c r="XM53" s="17">
        <v>18.937200000000001</v>
      </c>
      <c r="XN53" s="17">
        <v>18.937200000000001</v>
      </c>
      <c r="XO53" s="17">
        <v>0.86280000000000001</v>
      </c>
      <c r="XP53" s="17">
        <v>10</v>
      </c>
      <c r="XQ53" s="17">
        <v>9.9</v>
      </c>
      <c r="XR53" s="17">
        <v>9.9</v>
      </c>
      <c r="XS53" s="17">
        <v>0.1</v>
      </c>
      <c r="XT53" s="17">
        <v>8.5</v>
      </c>
      <c r="XU53" s="17">
        <v>10.43478</v>
      </c>
      <c r="XV53" s="17">
        <v>10.43478</v>
      </c>
      <c r="XW53" s="17">
        <v>-1.9347799999999999</v>
      </c>
      <c r="XX53" s="17">
        <v>37.5</v>
      </c>
      <c r="XY53" s="17">
        <v>20</v>
      </c>
      <c r="XZ53" s="17"/>
      <c r="YA53" s="17">
        <v>37.5</v>
      </c>
      <c r="YB53" s="17"/>
      <c r="YC53" s="17"/>
      <c r="YD53" s="17"/>
      <c r="YE53" s="17">
        <v>0</v>
      </c>
      <c r="YF53" s="17">
        <v>16</v>
      </c>
      <c r="YG53" s="17">
        <v>13.52657</v>
      </c>
      <c r="YH53" s="17">
        <v>13.52657</v>
      </c>
      <c r="YI53" s="17">
        <v>2.47343</v>
      </c>
      <c r="YJ53" s="17">
        <v>13.5</v>
      </c>
      <c r="YK53" s="17">
        <v>13</v>
      </c>
      <c r="YL53" s="17">
        <v>14.492749999999999</v>
      </c>
      <c r="YM53" s="17">
        <v>-0.99275000000000002</v>
      </c>
      <c r="YN53" s="17">
        <v>8.6999999999999993</v>
      </c>
      <c r="YO53" s="17">
        <v>8.25</v>
      </c>
      <c r="YP53" s="17">
        <v>8.25</v>
      </c>
      <c r="YQ53" s="17">
        <v>0.45</v>
      </c>
      <c r="YR53" s="17">
        <v>10.9</v>
      </c>
      <c r="YS53" s="17">
        <v>10.628019999999999</v>
      </c>
      <c r="YT53" s="17">
        <v>10.628019999999999</v>
      </c>
      <c r="YU53" s="17">
        <v>0.27198</v>
      </c>
      <c r="YV53" s="17">
        <v>13.4</v>
      </c>
      <c r="YW53" s="17">
        <v>12.13527</v>
      </c>
      <c r="YX53" s="17">
        <v>12.13527</v>
      </c>
      <c r="YY53" s="17">
        <v>1.2647299999999999</v>
      </c>
    </row>
    <row r="54" spans="1:675" ht="24" customHeight="1" x14ac:dyDescent="0.25">
      <c r="A54" s="1"/>
      <c r="B54" s="16" t="s">
        <v>44</v>
      </c>
      <c r="C54" s="16" t="s">
        <v>842</v>
      </c>
      <c r="D54" s="17">
        <v>106.5</v>
      </c>
      <c r="E54" s="17">
        <v>102.49187999999999</v>
      </c>
      <c r="F54" s="17">
        <v>109.9034</v>
      </c>
      <c r="G54" s="17">
        <v>-3.4034</v>
      </c>
      <c r="H54" s="17">
        <v>494.2</v>
      </c>
      <c r="I54" s="17">
        <v>602.57928000000004</v>
      </c>
      <c r="J54" s="17">
        <v>451.48773999999997</v>
      </c>
      <c r="K54" s="17">
        <v>42.712260000000001</v>
      </c>
      <c r="L54" s="17">
        <v>145.1</v>
      </c>
      <c r="M54" s="17">
        <v>146.16744</v>
      </c>
      <c r="N54" s="17">
        <v>146.16744</v>
      </c>
      <c r="O54" s="17">
        <v>-1.0674399999999999</v>
      </c>
      <c r="P54" s="17"/>
      <c r="Q54" s="17"/>
      <c r="R54" s="17"/>
      <c r="S54" s="17">
        <v>0</v>
      </c>
      <c r="T54" s="17"/>
      <c r="U54" s="17"/>
      <c r="V54" s="17"/>
      <c r="W54" s="17">
        <v>0</v>
      </c>
      <c r="X54" s="17">
        <v>11.3</v>
      </c>
      <c r="Y54" s="17">
        <v>60.81062</v>
      </c>
      <c r="Z54" s="17"/>
      <c r="AA54" s="17">
        <v>11.3</v>
      </c>
      <c r="AB54" s="17">
        <v>87.6</v>
      </c>
      <c r="AC54" s="17">
        <v>84</v>
      </c>
      <c r="AD54" s="17">
        <v>81.876199999999997</v>
      </c>
      <c r="AE54" s="17">
        <v>5.7237999999999998</v>
      </c>
      <c r="AF54" s="17"/>
      <c r="AG54" s="17"/>
      <c r="AH54" s="17"/>
      <c r="AI54" s="17">
        <v>0</v>
      </c>
      <c r="AJ54" s="17">
        <v>0</v>
      </c>
      <c r="AK54" s="17"/>
      <c r="AL54" s="17"/>
      <c r="AM54" s="17">
        <v>0</v>
      </c>
      <c r="AN54" s="17">
        <v>182</v>
      </c>
      <c r="AO54" s="17">
        <v>190.92008999999999</v>
      </c>
      <c r="AP54" s="17">
        <v>190.92008999999999</v>
      </c>
      <c r="AQ54" s="17">
        <v>-8.9200900000000001</v>
      </c>
      <c r="AR54" s="17">
        <v>193.2</v>
      </c>
      <c r="AS54" s="17">
        <v>190.92008999999999</v>
      </c>
      <c r="AT54" s="17">
        <v>190.92008999999999</v>
      </c>
      <c r="AU54" s="17">
        <v>2.2799100000000001</v>
      </c>
      <c r="AV54" s="17">
        <v>192.6</v>
      </c>
      <c r="AW54" s="17">
        <v>190.92008999999999</v>
      </c>
      <c r="AX54" s="17">
        <v>190.92008999999999</v>
      </c>
      <c r="AY54" s="17">
        <v>1.67991</v>
      </c>
      <c r="AZ54" s="17">
        <v>276.8</v>
      </c>
      <c r="BA54" s="17">
        <v>287.24013000000002</v>
      </c>
      <c r="BB54" s="17">
        <v>287.24013000000002</v>
      </c>
      <c r="BC54" s="17">
        <v>-10.44013</v>
      </c>
      <c r="BD54" s="17">
        <v>206.8</v>
      </c>
      <c r="BE54" s="17">
        <v>206.04143999999999</v>
      </c>
      <c r="BF54" s="17">
        <v>206.04143999999999</v>
      </c>
      <c r="BG54" s="17">
        <v>0.75856000000000001</v>
      </c>
      <c r="BH54" s="17">
        <v>108.5</v>
      </c>
      <c r="BI54" s="17">
        <v>103.33009</v>
      </c>
      <c r="BJ54" s="17">
        <v>103.33009</v>
      </c>
      <c r="BK54" s="17">
        <v>5.1699099999999998</v>
      </c>
      <c r="BL54" s="17">
        <v>372.1</v>
      </c>
      <c r="BM54" s="17">
        <v>379.53043000000002</v>
      </c>
      <c r="BN54" s="17">
        <v>379.53043000000002</v>
      </c>
      <c r="BO54" s="17">
        <v>-7.4304300000000003</v>
      </c>
      <c r="BP54" s="17">
        <v>3</v>
      </c>
      <c r="BQ54" s="17">
        <v>3.02576</v>
      </c>
      <c r="BR54" s="17">
        <v>3.02576</v>
      </c>
      <c r="BS54" s="17">
        <v>-2.5760000000000002E-2</v>
      </c>
      <c r="BT54" s="17"/>
      <c r="BU54" s="17"/>
      <c r="BV54" s="17"/>
      <c r="BW54" s="17">
        <v>0</v>
      </c>
      <c r="BX54" s="17"/>
      <c r="BY54" s="17"/>
      <c r="BZ54" s="17"/>
      <c r="CA54" s="17">
        <v>0</v>
      </c>
      <c r="CB54" s="17"/>
      <c r="CC54" s="17"/>
      <c r="CD54" s="17"/>
      <c r="CE54" s="17">
        <v>0</v>
      </c>
      <c r="CF54" s="17">
        <v>146.4</v>
      </c>
      <c r="CG54" s="17">
        <v>144.92753999999999</v>
      </c>
      <c r="CH54" s="17">
        <v>136.00695999999999</v>
      </c>
      <c r="CI54" s="17">
        <v>10.393039999999999</v>
      </c>
      <c r="CJ54" s="17">
        <v>7.9</v>
      </c>
      <c r="CK54" s="17">
        <v>6.9961700000000002</v>
      </c>
      <c r="CL54" s="17">
        <v>6.9961700000000002</v>
      </c>
      <c r="CM54" s="17">
        <v>0.90383000000000002</v>
      </c>
      <c r="CN54" s="17">
        <v>5.3</v>
      </c>
      <c r="CO54" s="17">
        <v>3.75678</v>
      </c>
      <c r="CP54" s="17">
        <v>3.75678</v>
      </c>
      <c r="CQ54" s="17">
        <v>1.54322</v>
      </c>
      <c r="CR54" s="17">
        <v>19.7</v>
      </c>
      <c r="CS54" s="17">
        <v>22.280850000000001</v>
      </c>
      <c r="CT54" s="17">
        <v>22.280850000000001</v>
      </c>
      <c r="CU54" s="17">
        <v>-2.5808499999999999</v>
      </c>
      <c r="CV54" s="17">
        <v>64.3</v>
      </c>
      <c r="CW54" s="17">
        <v>86.338350000000005</v>
      </c>
      <c r="CX54" s="17">
        <v>61.625070000000001</v>
      </c>
      <c r="CY54" s="17">
        <v>2.6749299999999998</v>
      </c>
      <c r="CZ54" s="17">
        <v>165.9</v>
      </c>
      <c r="DA54" s="17">
        <v>64.852509999999995</v>
      </c>
      <c r="DB54" s="17">
        <v>120.22382</v>
      </c>
      <c r="DC54" s="17">
        <v>45.676180000000002</v>
      </c>
      <c r="DD54" s="17"/>
      <c r="DE54" s="17"/>
      <c r="DF54" s="17"/>
      <c r="DG54" s="17">
        <v>0</v>
      </c>
      <c r="DH54" s="17"/>
      <c r="DI54" s="17"/>
      <c r="DJ54" s="17"/>
      <c r="DK54" s="17">
        <v>0</v>
      </c>
      <c r="DL54" s="17"/>
      <c r="DM54" s="17"/>
      <c r="DN54" s="17"/>
      <c r="DO54" s="17">
        <v>0</v>
      </c>
      <c r="DP54" s="17">
        <v>6.5</v>
      </c>
      <c r="DQ54" s="17">
        <v>6.39</v>
      </c>
      <c r="DR54" s="17">
        <v>6.39</v>
      </c>
      <c r="DS54" s="17">
        <v>0.11</v>
      </c>
      <c r="DT54" s="17">
        <v>0</v>
      </c>
      <c r="DU54" s="17"/>
      <c r="DV54" s="17">
        <v>170.16136</v>
      </c>
      <c r="DW54" s="17">
        <v>-170.16136</v>
      </c>
      <c r="DX54" s="17">
        <v>39.700000000000003</v>
      </c>
      <c r="DY54" s="17">
        <v>35.04083</v>
      </c>
      <c r="DZ54" s="17">
        <v>35.04083</v>
      </c>
      <c r="EA54" s="17">
        <v>4.6591699999999996</v>
      </c>
      <c r="EB54" s="17">
        <v>31.5</v>
      </c>
      <c r="EC54" s="17">
        <v>98.445599999999999</v>
      </c>
      <c r="ED54" s="17">
        <v>98.445620000000005</v>
      </c>
      <c r="EE54" s="17">
        <v>-66.945620000000005</v>
      </c>
      <c r="EF54" s="17">
        <v>25</v>
      </c>
      <c r="EG54" s="17">
        <v>22.601199999999999</v>
      </c>
      <c r="EH54" s="17">
        <v>22.601199999999999</v>
      </c>
      <c r="EI54" s="17">
        <v>2.3988</v>
      </c>
      <c r="EJ54" s="17">
        <v>16.2</v>
      </c>
      <c r="EK54" s="17">
        <v>18.001609999999999</v>
      </c>
      <c r="EL54" s="17">
        <v>11.636509999999999</v>
      </c>
      <c r="EM54" s="17">
        <v>4.5634899999999998</v>
      </c>
      <c r="EN54" s="17">
        <v>10.5</v>
      </c>
      <c r="EO54" s="17">
        <v>11.400969999999999</v>
      </c>
      <c r="EP54" s="17">
        <v>11.400969999999999</v>
      </c>
      <c r="EQ54" s="17">
        <v>-0.90097000000000005</v>
      </c>
      <c r="ER54" s="17">
        <v>77.400000000000006</v>
      </c>
      <c r="ES54" s="17">
        <v>78.811269999999993</v>
      </c>
      <c r="ET54" s="17">
        <v>73.960279999999997</v>
      </c>
      <c r="EU54" s="17">
        <v>3.4397199999999999</v>
      </c>
      <c r="EV54" s="17">
        <v>181.1</v>
      </c>
      <c r="EW54" s="17">
        <v>184.74316999999999</v>
      </c>
      <c r="EX54" s="17">
        <v>184.74316999999999</v>
      </c>
      <c r="EY54" s="17">
        <v>-3.64317</v>
      </c>
      <c r="EZ54" s="17">
        <v>181</v>
      </c>
      <c r="FA54" s="17">
        <v>184.74316999999999</v>
      </c>
      <c r="FB54" s="17">
        <v>184.74316999999999</v>
      </c>
      <c r="FC54" s="17">
        <v>-3.7431700000000001</v>
      </c>
      <c r="FD54" s="17">
        <v>182.3</v>
      </c>
      <c r="FE54" s="17">
        <v>185.29795999999999</v>
      </c>
      <c r="FF54" s="17">
        <v>185.29795999999999</v>
      </c>
      <c r="FG54" s="17">
        <v>-2.99796</v>
      </c>
      <c r="FH54" s="17">
        <v>102.9</v>
      </c>
      <c r="FI54" s="17">
        <v>100.46541000000001</v>
      </c>
      <c r="FJ54" s="17">
        <v>108.92104</v>
      </c>
      <c r="FK54" s="17">
        <v>-6.0210400000000002</v>
      </c>
      <c r="FL54" s="17">
        <v>22.7</v>
      </c>
      <c r="FM54" s="17">
        <v>26.076550000000001</v>
      </c>
      <c r="FN54" s="17">
        <v>46.809570000000001</v>
      </c>
      <c r="FO54" s="17">
        <v>-24.109570000000001</v>
      </c>
      <c r="FP54" s="17">
        <v>20.5</v>
      </c>
      <c r="FQ54" s="17">
        <v>22.028020000000001</v>
      </c>
      <c r="FR54" s="17">
        <v>22.028020000000001</v>
      </c>
      <c r="FS54" s="17">
        <v>-1.5280199999999999</v>
      </c>
      <c r="FT54" s="17">
        <v>17.399999999999999</v>
      </c>
      <c r="FU54" s="17">
        <v>15.117509999999999</v>
      </c>
      <c r="FV54" s="17">
        <v>15.117509999999999</v>
      </c>
      <c r="FW54" s="17">
        <v>2.2824900000000001</v>
      </c>
      <c r="FX54" s="17">
        <v>57.7</v>
      </c>
      <c r="FY54" s="17">
        <v>28.867290000000001</v>
      </c>
      <c r="FZ54" s="17">
        <v>56.041550000000001</v>
      </c>
      <c r="GA54" s="17">
        <v>1.65845</v>
      </c>
      <c r="GB54" s="17"/>
      <c r="GC54" s="17"/>
      <c r="GD54" s="17"/>
      <c r="GE54" s="17">
        <v>0</v>
      </c>
      <c r="GF54" s="17"/>
      <c r="GG54" s="17"/>
      <c r="GH54" s="17"/>
      <c r="GI54" s="17">
        <v>0</v>
      </c>
      <c r="GJ54" s="17">
        <v>6.7</v>
      </c>
      <c r="GK54" s="17">
        <v>6.8787000000000003</v>
      </c>
      <c r="GL54" s="17">
        <v>6.8787000000000003</v>
      </c>
      <c r="GM54" s="17">
        <v>-0.1787</v>
      </c>
      <c r="GN54" s="17">
        <v>87.8</v>
      </c>
      <c r="GO54" s="17">
        <v>112.80042</v>
      </c>
      <c r="GP54" s="17">
        <v>128.04351</v>
      </c>
      <c r="GQ54" s="17">
        <v>-40.243510000000001</v>
      </c>
      <c r="GR54" s="17"/>
      <c r="GS54" s="17"/>
      <c r="GT54" s="17"/>
      <c r="GU54" s="17">
        <v>0</v>
      </c>
      <c r="GV54" s="17"/>
      <c r="GW54" s="17"/>
      <c r="GX54" s="17"/>
      <c r="GY54" s="17">
        <v>0</v>
      </c>
      <c r="GZ54" s="17"/>
      <c r="HA54" s="17"/>
      <c r="HB54" s="17"/>
      <c r="HC54" s="17">
        <v>0</v>
      </c>
      <c r="HD54" s="17"/>
      <c r="HE54" s="17"/>
      <c r="HF54" s="17"/>
      <c r="HG54" s="17">
        <v>0</v>
      </c>
      <c r="HH54" s="17">
        <v>22.6</v>
      </c>
      <c r="HI54" s="17">
        <v>17.847439999999999</v>
      </c>
      <c r="HJ54" s="17">
        <v>49.973210000000002</v>
      </c>
      <c r="HK54" s="17">
        <v>-27.37321</v>
      </c>
      <c r="HL54" s="17">
        <v>49.8</v>
      </c>
      <c r="HM54" s="17">
        <v>37.155430000000003</v>
      </c>
      <c r="HN54" s="17">
        <v>85.232020000000006</v>
      </c>
      <c r="HO54" s="17">
        <v>-35.432020000000001</v>
      </c>
      <c r="HP54" s="17"/>
      <c r="HQ54" s="17"/>
      <c r="HR54" s="17"/>
      <c r="HS54" s="17">
        <v>0</v>
      </c>
      <c r="HT54" s="17">
        <v>39.700000000000003</v>
      </c>
      <c r="HU54" s="17">
        <v>45.291899999999998</v>
      </c>
      <c r="HV54" s="17"/>
      <c r="HW54" s="17">
        <v>39.700000000000003</v>
      </c>
      <c r="HX54" s="17"/>
      <c r="HY54" s="17"/>
      <c r="HZ54" s="17"/>
      <c r="IA54" s="17">
        <v>0</v>
      </c>
      <c r="IB54" s="17"/>
      <c r="IC54" s="17"/>
      <c r="ID54" s="17"/>
      <c r="IE54" s="17">
        <v>0</v>
      </c>
      <c r="IF54" s="17"/>
      <c r="IG54" s="17"/>
      <c r="IH54" s="17"/>
      <c r="II54" s="17">
        <v>0</v>
      </c>
      <c r="IJ54" s="17">
        <v>92</v>
      </c>
      <c r="IK54" s="17">
        <v>90.009810000000002</v>
      </c>
      <c r="IL54" s="17">
        <v>115.96511</v>
      </c>
      <c r="IM54" s="17">
        <v>-23.965109999999999</v>
      </c>
      <c r="IN54" s="17">
        <v>170.3</v>
      </c>
      <c r="IO54" s="17">
        <v>182.12434999999999</v>
      </c>
      <c r="IP54" s="17">
        <v>182.12434999999999</v>
      </c>
      <c r="IQ54" s="17">
        <v>-11.824350000000001</v>
      </c>
      <c r="IR54" s="17">
        <v>168.2</v>
      </c>
      <c r="IS54" s="17">
        <v>182.12434999999999</v>
      </c>
      <c r="IT54" s="17">
        <v>182.12434999999999</v>
      </c>
      <c r="IU54" s="17">
        <v>-13.92435</v>
      </c>
      <c r="IV54" s="17">
        <v>200</v>
      </c>
      <c r="IW54" s="17">
        <v>182.12434999999999</v>
      </c>
      <c r="IX54" s="17">
        <v>182.12434999999999</v>
      </c>
      <c r="IY54" s="17">
        <v>17.87565</v>
      </c>
      <c r="IZ54" s="17">
        <v>268.10000000000002</v>
      </c>
      <c r="JA54" s="17">
        <v>274.00691</v>
      </c>
      <c r="JB54" s="17">
        <v>274.00691</v>
      </c>
      <c r="JC54" s="17">
        <v>-5.9069099999999999</v>
      </c>
      <c r="JD54" s="17">
        <v>68.7</v>
      </c>
      <c r="JE54" s="17">
        <v>73.590999999999994</v>
      </c>
      <c r="JF54" s="17">
        <v>73.590999999999994</v>
      </c>
      <c r="JG54" s="17">
        <v>-4.891</v>
      </c>
      <c r="JH54" s="17">
        <v>34.299999999999997</v>
      </c>
      <c r="JI54" s="17">
        <v>36.905999999999999</v>
      </c>
      <c r="JJ54" s="17">
        <v>36.905999999999999</v>
      </c>
      <c r="JK54" s="17">
        <v>-2.6059999999999999</v>
      </c>
      <c r="JL54" s="17"/>
      <c r="JM54" s="17"/>
      <c r="JN54" s="17"/>
      <c r="JO54" s="17">
        <v>0</v>
      </c>
      <c r="JP54" s="17"/>
      <c r="JQ54" s="17"/>
      <c r="JR54" s="17"/>
      <c r="JS54" s="17">
        <v>0</v>
      </c>
      <c r="JT54" s="17"/>
      <c r="JU54" s="17"/>
      <c r="JV54" s="17"/>
      <c r="JW54" s="17">
        <v>0</v>
      </c>
      <c r="JX54" s="17">
        <v>23.5</v>
      </c>
      <c r="JY54" s="17">
        <v>23</v>
      </c>
      <c r="JZ54" s="17">
        <v>23</v>
      </c>
      <c r="KA54" s="17">
        <v>0.5</v>
      </c>
      <c r="KB54" s="17"/>
      <c r="KC54" s="17"/>
      <c r="KD54" s="17"/>
      <c r="KE54" s="17">
        <v>0</v>
      </c>
      <c r="KF54" s="17">
        <v>0</v>
      </c>
      <c r="KG54" s="17"/>
      <c r="KH54" s="17"/>
      <c r="KI54" s="17">
        <v>0</v>
      </c>
      <c r="KJ54" s="17">
        <v>4.0999999999999996</v>
      </c>
      <c r="KK54" s="17"/>
      <c r="KL54" s="17"/>
      <c r="KM54" s="17">
        <v>4.0999999999999996</v>
      </c>
      <c r="KN54" s="17">
        <v>0.7</v>
      </c>
      <c r="KO54" s="17">
        <v>1.4381600000000001</v>
      </c>
      <c r="KP54" s="17">
        <v>1.4381600000000001</v>
      </c>
      <c r="KQ54" s="17">
        <v>-0.73816000000000004</v>
      </c>
      <c r="KR54" s="17">
        <v>188</v>
      </c>
      <c r="KS54" s="17">
        <v>104.63525</v>
      </c>
      <c r="KT54" s="17">
        <v>62.176169999999999</v>
      </c>
      <c r="KU54" s="17">
        <v>125.82383</v>
      </c>
      <c r="KV54" s="17">
        <v>92.1</v>
      </c>
      <c r="KW54" s="17">
        <v>132.38837000000001</v>
      </c>
      <c r="KX54" s="17">
        <v>78.576319999999996</v>
      </c>
      <c r="KY54" s="17">
        <v>13.523680000000001</v>
      </c>
      <c r="KZ54" s="17">
        <v>63.3</v>
      </c>
      <c r="LA54" s="17">
        <v>66.809659999999994</v>
      </c>
      <c r="LB54" s="17">
        <v>66.809659999999994</v>
      </c>
      <c r="LC54" s="17">
        <v>-3.5096599999999998</v>
      </c>
      <c r="LD54" s="17">
        <v>68.7</v>
      </c>
      <c r="LE54" s="17">
        <v>78.567999999999998</v>
      </c>
      <c r="LF54" s="17">
        <v>68.795169999999999</v>
      </c>
      <c r="LG54" s="17">
        <v>-9.5170000000000005E-2</v>
      </c>
      <c r="LH54" s="17">
        <v>28.1</v>
      </c>
      <c r="LI54" s="17">
        <v>29.806760000000001</v>
      </c>
      <c r="LJ54" s="17">
        <v>28.332889999999999</v>
      </c>
      <c r="LK54" s="17">
        <v>-0.23289000000000001</v>
      </c>
      <c r="LL54" s="17"/>
      <c r="LM54" s="17"/>
      <c r="LN54" s="17"/>
      <c r="LO54" s="17">
        <v>0</v>
      </c>
      <c r="LP54" s="17">
        <v>47.7</v>
      </c>
      <c r="LQ54" s="17">
        <v>50.645899999999997</v>
      </c>
      <c r="LR54" s="17">
        <v>50.645899999999997</v>
      </c>
      <c r="LS54" s="17">
        <v>-2.9459</v>
      </c>
      <c r="LT54" s="17">
        <v>49</v>
      </c>
      <c r="LU54" s="17">
        <v>49.666240000000002</v>
      </c>
      <c r="LV54" s="17">
        <v>49.666240000000002</v>
      </c>
      <c r="LW54" s="17">
        <v>-0.66624000000000005</v>
      </c>
      <c r="LX54" s="17">
        <v>141.6</v>
      </c>
      <c r="LY54" s="17">
        <v>159.10807</v>
      </c>
      <c r="LZ54" s="17">
        <v>159.10807</v>
      </c>
      <c r="MA54" s="17">
        <v>-17.50807</v>
      </c>
      <c r="MB54" s="17">
        <v>143.6</v>
      </c>
      <c r="MC54" s="17">
        <v>159.10807</v>
      </c>
      <c r="MD54" s="17">
        <v>159.10807</v>
      </c>
      <c r="ME54" s="17">
        <v>-15.50807</v>
      </c>
      <c r="MF54" s="17">
        <v>168.1</v>
      </c>
      <c r="MG54" s="17">
        <v>159.58587</v>
      </c>
      <c r="MH54" s="17">
        <v>159.58587</v>
      </c>
      <c r="MI54" s="17">
        <v>8.5141299999999998</v>
      </c>
      <c r="MJ54" s="17">
        <v>183.6</v>
      </c>
      <c r="MK54" s="17">
        <v>176.36183</v>
      </c>
      <c r="ML54" s="17">
        <v>176.36183</v>
      </c>
      <c r="MM54" s="17">
        <v>7.2381700000000002</v>
      </c>
      <c r="MN54" s="17">
        <v>96.5</v>
      </c>
      <c r="MO54" s="17">
        <v>158.28267</v>
      </c>
      <c r="MP54" s="17"/>
      <c r="MQ54" s="17">
        <v>96.5</v>
      </c>
      <c r="MR54" s="17"/>
      <c r="MS54" s="17"/>
      <c r="MT54" s="17"/>
      <c r="MU54" s="17">
        <v>0</v>
      </c>
      <c r="MV54" s="17">
        <v>182.1</v>
      </c>
      <c r="MW54" s="17">
        <v>175.20151000000001</v>
      </c>
      <c r="MX54" s="17"/>
      <c r="MY54" s="17">
        <v>182.1</v>
      </c>
      <c r="MZ54" s="17"/>
      <c r="NA54" s="17"/>
      <c r="NB54" s="17"/>
      <c r="NC54" s="17">
        <v>0</v>
      </c>
      <c r="ND54" s="17">
        <v>210.1</v>
      </c>
      <c r="NE54" s="17">
        <v>205.29381000000001</v>
      </c>
      <c r="NF54" s="17">
        <v>205.29381000000001</v>
      </c>
      <c r="NG54" s="17">
        <v>4.80619</v>
      </c>
      <c r="NH54" s="17">
        <v>101.6</v>
      </c>
      <c r="NI54" s="17">
        <v>102.95515</v>
      </c>
      <c r="NJ54" s="17">
        <v>102.95515</v>
      </c>
      <c r="NK54" s="17">
        <v>-1.3551500000000001</v>
      </c>
      <c r="NL54" s="17">
        <v>6.9</v>
      </c>
      <c r="NM54" s="17">
        <v>3.0261399999999998</v>
      </c>
      <c r="NN54" s="17">
        <v>3.0261399999999998</v>
      </c>
      <c r="NO54" s="17">
        <v>3.8738600000000001</v>
      </c>
      <c r="NP54" s="17">
        <v>3.2</v>
      </c>
      <c r="NQ54" s="17">
        <v>3.1747000000000001</v>
      </c>
      <c r="NR54" s="17">
        <v>3.1747000000000001</v>
      </c>
      <c r="NS54" s="17">
        <v>2.53E-2</v>
      </c>
      <c r="NT54" s="17">
        <v>8.9</v>
      </c>
      <c r="NU54" s="17">
        <v>7.1</v>
      </c>
      <c r="NV54" s="17">
        <v>24.4254</v>
      </c>
      <c r="NW54" s="17">
        <v>-15.525399999999999</v>
      </c>
      <c r="NX54" s="17">
        <v>0</v>
      </c>
      <c r="NY54" s="17"/>
      <c r="NZ54" s="17"/>
      <c r="OA54" s="17">
        <v>0</v>
      </c>
      <c r="OB54" s="17">
        <v>6.2</v>
      </c>
      <c r="OC54" s="17">
        <v>9.5500000000000007</v>
      </c>
      <c r="OD54" s="17">
        <v>9.3816000000000006</v>
      </c>
      <c r="OE54" s="17">
        <v>-3.1816</v>
      </c>
      <c r="OF54" s="17"/>
      <c r="OG54" s="17"/>
      <c r="OH54" s="17"/>
      <c r="OI54" s="17">
        <v>0</v>
      </c>
      <c r="OJ54" s="17">
        <v>0</v>
      </c>
      <c r="OK54" s="17"/>
      <c r="OL54" s="17">
        <v>4.1289999999999996</v>
      </c>
      <c r="OM54" s="17">
        <v>-4.1289999999999996</v>
      </c>
      <c r="ON54" s="17"/>
      <c r="OO54" s="17"/>
      <c r="OP54" s="17">
        <v>20.33764</v>
      </c>
      <c r="OQ54" s="17">
        <v>-20.33764</v>
      </c>
      <c r="OR54" s="17">
        <v>9.9</v>
      </c>
      <c r="OS54" s="17"/>
      <c r="OT54" s="17"/>
      <c r="OU54" s="17">
        <v>9.9</v>
      </c>
      <c r="OV54" s="17">
        <v>1.2</v>
      </c>
      <c r="OW54" s="17">
        <v>3.95648</v>
      </c>
      <c r="OX54" s="17"/>
      <c r="OY54" s="17">
        <v>1.2</v>
      </c>
      <c r="OZ54" s="17">
        <v>0</v>
      </c>
      <c r="PA54" s="17"/>
      <c r="PB54" s="17"/>
      <c r="PC54" s="17">
        <v>0</v>
      </c>
      <c r="PD54" s="17">
        <v>0</v>
      </c>
      <c r="PE54" s="17"/>
      <c r="PF54" s="17"/>
      <c r="PG54" s="17">
        <v>0</v>
      </c>
      <c r="PH54" s="17">
        <v>0.5</v>
      </c>
      <c r="PI54" s="17">
        <v>0.75</v>
      </c>
      <c r="PJ54" s="17">
        <v>0.75</v>
      </c>
      <c r="PK54" s="17">
        <v>-0.25</v>
      </c>
      <c r="PL54" s="17">
        <v>1.2</v>
      </c>
      <c r="PM54" s="17">
        <v>0.8</v>
      </c>
      <c r="PN54" s="17">
        <v>0.8</v>
      </c>
      <c r="PO54" s="17">
        <v>0.4</v>
      </c>
      <c r="PP54" s="17">
        <v>4.5</v>
      </c>
      <c r="PQ54" s="17">
        <v>4.5</v>
      </c>
      <c r="PR54" s="17">
        <v>4.5</v>
      </c>
      <c r="PS54" s="17">
        <v>0</v>
      </c>
      <c r="PT54" s="17">
        <v>20.7</v>
      </c>
      <c r="PU54" s="17">
        <v>20.303830000000001</v>
      </c>
      <c r="PV54" s="17">
        <v>5.8346499999999999</v>
      </c>
      <c r="PW54" s="17">
        <v>14.865349999999999</v>
      </c>
      <c r="PX54" s="17">
        <v>3.3</v>
      </c>
      <c r="PY54" s="17">
        <v>3.3</v>
      </c>
      <c r="PZ54" s="17">
        <v>3.3</v>
      </c>
      <c r="QA54" s="17">
        <v>0</v>
      </c>
      <c r="QB54" s="17">
        <v>3.2</v>
      </c>
      <c r="QC54" s="17">
        <v>3.1</v>
      </c>
      <c r="QD54" s="17">
        <v>3.1</v>
      </c>
      <c r="QE54" s="17">
        <v>0.1</v>
      </c>
      <c r="QF54" s="17">
        <v>3.6</v>
      </c>
      <c r="QG54" s="17">
        <v>3.5</v>
      </c>
      <c r="QH54" s="17">
        <v>3.5</v>
      </c>
      <c r="QI54" s="17">
        <v>0.1</v>
      </c>
      <c r="QJ54" s="17">
        <v>16.5</v>
      </c>
      <c r="QK54" s="17">
        <v>15.45894</v>
      </c>
      <c r="QL54" s="17">
        <v>15.45894</v>
      </c>
      <c r="QM54" s="17">
        <v>1.0410600000000001</v>
      </c>
      <c r="QN54" s="17">
        <v>0</v>
      </c>
      <c r="QO54" s="17"/>
      <c r="QP54" s="17"/>
      <c r="QQ54" s="17">
        <v>0</v>
      </c>
      <c r="QR54" s="17">
        <v>0</v>
      </c>
      <c r="QS54" s="17"/>
      <c r="QT54" s="17"/>
      <c r="QU54" s="17">
        <v>0</v>
      </c>
      <c r="QV54" s="17">
        <v>1.9</v>
      </c>
      <c r="QW54" s="17">
        <v>4.75</v>
      </c>
      <c r="QX54" s="17">
        <v>5.1638000000000002</v>
      </c>
      <c r="QY54" s="17">
        <v>-3.2637999999999998</v>
      </c>
      <c r="QZ54" s="17">
        <v>5.7</v>
      </c>
      <c r="RA54" s="17">
        <v>2.7</v>
      </c>
      <c r="RB54" s="17">
        <v>12.460599999999999</v>
      </c>
      <c r="RC54" s="17">
        <v>-6.7606000000000002</v>
      </c>
      <c r="RD54" s="17">
        <v>0</v>
      </c>
      <c r="RE54" s="17"/>
      <c r="RF54" s="17"/>
      <c r="RG54" s="17">
        <v>0</v>
      </c>
      <c r="RH54" s="17">
        <v>2</v>
      </c>
      <c r="RI54" s="17">
        <v>1.9</v>
      </c>
      <c r="RJ54" s="17">
        <v>1.9</v>
      </c>
      <c r="RK54" s="17">
        <v>0.1</v>
      </c>
      <c r="RL54" s="17">
        <v>5.7</v>
      </c>
      <c r="RM54" s="17">
        <v>5.4949700000000004</v>
      </c>
      <c r="RN54" s="17">
        <v>15.510820000000001</v>
      </c>
      <c r="RO54" s="17">
        <v>-9.8108199999999997</v>
      </c>
      <c r="RP54" s="17">
        <v>1.6</v>
      </c>
      <c r="RQ54" s="17">
        <v>1.544</v>
      </c>
      <c r="RR54" s="17">
        <v>1.544</v>
      </c>
      <c r="RS54" s="17">
        <v>5.6000000000000001E-2</v>
      </c>
      <c r="RT54" s="17"/>
      <c r="RU54" s="17"/>
      <c r="RV54" s="17"/>
      <c r="RW54" s="17">
        <v>0</v>
      </c>
      <c r="RX54" s="17">
        <v>3.6</v>
      </c>
      <c r="RY54" s="17">
        <v>3.6</v>
      </c>
      <c r="RZ54" s="17">
        <v>3.6</v>
      </c>
      <c r="SA54" s="17">
        <v>0</v>
      </c>
      <c r="SB54" s="17">
        <v>0</v>
      </c>
      <c r="SC54" s="17"/>
      <c r="SD54" s="17"/>
      <c r="SE54" s="17">
        <v>0</v>
      </c>
      <c r="SF54" s="17">
        <v>0</v>
      </c>
      <c r="SG54" s="17"/>
      <c r="SH54" s="17"/>
      <c r="SI54" s="17">
        <v>0</v>
      </c>
      <c r="SJ54" s="17">
        <v>8.6999999999999993</v>
      </c>
      <c r="SK54" s="17">
        <v>5.2</v>
      </c>
      <c r="SL54" s="17">
        <v>5.2</v>
      </c>
      <c r="SM54" s="17">
        <v>3.5</v>
      </c>
      <c r="SN54" s="17">
        <v>4.5</v>
      </c>
      <c r="SO54" s="17">
        <v>3.1</v>
      </c>
      <c r="SP54" s="17">
        <v>3.1</v>
      </c>
      <c r="SQ54" s="17">
        <v>1.4</v>
      </c>
      <c r="SR54" s="17">
        <v>4.9000000000000004</v>
      </c>
      <c r="SS54" s="17">
        <v>3</v>
      </c>
      <c r="ST54" s="17">
        <v>3</v>
      </c>
      <c r="SU54" s="17">
        <v>1.9</v>
      </c>
      <c r="SV54" s="17">
        <v>7.3</v>
      </c>
      <c r="SW54" s="17">
        <v>4.5</v>
      </c>
      <c r="SX54" s="17">
        <v>4.5</v>
      </c>
      <c r="SY54" s="17">
        <v>2.8</v>
      </c>
      <c r="SZ54" s="17">
        <v>8.3000000000000007</v>
      </c>
      <c r="TA54" s="17">
        <v>6.53</v>
      </c>
      <c r="TB54" s="17">
        <v>11</v>
      </c>
      <c r="TC54" s="17">
        <v>-2.7</v>
      </c>
      <c r="TD54" s="17">
        <v>10.5</v>
      </c>
      <c r="TE54" s="17">
        <v>9.1</v>
      </c>
      <c r="TF54" s="17">
        <v>32</v>
      </c>
      <c r="TG54" s="17">
        <v>-21.5</v>
      </c>
      <c r="TH54" s="17">
        <v>0</v>
      </c>
      <c r="TI54" s="17"/>
      <c r="TJ54" s="17"/>
      <c r="TK54" s="17">
        <v>0</v>
      </c>
      <c r="TL54" s="17">
        <v>1.6</v>
      </c>
      <c r="TM54" s="17">
        <v>4.8</v>
      </c>
      <c r="TN54" s="17">
        <v>33.214399999999998</v>
      </c>
      <c r="TO54" s="17">
        <v>-31.6144</v>
      </c>
      <c r="TP54" s="17">
        <v>8.5</v>
      </c>
      <c r="TQ54" s="17">
        <v>6.4</v>
      </c>
      <c r="TR54" s="17">
        <v>24.213999999999999</v>
      </c>
      <c r="TS54" s="17">
        <v>-15.714</v>
      </c>
      <c r="TT54" s="17">
        <v>0</v>
      </c>
      <c r="TU54" s="17">
        <v>0.3</v>
      </c>
      <c r="TV54" s="17">
        <v>2.7336</v>
      </c>
      <c r="TW54" s="17">
        <v>-2.7336</v>
      </c>
      <c r="TX54" s="17">
        <v>0</v>
      </c>
      <c r="TY54" s="17">
        <v>0.3</v>
      </c>
      <c r="TZ54" s="17">
        <v>1.9602999999999999</v>
      </c>
      <c r="UA54" s="17">
        <v>-1.9602999999999999</v>
      </c>
      <c r="UB54" s="17">
        <v>0</v>
      </c>
      <c r="UC54" s="17"/>
      <c r="UD54" s="17"/>
      <c r="UE54" s="17">
        <v>0</v>
      </c>
      <c r="UF54" s="17">
        <v>5.5</v>
      </c>
      <c r="UG54" s="17">
        <v>8</v>
      </c>
      <c r="UH54" s="17">
        <v>8</v>
      </c>
      <c r="UI54" s="17">
        <v>-2.5</v>
      </c>
      <c r="UJ54" s="17">
        <v>1.9</v>
      </c>
      <c r="UK54" s="17">
        <v>2.5</v>
      </c>
      <c r="UL54" s="17">
        <v>2.5</v>
      </c>
      <c r="UM54" s="17">
        <v>-0.6</v>
      </c>
      <c r="UN54" s="17">
        <v>7.6</v>
      </c>
      <c r="UO54" s="17">
        <v>7.4</v>
      </c>
      <c r="UP54" s="17">
        <v>7.4</v>
      </c>
      <c r="UQ54" s="17">
        <v>0.2</v>
      </c>
      <c r="UR54" s="17">
        <v>7.5</v>
      </c>
      <c r="US54" s="17">
        <v>8</v>
      </c>
      <c r="UT54" s="17">
        <v>8</v>
      </c>
      <c r="UU54" s="17">
        <v>-0.5</v>
      </c>
      <c r="UV54" s="17">
        <v>8.5</v>
      </c>
      <c r="UW54" s="17">
        <v>8.6</v>
      </c>
      <c r="UX54" s="17">
        <v>8.6</v>
      </c>
      <c r="UY54" s="17">
        <v>-0.1</v>
      </c>
      <c r="UZ54" s="17">
        <v>8.6999999999999993</v>
      </c>
      <c r="VA54" s="17">
        <v>8.8000000000000007</v>
      </c>
      <c r="VB54" s="17">
        <v>8.8000000000000007</v>
      </c>
      <c r="VC54" s="17">
        <v>-0.1</v>
      </c>
      <c r="VD54" s="17">
        <v>5.6</v>
      </c>
      <c r="VE54" s="17">
        <v>7.61</v>
      </c>
      <c r="VF54" s="17">
        <v>7.7812000000000001</v>
      </c>
      <c r="VG54" s="17">
        <v>-2.1812</v>
      </c>
      <c r="VH54" s="17">
        <v>0</v>
      </c>
      <c r="VI54" s="17"/>
      <c r="VJ54" s="17"/>
      <c r="VK54" s="17">
        <v>0</v>
      </c>
      <c r="VL54" s="17">
        <v>0</v>
      </c>
      <c r="VM54" s="17"/>
      <c r="VN54" s="17"/>
      <c r="VO54" s="17">
        <v>0</v>
      </c>
      <c r="VP54" s="17">
        <v>0</v>
      </c>
      <c r="VQ54" s="17"/>
      <c r="VR54" s="17"/>
      <c r="VS54" s="17">
        <v>0</v>
      </c>
      <c r="VT54" s="17">
        <v>0.6</v>
      </c>
      <c r="VU54" s="17">
        <v>0.6</v>
      </c>
      <c r="VV54" s="17">
        <v>0.6</v>
      </c>
      <c r="VW54" s="17">
        <v>0</v>
      </c>
      <c r="VX54" s="17">
        <v>26.1</v>
      </c>
      <c r="VY54" s="17">
        <v>8</v>
      </c>
      <c r="VZ54" s="17">
        <v>10</v>
      </c>
      <c r="WA54" s="17">
        <v>16.100000000000001</v>
      </c>
      <c r="WB54" s="17">
        <v>24.6</v>
      </c>
      <c r="WC54" s="17">
        <v>6</v>
      </c>
      <c r="WD54" s="17">
        <v>8</v>
      </c>
      <c r="WE54" s="17">
        <v>16.600000000000001</v>
      </c>
      <c r="WF54" s="17">
        <v>0</v>
      </c>
      <c r="WG54" s="17"/>
      <c r="WH54" s="17"/>
      <c r="WI54" s="17">
        <v>0</v>
      </c>
      <c r="WJ54" s="17">
        <v>0</v>
      </c>
      <c r="WK54" s="17"/>
      <c r="WL54" s="17"/>
      <c r="WM54" s="17">
        <v>0</v>
      </c>
      <c r="WN54" s="17">
        <v>4.8</v>
      </c>
      <c r="WO54" s="17">
        <v>4.5</v>
      </c>
      <c r="WP54" s="17">
        <v>4.5</v>
      </c>
      <c r="WQ54" s="17">
        <v>0.3</v>
      </c>
      <c r="WR54" s="17">
        <v>2.1</v>
      </c>
      <c r="WS54" s="17">
        <v>2.2999999999999998</v>
      </c>
      <c r="WT54" s="17">
        <v>2.2999999999999998</v>
      </c>
      <c r="WU54" s="17">
        <v>-0.2</v>
      </c>
      <c r="WV54" s="17">
        <v>1.2</v>
      </c>
      <c r="WW54" s="17">
        <v>1.1499999999999999</v>
      </c>
      <c r="WX54" s="17">
        <v>1.1499999999999999</v>
      </c>
      <c r="WY54" s="17">
        <v>0.05</v>
      </c>
      <c r="WZ54" s="17">
        <v>2.9</v>
      </c>
      <c r="XA54" s="17">
        <v>2.9</v>
      </c>
      <c r="XB54" s="17">
        <v>2.9</v>
      </c>
      <c r="XC54" s="17">
        <v>0</v>
      </c>
      <c r="XD54" s="17">
        <v>0</v>
      </c>
      <c r="XE54" s="17"/>
      <c r="XF54" s="17"/>
      <c r="XG54" s="17">
        <v>0</v>
      </c>
      <c r="XH54" s="17">
        <v>7.8</v>
      </c>
      <c r="XI54" s="17">
        <v>7.8</v>
      </c>
      <c r="XJ54" s="17">
        <v>7.8</v>
      </c>
      <c r="XK54" s="17">
        <v>0</v>
      </c>
      <c r="XL54" s="17">
        <v>19.5</v>
      </c>
      <c r="XM54" s="17">
        <v>18.937200000000001</v>
      </c>
      <c r="XN54" s="17">
        <v>18.937200000000001</v>
      </c>
      <c r="XO54" s="17">
        <v>0.56279999999999997</v>
      </c>
      <c r="XP54" s="17">
        <v>10</v>
      </c>
      <c r="XQ54" s="17">
        <v>9.9</v>
      </c>
      <c r="XR54" s="17">
        <v>9.9</v>
      </c>
      <c r="XS54" s="17">
        <v>0.1</v>
      </c>
      <c r="XT54" s="17">
        <v>8.9</v>
      </c>
      <c r="XU54" s="17">
        <v>10.43478</v>
      </c>
      <c r="XV54" s="17">
        <v>10.43478</v>
      </c>
      <c r="XW54" s="17">
        <v>-1.53478</v>
      </c>
      <c r="XX54" s="17">
        <v>38</v>
      </c>
      <c r="XY54" s="17">
        <v>20</v>
      </c>
      <c r="XZ54" s="17"/>
      <c r="YA54" s="17">
        <v>38</v>
      </c>
      <c r="YB54" s="17"/>
      <c r="YC54" s="17"/>
      <c r="YD54" s="17"/>
      <c r="YE54" s="17">
        <v>0</v>
      </c>
      <c r="YF54" s="17">
        <v>16.2</v>
      </c>
      <c r="YG54" s="17">
        <v>13.52657</v>
      </c>
      <c r="YH54" s="17">
        <v>13.52657</v>
      </c>
      <c r="YI54" s="17">
        <v>2.6734300000000002</v>
      </c>
      <c r="YJ54" s="17">
        <v>13.5</v>
      </c>
      <c r="YK54" s="17">
        <v>13</v>
      </c>
      <c r="YL54" s="17">
        <v>14.492749999999999</v>
      </c>
      <c r="YM54" s="17">
        <v>-0.99275000000000002</v>
      </c>
      <c r="YN54" s="17">
        <v>8.1</v>
      </c>
      <c r="YO54" s="17">
        <v>8.25</v>
      </c>
      <c r="YP54" s="17">
        <v>8.25</v>
      </c>
      <c r="YQ54" s="17">
        <v>-0.15</v>
      </c>
      <c r="YR54" s="17">
        <v>10.8</v>
      </c>
      <c r="YS54" s="17">
        <v>10.628019999999999</v>
      </c>
      <c r="YT54" s="17">
        <v>10.628019999999999</v>
      </c>
      <c r="YU54" s="17">
        <v>0.17197999999999999</v>
      </c>
      <c r="YV54" s="17">
        <v>14.4</v>
      </c>
      <c r="YW54" s="17">
        <v>12.13527</v>
      </c>
      <c r="YX54" s="17">
        <v>12.13527</v>
      </c>
      <c r="YY54" s="17">
        <v>2.2647300000000001</v>
      </c>
    </row>
    <row r="55" spans="1:675" ht="24" customHeight="1" x14ac:dyDescent="0.25">
      <c r="A55" s="1"/>
      <c r="B55" s="16" t="s">
        <v>44</v>
      </c>
      <c r="C55" s="16" t="s">
        <v>843</v>
      </c>
      <c r="D55" s="17">
        <v>98.7</v>
      </c>
      <c r="E55" s="17">
        <v>101.12612</v>
      </c>
      <c r="F55" s="17">
        <v>138.62334000000001</v>
      </c>
      <c r="G55" s="17">
        <v>-39.923340000000003</v>
      </c>
      <c r="H55" s="17">
        <v>641.6</v>
      </c>
      <c r="I55" s="17">
        <v>608.58496000000002</v>
      </c>
      <c r="J55" s="17">
        <v>451.48773999999997</v>
      </c>
      <c r="K55" s="17">
        <v>190.11225999999999</v>
      </c>
      <c r="L55" s="17">
        <v>143.1</v>
      </c>
      <c r="M55" s="17">
        <v>146.16744</v>
      </c>
      <c r="N55" s="17">
        <v>146.16744</v>
      </c>
      <c r="O55" s="17">
        <v>-3.0674399999999999</v>
      </c>
      <c r="P55" s="17"/>
      <c r="Q55" s="17"/>
      <c r="R55" s="17"/>
      <c r="S55" s="17">
        <v>0</v>
      </c>
      <c r="T55" s="17"/>
      <c r="U55" s="17"/>
      <c r="V55" s="17"/>
      <c r="W55" s="17">
        <v>0</v>
      </c>
      <c r="X55" s="17">
        <v>11</v>
      </c>
      <c r="Y55" s="17">
        <v>53.058450000000001</v>
      </c>
      <c r="Z55" s="17"/>
      <c r="AA55" s="17">
        <v>11</v>
      </c>
      <c r="AB55" s="17">
        <v>86.1</v>
      </c>
      <c r="AC55" s="17">
        <v>84</v>
      </c>
      <c r="AD55" s="17">
        <v>81.876199999999997</v>
      </c>
      <c r="AE55" s="17">
        <v>4.2237999999999998</v>
      </c>
      <c r="AF55" s="17"/>
      <c r="AG55" s="17"/>
      <c r="AH55" s="17"/>
      <c r="AI55" s="17">
        <v>0</v>
      </c>
      <c r="AJ55" s="17">
        <v>0</v>
      </c>
      <c r="AK55" s="17"/>
      <c r="AL55" s="17"/>
      <c r="AM55" s="17">
        <v>0</v>
      </c>
      <c r="AN55" s="17">
        <v>181</v>
      </c>
      <c r="AO55" s="17">
        <v>190.92008999999999</v>
      </c>
      <c r="AP55" s="17">
        <v>190.92008999999999</v>
      </c>
      <c r="AQ55" s="17">
        <v>-9.9200900000000001</v>
      </c>
      <c r="AR55" s="17">
        <v>196.3</v>
      </c>
      <c r="AS55" s="17">
        <v>190.92008999999999</v>
      </c>
      <c r="AT55" s="17">
        <v>190.92008999999999</v>
      </c>
      <c r="AU55" s="17">
        <v>5.3799099999999997</v>
      </c>
      <c r="AV55" s="17">
        <v>196</v>
      </c>
      <c r="AW55" s="17">
        <v>190.92008999999999</v>
      </c>
      <c r="AX55" s="17">
        <v>190.92008999999999</v>
      </c>
      <c r="AY55" s="17">
        <v>5.0799099999999999</v>
      </c>
      <c r="AZ55" s="17">
        <v>283</v>
      </c>
      <c r="BA55" s="17">
        <v>287.24013000000002</v>
      </c>
      <c r="BB55" s="17">
        <v>287.24013000000002</v>
      </c>
      <c r="BC55" s="17">
        <v>-4.2401299999999997</v>
      </c>
      <c r="BD55" s="17">
        <v>207.5</v>
      </c>
      <c r="BE55" s="17">
        <v>206.04143999999999</v>
      </c>
      <c r="BF55" s="17">
        <v>206.04143999999999</v>
      </c>
      <c r="BG55" s="17">
        <v>1.4585600000000001</v>
      </c>
      <c r="BH55" s="17">
        <v>108.5</v>
      </c>
      <c r="BI55" s="17">
        <v>103.33009</v>
      </c>
      <c r="BJ55" s="17">
        <v>103.33009</v>
      </c>
      <c r="BK55" s="17">
        <v>5.1699099999999998</v>
      </c>
      <c r="BL55" s="17">
        <v>368.4</v>
      </c>
      <c r="BM55" s="17">
        <v>379.53043000000002</v>
      </c>
      <c r="BN55" s="17">
        <v>379.53043000000002</v>
      </c>
      <c r="BO55" s="17">
        <v>-11.13043</v>
      </c>
      <c r="BP55" s="17">
        <v>3</v>
      </c>
      <c r="BQ55" s="17">
        <v>3.02576</v>
      </c>
      <c r="BR55" s="17">
        <v>3.02576</v>
      </c>
      <c r="BS55" s="17">
        <v>-2.5760000000000002E-2</v>
      </c>
      <c r="BT55" s="17"/>
      <c r="BU55" s="17"/>
      <c r="BV55" s="17"/>
      <c r="BW55" s="17">
        <v>0</v>
      </c>
      <c r="BX55" s="17"/>
      <c r="BY55" s="17"/>
      <c r="BZ55" s="17"/>
      <c r="CA55" s="17">
        <v>0</v>
      </c>
      <c r="CB55" s="17"/>
      <c r="CC55" s="17"/>
      <c r="CD55" s="17"/>
      <c r="CE55" s="17">
        <v>0</v>
      </c>
      <c r="CF55" s="17">
        <v>144.4</v>
      </c>
      <c r="CG55" s="17">
        <v>144.92753999999999</v>
      </c>
      <c r="CH55" s="17">
        <v>136.00695999999999</v>
      </c>
      <c r="CI55" s="17">
        <v>8.3930399999999992</v>
      </c>
      <c r="CJ55" s="17">
        <v>7.4</v>
      </c>
      <c r="CK55" s="17">
        <v>6.9961700000000002</v>
      </c>
      <c r="CL55" s="17">
        <v>6.9961700000000002</v>
      </c>
      <c r="CM55" s="17">
        <v>0.40383000000000002</v>
      </c>
      <c r="CN55" s="17">
        <v>5.2</v>
      </c>
      <c r="CO55" s="17">
        <v>3.75678</v>
      </c>
      <c r="CP55" s="17">
        <v>3.75678</v>
      </c>
      <c r="CQ55" s="17">
        <v>1.4432199999999999</v>
      </c>
      <c r="CR55" s="17">
        <v>22.4</v>
      </c>
      <c r="CS55" s="17">
        <v>22.280850000000001</v>
      </c>
      <c r="CT55" s="17">
        <v>22.280850000000001</v>
      </c>
      <c r="CU55" s="17">
        <v>0.11915000000000001</v>
      </c>
      <c r="CV55" s="17">
        <v>64.2</v>
      </c>
      <c r="CW55" s="17">
        <v>83.978030000000004</v>
      </c>
      <c r="CX55" s="17">
        <v>66.377629999999996</v>
      </c>
      <c r="CY55" s="17">
        <v>-2.1776300000000002</v>
      </c>
      <c r="CZ55" s="17">
        <v>150.5</v>
      </c>
      <c r="DA55" s="17">
        <v>174.67825999999999</v>
      </c>
      <c r="DB55" s="17">
        <v>161.80188000000001</v>
      </c>
      <c r="DC55" s="17">
        <v>-11.301880000000001</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v>227.35265999999999</v>
      </c>
      <c r="DW55" s="17">
        <v>-227.35265999999999</v>
      </c>
      <c r="DX55" s="17">
        <v>41.2</v>
      </c>
      <c r="DY55" s="17">
        <v>35.04083</v>
      </c>
      <c r="DZ55" s="17">
        <v>35.04083</v>
      </c>
      <c r="EA55" s="17">
        <v>6.1591699999999996</v>
      </c>
      <c r="EB55" s="17">
        <v>31.2</v>
      </c>
      <c r="EC55" s="17">
        <v>99.194329999999994</v>
      </c>
      <c r="ED55" s="17">
        <v>137.35444000000001</v>
      </c>
      <c r="EE55" s="17">
        <v>-106.15443999999999</v>
      </c>
      <c r="EF55" s="17">
        <v>26.1</v>
      </c>
      <c r="EG55" s="17">
        <v>22.601199999999999</v>
      </c>
      <c r="EH55" s="17">
        <v>22.601199999999999</v>
      </c>
      <c r="EI55" s="17">
        <v>3.4988000000000001</v>
      </c>
      <c r="EJ55" s="17">
        <v>15.8</v>
      </c>
      <c r="EK55" s="17">
        <v>18.001609999999999</v>
      </c>
      <c r="EL55" s="17">
        <v>11.636509999999999</v>
      </c>
      <c r="EM55" s="17">
        <v>4.1634900000000004</v>
      </c>
      <c r="EN55" s="17">
        <v>10.4</v>
      </c>
      <c r="EO55" s="17">
        <v>11.400969999999999</v>
      </c>
      <c r="EP55" s="17">
        <v>11.400969999999999</v>
      </c>
      <c r="EQ55" s="17">
        <v>-1.0009699999999999</v>
      </c>
      <c r="ER55" s="17">
        <v>76.400000000000006</v>
      </c>
      <c r="ES55" s="17">
        <v>78.811269999999993</v>
      </c>
      <c r="ET55" s="17">
        <v>73.960279999999997</v>
      </c>
      <c r="EU55" s="17">
        <v>2.4397199999999999</v>
      </c>
      <c r="EV55" s="17">
        <v>122.6</v>
      </c>
      <c r="EW55" s="17">
        <v>43.29</v>
      </c>
      <c r="EX55" s="17">
        <v>43.29</v>
      </c>
      <c r="EY55" s="17">
        <v>79.31</v>
      </c>
      <c r="EZ55" s="17">
        <v>123.2</v>
      </c>
      <c r="FA55" s="17">
        <v>43.29</v>
      </c>
      <c r="FB55" s="17">
        <v>43.29</v>
      </c>
      <c r="FC55" s="17">
        <v>79.91</v>
      </c>
      <c r="FD55" s="17">
        <v>156.5</v>
      </c>
      <c r="FE55" s="17">
        <v>43.42</v>
      </c>
      <c r="FF55" s="17">
        <v>43.42</v>
      </c>
      <c r="FG55" s="17">
        <v>113.08</v>
      </c>
      <c r="FH55" s="17">
        <v>102.5</v>
      </c>
      <c r="FI55" s="17">
        <v>100.46541000000001</v>
      </c>
      <c r="FJ55" s="17">
        <v>109.84155</v>
      </c>
      <c r="FK55" s="17">
        <v>-7.3415499999999998</v>
      </c>
      <c r="FL55" s="17">
        <v>23.9</v>
      </c>
      <c r="FM55" s="17">
        <v>23.67529</v>
      </c>
      <c r="FN55" s="17">
        <v>46.809660000000001</v>
      </c>
      <c r="FO55" s="17">
        <v>-22.909659999999999</v>
      </c>
      <c r="FP55" s="17">
        <v>20.100000000000001</v>
      </c>
      <c r="FQ55" s="17">
        <v>22.028020000000001</v>
      </c>
      <c r="FR55" s="17">
        <v>22.028020000000001</v>
      </c>
      <c r="FS55" s="17">
        <v>-1.9280200000000001</v>
      </c>
      <c r="FT55" s="17">
        <v>16.600000000000001</v>
      </c>
      <c r="FU55" s="17">
        <v>15.117509999999999</v>
      </c>
      <c r="FV55" s="17">
        <v>15.117509999999999</v>
      </c>
      <c r="FW55" s="17">
        <v>1.4824900000000001</v>
      </c>
      <c r="FX55" s="17">
        <v>92.4</v>
      </c>
      <c r="FY55" s="17">
        <v>53.934310000000004</v>
      </c>
      <c r="FZ55" s="17">
        <v>54.208840000000002</v>
      </c>
      <c r="GA55" s="17">
        <v>38.191160000000004</v>
      </c>
      <c r="GB55" s="17"/>
      <c r="GC55" s="17"/>
      <c r="GD55" s="17"/>
      <c r="GE55" s="17">
        <v>0</v>
      </c>
      <c r="GF55" s="17"/>
      <c r="GG55" s="17"/>
      <c r="GH55" s="17"/>
      <c r="GI55" s="17">
        <v>0</v>
      </c>
      <c r="GJ55" s="17">
        <v>6.7</v>
      </c>
      <c r="GK55" s="17">
        <v>6.8787000000000003</v>
      </c>
      <c r="GL55" s="17">
        <v>6.8787000000000003</v>
      </c>
      <c r="GM55" s="17">
        <v>-0.1787</v>
      </c>
      <c r="GN55" s="17">
        <v>84.6</v>
      </c>
      <c r="GO55" s="17">
        <v>108.08535999999999</v>
      </c>
      <c r="GP55" s="17">
        <v>141.61836</v>
      </c>
      <c r="GQ55" s="17">
        <v>-57.018360000000001</v>
      </c>
      <c r="GR55" s="17"/>
      <c r="GS55" s="17"/>
      <c r="GT55" s="17"/>
      <c r="GU55" s="17">
        <v>0</v>
      </c>
      <c r="GV55" s="17"/>
      <c r="GW55" s="17"/>
      <c r="GX55" s="17"/>
      <c r="GY55" s="17">
        <v>0</v>
      </c>
      <c r="GZ55" s="17"/>
      <c r="HA55" s="17"/>
      <c r="HB55" s="17"/>
      <c r="HC55" s="17">
        <v>0</v>
      </c>
      <c r="HD55" s="17"/>
      <c r="HE55" s="17"/>
      <c r="HF55" s="17"/>
      <c r="HG55" s="17">
        <v>0</v>
      </c>
      <c r="HH55" s="17">
        <v>22.1</v>
      </c>
      <c r="HI55" s="17">
        <v>26.436409999999999</v>
      </c>
      <c r="HJ55" s="17">
        <v>68.073220000000006</v>
      </c>
      <c r="HK55" s="17">
        <v>-45.973219999999998</v>
      </c>
      <c r="HL55" s="17">
        <v>0</v>
      </c>
      <c r="HM55" s="17">
        <v>37.155430000000003</v>
      </c>
      <c r="HN55" s="17">
        <v>85.232020000000006</v>
      </c>
      <c r="HO55" s="17">
        <v>-85.232020000000006</v>
      </c>
      <c r="HP55" s="17"/>
      <c r="HQ55" s="17"/>
      <c r="HR55" s="17"/>
      <c r="HS55" s="17">
        <v>0</v>
      </c>
      <c r="HT55" s="17">
        <v>39.700000000000003</v>
      </c>
      <c r="HU55" s="17">
        <v>45.291899999999998</v>
      </c>
      <c r="HV55" s="17"/>
      <c r="HW55" s="17">
        <v>39.700000000000003</v>
      </c>
      <c r="HX55" s="17"/>
      <c r="HY55" s="17"/>
      <c r="HZ55" s="17"/>
      <c r="IA55" s="17">
        <v>0</v>
      </c>
      <c r="IB55" s="17"/>
      <c r="IC55" s="17"/>
      <c r="ID55" s="17"/>
      <c r="IE55" s="17">
        <v>0</v>
      </c>
      <c r="IF55" s="17"/>
      <c r="IG55" s="17"/>
      <c r="IH55" s="17"/>
      <c r="II55" s="17">
        <v>0</v>
      </c>
      <c r="IJ55" s="17">
        <v>91.6</v>
      </c>
      <c r="IK55" s="17">
        <v>90.009810000000002</v>
      </c>
      <c r="IL55" s="17">
        <v>117.09056</v>
      </c>
      <c r="IM55" s="17">
        <v>-25.490559999999999</v>
      </c>
      <c r="IN55" s="17">
        <v>170.3</v>
      </c>
      <c r="IO55" s="17">
        <v>181.1165</v>
      </c>
      <c r="IP55" s="17">
        <v>181.1165</v>
      </c>
      <c r="IQ55" s="17">
        <v>-10.8165</v>
      </c>
      <c r="IR55" s="17">
        <v>168.4</v>
      </c>
      <c r="IS55" s="17">
        <v>181.1165</v>
      </c>
      <c r="IT55" s="17">
        <v>181.1165</v>
      </c>
      <c r="IU55" s="17">
        <v>-12.7165</v>
      </c>
      <c r="IV55" s="17">
        <v>200</v>
      </c>
      <c r="IW55" s="17">
        <v>181.1165</v>
      </c>
      <c r="IX55" s="17">
        <v>181.1165</v>
      </c>
      <c r="IY55" s="17">
        <v>18.883500000000002</v>
      </c>
      <c r="IZ55" s="17">
        <v>268.8</v>
      </c>
      <c r="JA55" s="17">
        <v>272.49059999999997</v>
      </c>
      <c r="JB55" s="17">
        <v>272.49059999999997</v>
      </c>
      <c r="JC55" s="17">
        <v>-3.6905999999999999</v>
      </c>
      <c r="JD55" s="17">
        <v>68.599999999999994</v>
      </c>
      <c r="JE55" s="17">
        <v>73.590999999999994</v>
      </c>
      <c r="JF55" s="17">
        <v>73.590999999999994</v>
      </c>
      <c r="JG55" s="17">
        <v>-4.9909999999999997</v>
      </c>
      <c r="JH55" s="17">
        <v>34</v>
      </c>
      <c r="JI55" s="17">
        <v>36.905999999999999</v>
      </c>
      <c r="JJ55" s="17">
        <v>36.905999999999999</v>
      </c>
      <c r="JK55" s="17">
        <v>-2.9060000000000001</v>
      </c>
      <c r="JL55" s="17"/>
      <c r="JM55" s="17"/>
      <c r="JN55" s="17"/>
      <c r="JO55" s="17">
        <v>0</v>
      </c>
      <c r="JP55" s="17"/>
      <c r="JQ55" s="17"/>
      <c r="JR55" s="17"/>
      <c r="JS55" s="17">
        <v>0</v>
      </c>
      <c r="JT55" s="17"/>
      <c r="JU55" s="17"/>
      <c r="JV55" s="17"/>
      <c r="JW55" s="17">
        <v>0</v>
      </c>
      <c r="JX55" s="17">
        <v>23.9</v>
      </c>
      <c r="JY55" s="17">
        <v>23</v>
      </c>
      <c r="JZ55" s="17">
        <v>23</v>
      </c>
      <c r="KA55" s="17">
        <v>0.9</v>
      </c>
      <c r="KB55" s="17"/>
      <c r="KC55" s="17"/>
      <c r="KD55" s="17"/>
      <c r="KE55" s="17">
        <v>0</v>
      </c>
      <c r="KF55" s="17">
        <v>0</v>
      </c>
      <c r="KG55" s="17"/>
      <c r="KH55" s="17"/>
      <c r="KI55" s="17">
        <v>0</v>
      </c>
      <c r="KJ55" s="17">
        <v>4.0999999999999996</v>
      </c>
      <c r="KK55" s="17"/>
      <c r="KL55" s="17"/>
      <c r="KM55" s="17">
        <v>4.0999999999999996</v>
      </c>
      <c r="KN55" s="17">
        <v>0.7</v>
      </c>
      <c r="KO55" s="17">
        <v>1.4381600000000001</v>
      </c>
      <c r="KP55" s="17">
        <v>1.4381600000000001</v>
      </c>
      <c r="KQ55" s="17">
        <v>-0.73816000000000004</v>
      </c>
      <c r="KR55" s="17">
        <v>111.3</v>
      </c>
      <c r="KS55" s="17">
        <v>103.85227</v>
      </c>
      <c r="KT55" s="17">
        <v>83.616370000000003</v>
      </c>
      <c r="KU55" s="17">
        <v>27.683630000000001</v>
      </c>
      <c r="KV55" s="17">
        <v>84.5</v>
      </c>
      <c r="KW55" s="17">
        <v>132.38837000000001</v>
      </c>
      <c r="KX55" s="17">
        <v>97.250280000000004</v>
      </c>
      <c r="KY55" s="17">
        <v>-12.75028</v>
      </c>
      <c r="KZ55" s="17">
        <v>62.8</v>
      </c>
      <c r="LA55" s="17">
        <v>66.809659999999994</v>
      </c>
      <c r="LB55" s="17">
        <v>66.809659999999994</v>
      </c>
      <c r="LC55" s="17">
        <v>-4.0096600000000002</v>
      </c>
      <c r="LD55" s="17">
        <v>68.599999999999994</v>
      </c>
      <c r="LE55" s="17">
        <v>78.567999999999998</v>
      </c>
      <c r="LF55" s="17">
        <v>72.37388</v>
      </c>
      <c r="LG55" s="17">
        <v>-3.7738800000000001</v>
      </c>
      <c r="LH55" s="17">
        <v>28</v>
      </c>
      <c r="LI55" s="17">
        <v>29.806760000000001</v>
      </c>
      <c r="LJ55" s="17">
        <v>29.806760000000001</v>
      </c>
      <c r="LK55" s="17">
        <v>-1.8067599999999999</v>
      </c>
      <c r="LL55" s="17"/>
      <c r="LM55" s="17"/>
      <c r="LN55" s="17"/>
      <c r="LO55" s="17">
        <v>0</v>
      </c>
      <c r="LP55" s="17">
        <v>48</v>
      </c>
      <c r="LQ55" s="17">
        <v>50.645899999999997</v>
      </c>
      <c r="LR55" s="17">
        <v>50.645899999999997</v>
      </c>
      <c r="LS55" s="17">
        <v>-2.6459000000000001</v>
      </c>
      <c r="LT55" s="17">
        <v>49.3</v>
      </c>
      <c r="LU55" s="17">
        <v>49.666240000000002</v>
      </c>
      <c r="LV55" s="17">
        <v>49.666240000000002</v>
      </c>
      <c r="LW55" s="17">
        <v>-0.36624000000000001</v>
      </c>
      <c r="LX55" s="17">
        <v>142.19999999999999</v>
      </c>
      <c r="LY55" s="17">
        <v>159.10807</v>
      </c>
      <c r="LZ55" s="17">
        <v>159.10807</v>
      </c>
      <c r="MA55" s="17">
        <v>-16.908069999999999</v>
      </c>
      <c r="MB55" s="17">
        <v>144.1</v>
      </c>
      <c r="MC55" s="17">
        <v>159.10807</v>
      </c>
      <c r="MD55" s="17">
        <v>159.10807</v>
      </c>
      <c r="ME55" s="17">
        <v>-15.00807</v>
      </c>
      <c r="MF55" s="17">
        <v>169.2</v>
      </c>
      <c r="MG55" s="17">
        <v>159.58587</v>
      </c>
      <c r="MH55" s="17">
        <v>159.58587</v>
      </c>
      <c r="MI55" s="17">
        <v>9.6141299999999994</v>
      </c>
      <c r="MJ55" s="17">
        <v>184.3</v>
      </c>
      <c r="MK55" s="17">
        <v>176.36183</v>
      </c>
      <c r="ML55" s="17">
        <v>176.36183</v>
      </c>
      <c r="MM55" s="17">
        <v>7.9381700000000004</v>
      </c>
      <c r="MN55" s="17">
        <v>92.7</v>
      </c>
      <c r="MO55" s="17">
        <v>161.69009</v>
      </c>
      <c r="MP55" s="17"/>
      <c r="MQ55" s="17">
        <v>92.7</v>
      </c>
      <c r="MR55" s="17"/>
      <c r="MS55" s="17"/>
      <c r="MT55" s="17"/>
      <c r="MU55" s="17">
        <v>0</v>
      </c>
      <c r="MV55" s="17">
        <v>179.2</v>
      </c>
      <c r="MW55" s="17">
        <v>175.20151000000001</v>
      </c>
      <c r="MX55" s="17"/>
      <c r="MY55" s="17">
        <v>179.2</v>
      </c>
      <c r="MZ55" s="17"/>
      <c r="NA55" s="17"/>
      <c r="NB55" s="17"/>
      <c r="NC55" s="17">
        <v>0</v>
      </c>
      <c r="ND55" s="17">
        <v>209.9</v>
      </c>
      <c r="NE55" s="17">
        <v>205.29381000000001</v>
      </c>
      <c r="NF55" s="17">
        <v>205.29381000000001</v>
      </c>
      <c r="NG55" s="17">
        <v>4.6061899999999998</v>
      </c>
      <c r="NH55" s="17">
        <v>101.6</v>
      </c>
      <c r="NI55" s="17">
        <v>102.95515</v>
      </c>
      <c r="NJ55" s="17">
        <v>102.95515</v>
      </c>
      <c r="NK55" s="17">
        <v>-1.3551500000000001</v>
      </c>
      <c r="NL55" s="17">
        <v>7.2</v>
      </c>
      <c r="NM55" s="17">
        <v>3.0261399999999998</v>
      </c>
      <c r="NN55" s="17">
        <v>3.0261399999999998</v>
      </c>
      <c r="NO55" s="17">
        <v>4.1738600000000003</v>
      </c>
      <c r="NP55" s="17">
        <v>3.2</v>
      </c>
      <c r="NQ55" s="17">
        <v>3.1747000000000001</v>
      </c>
      <c r="NR55" s="17">
        <v>3.1747000000000001</v>
      </c>
      <c r="NS55" s="17">
        <v>2.53E-2</v>
      </c>
      <c r="NT55" s="17">
        <v>9.1</v>
      </c>
      <c r="NU55" s="17">
        <v>7.2</v>
      </c>
      <c r="NV55" s="17">
        <v>23.530799999999999</v>
      </c>
      <c r="NW55" s="17">
        <v>-14.4308</v>
      </c>
      <c r="NX55" s="17">
        <v>0</v>
      </c>
      <c r="NY55" s="17"/>
      <c r="NZ55" s="17"/>
      <c r="OA55" s="17">
        <v>0</v>
      </c>
      <c r="OB55" s="17">
        <v>7.1</v>
      </c>
      <c r="OC55" s="17">
        <v>9.59</v>
      </c>
      <c r="OD55" s="17">
        <v>9.4484999999999992</v>
      </c>
      <c r="OE55" s="17">
        <v>-2.3485</v>
      </c>
      <c r="OF55" s="17"/>
      <c r="OG55" s="17"/>
      <c r="OH55" s="17"/>
      <c r="OI55" s="17">
        <v>0</v>
      </c>
      <c r="OJ55" s="17">
        <v>0</v>
      </c>
      <c r="OK55" s="17"/>
      <c r="OL55" s="17">
        <v>4.1289999999999996</v>
      </c>
      <c r="OM55" s="17">
        <v>-4.1289999999999996</v>
      </c>
      <c r="ON55" s="17"/>
      <c r="OO55" s="17"/>
      <c r="OP55" s="17">
        <v>20.33764</v>
      </c>
      <c r="OQ55" s="17">
        <v>-20.33764</v>
      </c>
      <c r="OR55" s="17">
        <v>9.9</v>
      </c>
      <c r="OS55" s="17"/>
      <c r="OT55" s="17"/>
      <c r="OU55" s="17">
        <v>9.9</v>
      </c>
      <c r="OV55" s="17">
        <v>1.1000000000000001</v>
      </c>
      <c r="OW55" s="17">
        <v>3.4521099999999998</v>
      </c>
      <c r="OX55" s="17"/>
      <c r="OY55" s="17">
        <v>1.1000000000000001</v>
      </c>
      <c r="OZ55" s="17">
        <v>0</v>
      </c>
      <c r="PA55" s="17"/>
      <c r="PB55" s="17"/>
      <c r="PC55" s="17">
        <v>0</v>
      </c>
      <c r="PD55" s="17">
        <v>0</v>
      </c>
      <c r="PE55" s="17"/>
      <c r="PF55" s="17"/>
      <c r="PG55" s="17">
        <v>0</v>
      </c>
      <c r="PH55" s="17">
        <v>0.5</v>
      </c>
      <c r="PI55" s="17">
        <v>0.75</v>
      </c>
      <c r="PJ55" s="17">
        <v>0.75</v>
      </c>
      <c r="PK55" s="17">
        <v>-0.25</v>
      </c>
      <c r="PL55" s="17">
        <v>1.3</v>
      </c>
      <c r="PM55" s="17">
        <v>0.8</v>
      </c>
      <c r="PN55" s="17">
        <v>0.8</v>
      </c>
      <c r="PO55" s="17">
        <v>0.5</v>
      </c>
      <c r="PP55" s="17">
        <v>4.4000000000000004</v>
      </c>
      <c r="PQ55" s="17">
        <v>4.5</v>
      </c>
      <c r="PR55" s="17">
        <v>4.5</v>
      </c>
      <c r="PS55" s="17">
        <v>-0.1</v>
      </c>
      <c r="PT55" s="17">
        <v>20.5</v>
      </c>
      <c r="PU55" s="17">
        <v>20.303830000000001</v>
      </c>
      <c r="PV55" s="17">
        <v>5.8346499999999999</v>
      </c>
      <c r="PW55" s="17">
        <v>14.66535</v>
      </c>
      <c r="PX55" s="17">
        <v>3.1</v>
      </c>
      <c r="PY55" s="17">
        <v>3.3</v>
      </c>
      <c r="PZ55" s="17">
        <v>3.3</v>
      </c>
      <c r="QA55" s="17">
        <v>-0.2</v>
      </c>
      <c r="QB55" s="17">
        <v>3.1</v>
      </c>
      <c r="QC55" s="17">
        <v>3.1</v>
      </c>
      <c r="QD55" s="17">
        <v>3.1</v>
      </c>
      <c r="QE55" s="17">
        <v>0</v>
      </c>
      <c r="QF55" s="17">
        <v>3.6</v>
      </c>
      <c r="QG55" s="17">
        <v>3.5</v>
      </c>
      <c r="QH55" s="17">
        <v>3.5</v>
      </c>
      <c r="QI55" s="17">
        <v>0.1</v>
      </c>
      <c r="QJ55" s="17">
        <v>16.5</v>
      </c>
      <c r="QK55" s="17">
        <v>15.45894</v>
      </c>
      <c r="QL55" s="17">
        <v>15.45894</v>
      </c>
      <c r="QM55" s="17">
        <v>1.0410600000000001</v>
      </c>
      <c r="QN55" s="17">
        <v>0</v>
      </c>
      <c r="QO55" s="17"/>
      <c r="QP55" s="17"/>
      <c r="QQ55" s="17">
        <v>0</v>
      </c>
      <c r="QR55" s="17">
        <v>0</v>
      </c>
      <c r="QS55" s="17"/>
      <c r="QT55" s="17"/>
      <c r="QU55" s="17">
        <v>0</v>
      </c>
      <c r="QV55" s="17">
        <v>1.9</v>
      </c>
      <c r="QW55" s="17">
        <v>4.6100000000000003</v>
      </c>
      <c r="QX55" s="17">
        <v>4.9678000000000004</v>
      </c>
      <c r="QY55" s="17">
        <v>-3.0678000000000001</v>
      </c>
      <c r="QZ55" s="17">
        <v>5.9</v>
      </c>
      <c r="RA55" s="17">
        <v>2.8</v>
      </c>
      <c r="RB55" s="17">
        <v>12.069699999999999</v>
      </c>
      <c r="RC55" s="17">
        <v>-6.1696999999999997</v>
      </c>
      <c r="RD55" s="17">
        <v>0</v>
      </c>
      <c r="RE55" s="17"/>
      <c r="RF55" s="17"/>
      <c r="RG55" s="17">
        <v>0</v>
      </c>
      <c r="RH55" s="17">
        <v>2</v>
      </c>
      <c r="RI55" s="17">
        <v>1.9</v>
      </c>
      <c r="RJ55" s="17">
        <v>1.9</v>
      </c>
      <c r="RK55" s="17">
        <v>0.1</v>
      </c>
      <c r="RL55" s="17">
        <v>5.8</v>
      </c>
      <c r="RM55" s="17">
        <v>7.4720700000000004</v>
      </c>
      <c r="RN55" s="17">
        <v>19.67727</v>
      </c>
      <c r="RO55" s="17">
        <v>-13.877269999999999</v>
      </c>
      <c r="RP55" s="17">
        <v>1.6</v>
      </c>
      <c r="RQ55" s="17">
        <v>1.532</v>
      </c>
      <c r="RR55" s="17">
        <v>1.532</v>
      </c>
      <c r="RS55" s="17">
        <v>6.8000000000000005E-2</v>
      </c>
      <c r="RT55" s="17"/>
      <c r="RU55" s="17"/>
      <c r="RV55" s="17"/>
      <c r="RW55" s="17">
        <v>0</v>
      </c>
      <c r="RX55" s="17">
        <v>3.7</v>
      </c>
      <c r="RY55" s="17">
        <v>3.6</v>
      </c>
      <c r="RZ55" s="17">
        <v>3.6</v>
      </c>
      <c r="SA55" s="17">
        <v>0.1</v>
      </c>
      <c r="SB55" s="17">
        <v>0</v>
      </c>
      <c r="SC55" s="17"/>
      <c r="SD55" s="17"/>
      <c r="SE55" s="17">
        <v>0</v>
      </c>
      <c r="SF55" s="17">
        <v>0</v>
      </c>
      <c r="SG55" s="17"/>
      <c r="SH55" s="17"/>
      <c r="SI55" s="17">
        <v>0</v>
      </c>
      <c r="SJ55" s="17">
        <v>8.8000000000000007</v>
      </c>
      <c r="SK55" s="17">
        <v>5.2</v>
      </c>
      <c r="SL55" s="17">
        <v>5.2</v>
      </c>
      <c r="SM55" s="17">
        <v>3.6</v>
      </c>
      <c r="SN55" s="17">
        <v>4.5</v>
      </c>
      <c r="SO55" s="17">
        <v>3.1</v>
      </c>
      <c r="SP55" s="17">
        <v>3.1</v>
      </c>
      <c r="SQ55" s="17">
        <v>1.4</v>
      </c>
      <c r="SR55" s="17">
        <v>4.5999999999999996</v>
      </c>
      <c r="SS55" s="17">
        <v>3</v>
      </c>
      <c r="ST55" s="17">
        <v>3</v>
      </c>
      <c r="SU55" s="17">
        <v>1.6</v>
      </c>
      <c r="SV55" s="17">
        <v>7.1</v>
      </c>
      <c r="SW55" s="17">
        <v>4.5</v>
      </c>
      <c r="SX55" s="17">
        <v>4.5</v>
      </c>
      <c r="SY55" s="17">
        <v>2.6</v>
      </c>
      <c r="SZ55" s="17">
        <v>7.8</v>
      </c>
      <c r="TA55" s="17">
        <v>5.74</v>
      </c>
      <c r="TB55" s="17">
        <v>11</v>
      </c>
      <c r="TC55" s="17">
        <v>-3.2</v>
      </c>
      <c r="TD55" s="17">
        <v>10.3</v>
      </c>
      <c r="TE55" s="17">
        <v>9.5</v>
      </c>
      <c r="TF55" s="17">
        <v>32</v>
      </c>
      <c r="TG55" s="17">
        <v>-21.7</v>
      </c>
      <c r="TH55" s="17">
        <v>0</v>
      </c>
      <c r="TI55" s="17"/>
      <c r="TJ55" s="17"/>
      <c r="TK55" s="17">
        <v>0</v>
      </c>
      <c r="TL55" s="17">
        <v>2.8</v>
      </c>
      <c r="TM55" s="17">
        <v>4.8</v>
      </c>
      <c r="TN55" s="17">
        <v>34.472000000000001</v>
      </c>
      <c r="TO55" s="17">
        <v>-31.672000000000001</v>
      </c>
      <c r="TP55" s="17">
        <v>8.6999999999999993</v>
      </c>
      <c r="TQ55" s="17">
        <v>6.1</v>
      </c>
      <c r="TR55" s="17">
        <v>24.941199999999998</v>
      </c>
      <c r="TS55" s="17">
        <v>-16.241199999999999</v>
      </c>
      <c r="TT55" s="17">
        <v>0.2</v>
      </c>
      <c r="TU55" s="17">
        <v>0.3</v>
      </c>
      <c r="TV55" s="17">
        <v>2.7498999999999998</v>
      </c>
      <c r="TW55" s="17">
        <v>-2.5499000000000001</v>
      </c>
      <c r="TX55" s="17">
        <v>0</v>
      </c>
      <c r="TY55" s="17">
        <v>0.2</v>
      </c>
      <c r="TZ55" s="17">
        <v>1.9144000000000001</v>
      </c>
      <c r="UA55" s="17">
        <v>-1.9144000000000001</v>
      </c>
      <c r="UB55" s="17">
        <v>0</v>
      </c>
      <c r="UC55" s="17"/>
      <c r="UD55" s="17"/>
      <c r="UE55" s="17">
        <v>0</v>
      </c>
      <c r="UF55" s="17">
        <v>5.3</v>
      </c>
      <c r="UG55" s="17">
        <v>8</v>
      </c>
      <c r="UH55" s="17">
        <v>8</v>
      </c>
      <c r="UI55" s="17">
        <v>-2.7</v>
      </c>
      <c r="UJ55" s="17">
        <v>1.9</v>
      </c>
      <c r="UK55" s="17">
        <v>2.5</v>
      </c>
      <c r="UL55" s="17">
        <v>2.5</v>
      </c>
      <c r="UM55" s="17">
        <v>-0.6</v>
      </c>
      <c r="UN55" s="17">
        <v>7.6</v>
      </c>
      <c r="UO55" s="17">
        <v>7.4</v>
      </c>
      <c r="UP55" s="17">
        <v>7.4</v>
      </c>
      <c r="UQ55" s="17">
        <v>0.2</v>
      </c>
      <c r="UR55" s="17">
        <v>7.5</v>
      </c>
      <c r="US55" s="17">
        <v>8</v>
      </c>
      <c r="UT55" s="17">
        <v>8</v>
      </c>
      <c r="UU55" s="17">
        <v>-0.5</v>
      </c>
      <c r="UV55" s="17">
        <v>8.5</v>
      </c>
      <c r="UW55" s="17">
        <v>8.6</v>
      </c>
      <c r="UX55" s="17">
        <v>8.6</v>
      </c>
      <c r="UY55" s="17">
        <v>-0.1</v>
      </c>
      <c r="UZ55" s="17">
        <v>8.6999999999999993</v>
      </c>
      <c r="VA55" s="17">
        <v>8.8000000000000007</v>
      </c>
      <c r="VB55" s="17">
        <v>8.8000000000000007</v>
      </c>
      <c r="VC55" s="17">
        <v>-0.1</v>
      </c>
      <c r="VD55" s="17">
        <v>5.7</v>
      </c>
      <c r="VE55" s="17">
        <v>7.73</v>
      </c>
      <c r="VF55" s="17">
        <v>7.8742000000000001</v>
      </c>
      <c r="VG55" s="17">
        <v>-2.1741999999999999</v>
      </c>
      <c r="VH55" s="17">
        <v>0</v>
      </c>
      <c r="VI55" s="17"/>
      <c r="VJ55" s="17"/>
      <c r="VK55" s="17">
        <v>0</v>
      </c>
      <c r="VL55" s="17">
        <v>0</v>
      </c>
      <c r="VM55" s="17"/>
      <c r="VN55" s="17"/>
      <c r="VO55" s="17">
        <v>0</v>
      </c>
      <c r="VP55" s="17">
        <v>0</v>
      </c>
      <c r="VQ55" s="17"/>
      <c r="VR55" s="17"/>
      <c r="VS55" s="17">
        <v>0</v>
      </c>
      <c r="VT55" s="17">
        <v>0.6</v>
      </c>
      <c r="VU55" s="17">
        <v>0.6</v>
      </c>
      <c r="VV55" s="17">
        <v>0.6</v>
      </c>
      <c r="VW55" s="17">
        <v>0</v>
      </c>
      <c r="VX55" s="17">
        <v>19.2</v>
      </c>
      <c r="VY55" s="17">
        <v>8</v>
      </c>
      <c r="VZ55" s="17">
        <v>9</v>
      </c>
      <c r="WA55" s="17">
        <v>10.199999999999999</v>
      </c>
      <c r="WB55" s="17">
        <v>18.600000000000001</v>
      </c>
      <c r="WC55" s="17">
        <v>12</v>
      </c>
      <c r="WD55" s="17">
        <v>7</v>
      </c>
      <c r="WE55" s="17">
        <v>11.6</v>
      </c>
      <c r="WF55" s="17">
        <v>0</v>
      </c>
      <c r="WG55" s="17"/>
      <c r="WH55" s="17"/>
      <c r="WI55" s="17">
        <v>0</v>
      </c>
      <c r="WJ55" s="17">
        <v>0</v>
      </c>
      <c r="WK55" s="17"/>
      <c r="WL55" s="17"/>
      <c r="WM55" s="17">
        <v>0</v>
      </c>
      <c r="WN55" s="17">
        <v>4.8</v>
      </c>
      <c r="WO55" s="17">
        <v>4.5</v>
      </c>
      <c r="WP55" s="17">
        <v>4.5</v>
      </c>
      <c r="WQ55" s="17">
        <v>0.3</v>
      </c>
      <c r="WR55" s="17">
        <v>2.1</v>
      </c>
      <c r="WS55" s="17">
        <v>2.2999999999999998</v>
      </c>
      <c r="WT55" s="17">
        <v>2.2999999999999998</v>
      </c>
      <c r="WU55" s="17">
        <v>-0.2</v>
      </c>
      <c r="WV55" s="17">
        <v>1.2</v>
      </c>
      <c r="WW55" s="17">
        <v>1.1499999999999999</v>
      </c>
      <c r="WX55" s="17">
        <v>1.1499999999999999</v>
      </c>
      <c r="WY55" s="17">
        <v>0.05</v>
      </c>
      <c r="WZ55" s="17">
        <v>2.9</v>
      </c>
      <c r="XA55" s="17">
        <v>2.9</v>
      </c>
      <c r="XB55" s="17">
        <v>2.9</v>
      </c>
      <c r="XC55" s="17">
        <v>0</v>
      </c>
      <c r="XD55" s="17">
        <v>0</v>
      </c>
      <c r="XE55" s="17"/>
      <c r="XF55" s="17"/>
      <c r="XG55" s="17">
        <v>0</v>
      </c>
      <c r="XH55" s="17">
        <v>7.8</v>
      </c>
      <c r="XI55" s="17">
        <v>7.8</v>
      </c>
      <c r="XJ55" s="17">
        <v>7.8</v>
      </c>
      <c r="XK55" s="17">
        <v>0</v>
      </c>
      <c r="XL55" s="17">
        <v>19.7</v>
      </c>
      <c r="XM55" s="17">
        <v>18.937200000000001</v>
      </c>
      <c r="XN55" s="17">
        <v>18.937200000000001</v>
      </c>
      <c r="XO55" s="17">
        <v>0.76280000000000003</v>
      </c>
      <c r="XP55" s="17">
        <v>10</v>
      </c>
      <c r="XQ55" s="17">
        <v>9.9</v>
      </c>
      <c r="XR55" s="17">
        <v>9.9</v>
      </c>
      <c r="XS55" s="17">
        <v>0.1</v>
      </c>
      <c r="XT55" s="17">
        <v>8.6</v>
      </c>
      <c r="XU55" s="17">
        <v>10.43478</v>
      </c>
      <c r="XV55" s="17">
        <v>10.43478</v>
      </c>
      <c r="XW55" s="17">
        <v>-1.8347800000000001</v>
      </c>
      <c r="XX55" s="17">
        <v>37.9</v>
      </c>
      <c r="XY55" s="17">
        <v>20</v>
      </c>
      <c r="XZ55" s="17"/>
      <c r="YA55" s="17">
        <v>37.9</v>
      </c>
      <c r="YB55" s="17"/>
      <c r="YC55" s="17"/>
      <c r="YD55" s="17"/>
      <c r="YE55" s="17">
        <v>0</v>
      </c>
      <c r="YF55" s="17">
        <v>15.3</v>
      </c>
      <c r="YG55" s="17">
        <v>13.52657</v>
      </c>
      <c r="YH55" s="17">
        <v>13.52657</v>
      </c>
      <c r="YI55" s="17">
        <v>1.7734300000000001</v>
      </c>
      <c r="YJ55" s="17">
        <v>13.5</v>
      </c>
      <c r="YK55" s="17">
        <v>13</v>
      </c>
      <c r="YL55" s="17">
        <v>14.492749999999999</v>
      </c>
      <c r="YM55" s="17">
        <v>-0.99275000000000002</v>
      </c>
      <c r="YN55" s="17">
        <v>8.8000000000000007</v>
      </c>
      <c r="YO55" s="17">
        <v>8.25</v>
      </c>
      <c r="YP55" s="17">
        <v>8.25</v>
      </c>
      <c r="YQ55" s="17">
        <v>0.55000000000000004</v>
      </c>
      <c r="YR55" s="17">
        <v>10.9</v>
      </c>
      <c r="YS55" s="17">
        <v>10.628019999999999</v>
      </c>
      <c r="YT55" s="17">
        <v>10.628019999999999</v>
      </c>
      <c r="YU55" s="17">
        <v>0.27198</v>
      </c>
      <c r="YV55" s="17">
        <v>14</v>
      </c>
      <c r="YW55" s="17">
        <v>12.13527</v>
      </c>
      <c r="YX55" s="17">
        <v>12.13527</v>
      </c>
      <c r="YY55" s="17">
        <v>1.86473</v>
      </c>
    </row>
    <row r="56" spans="1:675" ht="24" customHeight="1" x14ac:dyDescent="0.25">
      <c r="A56" s="1"/>
      <c r="B56" s="18" t="s">
        <v>844</v>
      </c>
      <c r="C56" s="18" t="s">
        <v>45</v>
      </c>
      <c r="D56" s="19">
        <v>99.7</v>
      </c>
      <c r="E56" s="19">
        <v>99.505780000000001</v>
      </c>
      <c r="F56" s="19">
        <v>108.77972</v>
      </c>
      <c r="G56" s="19">
        <v>-9.07972</v>
      </c>
      <c r="H56" s="19">
        <v>647.5</v>
      </c>
      <c r="I56" s="19">
        <v>608.5394</v>
      </c>
      <c r="J56" s="19">
        <v>451.48773999999997</v>
      </c>
      <c r="K56" s="19">
        <v>196.01226</v>
      </c>
      <c r="L56" s="19">
        <v>144.6</v>
      </c>
      <c r="M56" s="19">
        <v>146.16744</v>
      </c>
      <c r="N56" s="19">
        <v>146.16744</v>
      </c>
      <c r="O56" s="19">
        <v>-1.5674399999999999</v>
      </c>
      <c r="P56" s="19"/>
      <c r="Q56" s="19"/>
      <c r="R56" s="19"/>
      <c r="S56" s="19">
        <v>0</v>
      </c>
      <c r="T56" s="19"/>
      <c r="U56" s="19"/>
      <c r="V56" s="19"/>
      <c r="W56" s="19">
        <v>0</v>
      </c>
      <c r="X56" s="19">
        <v>11</v>
      </c>
      <c r="Y56" s="19">
        <v>37.11401</v>
      </c>
      <c r="Z56" s="19"/>
      <c r="AA56" s="19">
        <v>11</v>
      </c>
      <c r="AB56" s="19">
        <v>86</v>
      </c>
      <c r="AC56" s="19">
        <v>84</v>
      </c>
      <c r="AD56" s="19">
        <v>81.876199999999997</v>
      </c>
      <c r="AE56" s="19">
        <v>4.1238000000000001</v>
      </c>
      <c r="AF56" s="19"/>
      <c r="AG56" s="19"/>
      <c r="AH56" s="19"/>
      <c r="AI56" s="19">
        <v>0</v>
      </c>
      <c r="AJ56" s="19">
        <v>0</v>
      </c>
      <c r="AK56" s="19"/>
      <c r="AL56" s="19"/>
      <c r="AM56" s="19">
        <v>0</v>
      </c>
      <c r="AN56" s="19">
        <v>180.7</v>
      </c>
      <c r="AO56" s="19">
        <v>190.92008999999999</v>
      </c>
      <c r="AP56" s="19">
        <v>190.92008999999999</v>
      </c>
      <c r="AQ56" s="19">
        <v>-10.220090000000001</v>
      </c>
      <c r="AR56" s="19">
        <v>197.4</v>
      </c>
      <c r="AS56" s="19">
        <v>190.92008999999999</v>
      </c>
      <c r="AT56" s="19">
        <v>190.92008999999999</v>
      </c>
      <c r="AU56" s="19">
        <v>6.4799100000000003</v>
      </c>
      <c r="AV56" s="19">
        <v>196.6</v>
      </c>
      <c r="AW56" s="19">
        <v>190.92008999999999</v>
      </c>
      <c r="AX56" s="19">
        <v>190.92008999999999</v>
      </c>
      <c r="AY56" s="19">
        <v>5.6799099999999996</v>
      </c>
      <c r="AZ56" s="19">
        <v>279.8</v>
      </c>
      <c r="BA56" s="19">
        <v>287.24013000000002</v>
      </c>
      <c r="BB56" s="19">
        <v>287.24013000000002</v>
      </c>
      <c r="BC56" s="19">
        <v>-7.4401299999999999</v>
      </c>
      <c r="BD56" s="19">
        <v>206.9</v>
      </c>
      <c r="BE56" s="19">
        <v>206.04143999999999</v>
      </c>
      <c r="BF56" s="19">
        <v>206.04143999999999</v>
      </c>
      <c r="BG56" s="19">
        <v>0.85855999999999999</v>
      </c>
      <c r="BH56" s="19">
        <v>108.4</v>
      </c>
      <c r="BI56" s="19">
        <v>103.33009</v>
      </c>
      <c r="BJ56" s="19">
        <v>103.33009</v>
      </c>
      <c r="BK56" s="19">
        <v>5.0699100000000001</v>
      </c>
      <c r="BL56" s="19">
        <v>370.8</v>
      </c>
      <c r="BM56" s="19">
        <v>379.53043000000002</v>
      </c>
      <c r="BN56" s="19">
        <v>379.53043000000002</v>
      </c>
      <c r="BO56" s="19">
        <v>-8.7304300000000001</v>
      </c>
      <c r="BP56" s="19">
        <v>3</v>
      </c>
      <c r="BQ56" s="19">
        <v>3.02576</v>
      </c>
      <c r="BR56" s="19">
        <v>3.02576</v>
      </c>
      <c r="BS56" s="19">
        <v>-2.5760000000000002E-2</v>
      </c>
      <c r="BT56" s="19"/>
      <c r="BU56" s="19"/>
      <c r="BV56" s="19"/>
      <c r="BW56" s="19">
        <v>0</v>
      </c>
      <c r="BX56" s="19"/>
      <c r="BY56" s="19"/>
      <c r="BZ56" s="19"/>
      <c r="CA56" s="19">
        <v>0</v>
      </c>
      <c r="CB56" s="19"/>
      <c r="CC56" s="19"/>
      <c r="CD56" s="19"/>
      <c r="CE56" s="19">
        <v>0</v>
      </c>
      <c r="CF56" s="19">
        <v>148.30000000000001</v>
      </c>
      <c r="CG56" s="19">
        <v>144.92753999999999</v>
      </c>
      <c r="CH56" s="19">
        <v>136.00695999999999</v>
      </c>
      <c r="CI56" s="19">
        <v>12.29304</v>
      </c>
      <c r="CJ56" s="19">
        <v>7.8</v>
      </c>
      <c r="CK56" s="19">
        <v>6.9961700000000002</v>
      </c>
      <c r="CL56" s="19">
        <v>6.9961700000000002</v>
      </c>
      <c r="CM56" s="19">
        <v>0.80383000000000004</v>
      </c>
      <c r="CN56" s="19">
        <v>5.3</v>
      </c>
      <c r="CO56" s="19">
        <v>3.75678</v>
      </c>
      <c r="CP56" s="19">
        <v>3.75678</v>
      </c>
      <c r="CQ56" s="19">
        <v>1.54322</v>
      </c>
      <c r="CR56" s="19">
        <v>22.4</v>
      </c>
      <c r="CS56" s="19">
        <v>22.280850000000001</v>
      </c>
      <c r="CT56" s="19">
        <v>22.280850000000001</v>
      </c>
      <c r="CU56" s="19">
        <v>0.11915000000000001</v>
      </c>
      <c r="CV56" s="19">
        <v>64.2</v>
      </c>
      <c r="CW56" s="19">
        <v>82.825680000000006</v>
      </c>
      <c r="CX56" s="19">
        <v>58.545209999999997</v>
      </c>
      <c r="CY56" s="19">
        <v>5.6547900000000002</v>
      </c>
      <c r="CZ56" s="19">
        <v>119</v>
      </c>
      <c r="DA56" s="19">
        <v>127.46709</v>
      </c>
      <c r="DB56" s="19">
        <v>219.41560000000001</v>
      </c>
      <c r="DC56" s="19">
        <v>-100.4156</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v>170.48375999999999</v>
      </c>
      <c r="DW56" s="19">
        <v>-170.48375999999999</v>
      </c>
      <c r="DX56" s="19">
        <v>42</v>
      </c>
      <c r="DY56" s="19">
        <v>35.04083</v>
      </c>
      <c r="DZ56" s="19">
        <v>35.04083</v>
      </c>
      <c r="EA56" s="19">
        <v>6.9591700000000003</v>
      </c>
      <c r="EB56" s="19">
        <v>73.400000000000006</v>
      </c>
      <c r="EC56" s="19"/>
      <c r="ED56" s="19">
        <v>120.55261</v>
      </c>
      <c r="EE56" s="19">
        <v>-47.152610000000003</v>
      </c>
      <c r="EF56" s="19">
        <v>26.6</v>
      </c>
      <c r="EG56" s="19">
        <v>22.601199999999999</v>
      </c>
      <c r="EH56" s="19">
        <v>22.601199999999999</v>
      </c>
      <c r="EI56" s="19">
        <v>3.9988000000000001</v>
      </c>
      <c r="EJ56" s="19">
        <v>15.8</v>
      </c>
      <c r="EK56" s="19">
        <v>18.001609999999999</v>
      </c>
      <c r="EL56" s="19">
        <v>11.636509999999999</v>
      </c>
      <c r="EM56" s="19">
        <v>4.1634900000000004</v>
      </c>
      <c r="EN56" s="19">
        <v>10.4</v>
      </c>
      <c r="EO56" s="19">
        <v>11.400969999999999</v>
      </c>
      <c r="EP56" s="19">
        <v>11.400969999999999</v>
      </c>
      <c r="EQ56" s="19">
        <v>-1.0009699999999999</v>
      </c>
      <c r="ER56" s="19">
        <v>76.099999999999994</v>
      </c>
      <c r="ES56" s="19">
        <v>78.811269999999993</v>
      </c>
      <c r="ET56" s="19">
        <v>73.960279999999997</v>
      </c>
      <c r="EU56" s="19">
        <v>2.1397200000000001</v>
      </c>
      <c r="EV56" s="19">
        <v>29.8</v>
      </c>
      <c r="EW56" s="19">
        <v>43.29</v>
      </c>
      <c r="EX56" s="19">
        <v>43.29</v>
      </c>
      <c r="EY56" s="19">
        <v>-13.49</v>
      </c>
      <c r="EZ56" s="19">
        <v>120.1</v>
      </c>
      <c r="FA56" s="19">
        <v>43.29</v>
      </c>
      <c r="FB56" s="19">
        <v>43.29</v>
      </c>
      <c r="FC56" s="19">
        <v>76.81</v>
      </c>
      <c r="FD56" s="19">
        <v>114.9</v>
      </c>
      <c r="FE56" s="19">
        <v>43.42</v>
      </c>
      <c r="FF56" s="19">
        <v>43.42</v>
      </c>
      <c r="FG56" s="19">
        <v>71.48</v>
      </c>
      <c r="FH56" s="19">
        <v>103.7</v>
      </c>
      <c r="FI56" s="19">
        <v>100.46541000000001</v>
      </c>
      <c r="FJ56" s="19">
        <v>109.83994</v>
      </c>
      <c r="FK56" s="19">
        <v>-6.1399400000000002</v>
      </c>
      <c r="FL56" s="19">
        <v>21.1</v>
      </c>
      <c r="FM56" s="19">
        <v>21.040459999999999</v>
      </c>
      <c r="FN56" s="19">
        <v>24.669180000000001</v>
      </c>
      <c r="FO56" s="19">
        <v>-3.5691799999999998</v>
      </c>
      <c r="FP56" s="19">
        <v>20.6</v>
      </c>
      <c r="FQ56" s="19">
        <v>22.028020000000001</v>
      </c>
      <c r="FR56" s="19">
        <v>22.028020000000001</v>
      </c>
      <c r="FS56" s="19">
        <v>-1.4280200000000001</v>
      </c>
      <c r="FT56" s="19">
        <v>0</v>
      </c>
      <c r="FU56" s="19">
        <v>15.117509999999999</v>
      </c>
      <c r="FV56" s="19">
        <v>15.117509999999999</v>
      </c>
      <c r="FW56" s="19">
        <v>-15.117509999999999</v>
      </c>
      <c r="FX56" s="19">
        <v>76.599999999999994</v>
      </c>
      <c r="FY56" s="19">
        <v>44.195219999999999</v>
      </c>
      <c r="FZ56" s="19">
        <v>53.156129999999997</v>
      </c>
      <c r="GA56" s="19">
        <v>23.44387</v>
      </c>
      <c r="GB56" s="19"/>
      <c r="GC56" s="19"/>
      <c r="GD56" s="19"/>
      <c r="GE56" s="19">
        <v>0</v>
      </c>
      <c r="GF56" s="19"/>
      <c r="GG56" s="19"/>
      <c r="GH56" s="19"/>
      <c r="GI56" s="19">
        <v>0</v>
      </c>
      <c r="GJ56" s="19">
        <v>6.7</v>
      </c>
      <c r="GK56" s="19">
        <v>6.8787000000000003</v>
      </c>
      <c r="GL56" s="19">
        <v>6.8787000000000003</v>
      </c>
      <c r="GM56" s="19">
        <v>-0.1787</v>
      </c>
      <c r="GN56" s="19">
        <v>85.6</v>
      </c>
      <c r="GO56" s="19">
        <v>105.22001</v>
      </c>
      <c r="GP56" s="19">
        <v>125.17910000000001</v>
      </c>
      <c r="GQ56" s="19">
        <v>-39.579099999999997</v>
      </c>
      <c r="GR56" s="19"/>
      <c r="GS56" s="19"/>
      <c r="GT56" s="19"/>
      <c r="GU56" s="19">
        <v>0</v>
      </c>
      <c r="GV56" s="19"/>
      <c r="GW56" s="19"/>
      <c r="GX56" s="19"/>
      <c r="GY56" s="19">
        <v>0</v>
      </c>
      <c r="GZ56" s="19"/>
      <c r="HA56" s="19"/>
      <c r="HB56" s="19"/>
      <c r="HC56" s="19">
        <v>0</v>
      </c>
      <c r="HD56" s="19"/>
      <c r="HE56" s="19"/>
      <c r="HF56" s="19"/>
      <c r="HG56" s="19">
        <v>0</v>
      </c>
      <c r="HH56" s="19">
        <v>22.3</v>
      </c>
      <c r="HI56" s="19">
        <v>17.627279999999999</v>
      </c>
      <c r="HJ56" s="19">
        <v>68.0732</v>
      </c>
      <c r="HK56" s="19">
        <v>-45.773200000000003</v>
      </c>
      <c r="HL56" s="19">
        <v>0</v>
      </c>
      <c r="HM56" s="19">
        <v>37.155430000000003</v>
      </c>
      <c r="HN56" s="19">
        <v>85.232020000000006</v>
      </c>
      <c r="HO56" s="19">
        <v>-85.232020000000006</v>
      </c>
      <c r="HP56" s="19"/>
      <c r="HQ56" s="19"/>
      <c r="HR56" s="19"/>
      <c r="HS56" s="19">
        <v>0</v>
      </c>
      <c r="HT56" s="19">
        <v>39.4</v>
      </c>
      <c r="HU56" s="19">
        <v>45.291899999999998</v>
      </c>
      <c r="HV56" s="19"/>
      <c r="HW56" s="19">
        <v>39.4</v>
      </c>
      <c r="HX56" s="19"/>
      <c r="HY56" s="19"/>
      <c r="HZ56" s="19"/>
      <c r="IA56" s="19">
        <v>0</v>
      </c>
      <c r="IB56" s="19"/>
      <c r="IC56" s="19"/>
      <c r="ID56" s="19"/>
      <c r="IE56" s="19">
        <v>0</v>
      </c>
      <c r="IF56" s="19"/>
      <c r="IG56" s="19"/>
      <c r="IH56" s="19"/>
      <c r="II56" s="19">
        <v>0</v>
      </c>
      <c r="IJ56" s="19">
        <v>91.6</v>
      </c>
      <c r="IK56" s="19">
        <v>90.009810000000002</v>
      </c>
      <c r="IL56" s="19">
        <v>117.08859</v>
      </c>
      <c r="IM56" s="19">
        <v>-25.488589999999999</v>
      </c>
      <c r="IN56" s="19">
        <v>169.7</v>
      </c>
      <c r="IO56" s="19">
        <v>180.93451999999999</v>
      </c>
      <c r="IP56" s="19">
        <v>180.93451999999999</v>
      </c>
      <c r="IQ56" s="19">
        <v>-11.23452</v>
      </c>
      <c r="IR56" s="19">
        <v>167.6</v>
      </c>
      <c r="IS56" s="19">
        <v>180.93451999999999</v>
      </c>
      <c r="IT56" s="19">
        <v>180.93451999999999</v>
      </c>
      <c r="IU56" s="19">
        <v>-13.334519999999999</v>
      </c>
      <c r="IV56" s="19">
        <v>199.7</v>
      </c>
      <c r="IW56" s="19">
        <v>180.93451999999999</v>
      </c>
      <c r="IX56" s="19">
        <v>180.93451999999999</v>
      </c>
      <c r="IY56" s="19">
        <v>18.76548</v>
      </c>
      <c r="IZ56" s="19">
        <v>268.2</v>
      </c>
      <c r="JA56" s="19">
        <v>272.21679999999998</v>
      </c>
      <c r="JB56" s="19">
        <v>272.21679999999998</v>
      </c>
      <c r="JC56" s="19">
        <v>-4.0167999999999999</v>
      </c>
      <c r="JD56" s="19">
        <v>68.7</v>
      </c>
      <c r="JE56" s="19">
        <v>73.590999999999994</v>
      </c>
      <c r="JF56" s="19">
        <v>73.590999999999994</v>
      </c>
      <c r="JG56" s="19">
        <v>-4.891</v>
      </c>
      <c r="JH56" s="19">
        <v>34.299999999999997</v>
      </c>
      <c r="JI56" s="19">
        <v>36.905999999999999</v>
      </c>
      <c r="JJ56" s="19">
        <v>36.905999999999999</v>
      </c>
      <c r="JK56" s="19">
        <v>-2.6059999999999999</v>
      </c>
      <c r="JL56" s="19"/>
      <c r="JM56" s="19"/>
      <c r="JN56" s="19"/>
      <c r="JO56" s="19">
        <v>0</v>
      </c>
      <c r="JP56" s="19"/>
      <c r="JQ56" s="19"/>
      <c r="JR56" s="19"/>
      <c r="JS56" s="19">
        <v>0</v>
      </c>
      <c r="JT56" s="19"/>
      <c r="JU56" s="19"/>
      <c r="JV56" s="19"/>
      <c r="JW56" s="19">
        <v>0</v>
      </c>
      <c r="JX56" s="19">
        <v>26.3</v>
      </c>
      <c r="JY56" s="19">
        <v>23</v>
      </c>
      <c r="JZ56" s="19">
        <v>23</v>
      </c>
      <c r="KA56" s="19">
        <v>3.3</v>
      </c>
      <c r="KB56" s="19"/>
      <c r="KC56" s="19"/>
      <c r="KD56" s="19"/>
      <c r="KE56" s="19">
        <v>0</v>
      </c>
      <c r="KF56" s="19">
        <v>0</v>
      </c>
      <c r="KG56" s="19"/>
      <c r="KH56" s="19"/>
      <c r="KI56" s="19">
        <v>0</v>
      </c>
      <c r="KJ56" s="19">
        <v>4.0999999999999996</v>
      </c>
      <c r="KK56" s="19"/>
      <c r="KL56" s="19"/>
      <c r="KM56" s="19">
        <v>4.0999999999999996</v>
      </c>
      <c r="KN56" s="19">
        <v>0.6</v>
      </c>
      <c r="KO56" s="19">
        <v>1.4381600000000001</v>
      </c>
      <c r="KP56" s="19">
        <v>1.4381600000000001</v>
      </c>
      <c r="KQ56" s="19">
        <v>-0.83816000000000002</v>
      </c>
      <c r="KR56" s="19">
        <v>119.7</v>
      </c>
      <c r="KS56" s="19">
        <v>96.662099999999995</v>
      </c>
      <c r="KT56" s="19">
        <v>41.450780000000002</v>
      </c>
      <c r="KU56" s="19">
        <v>78.249219999999994</v>
      </c>
      <c r="KV56" s="19">
        <v>90.2</v>
      </c>
      <c r="KW56" s="19">
        <v>132.38837000000001</v>
      </c>
      <c r="KX56" s="19">
        <v>87.638720000000006</v>
      </c>
      <c r="KY56" s="19">
        <v>2.56128</v>
      </c>
      <c r="KZ56" s="19">
        <v>63</v>
      </c>
      <c r="LA56" s="19">
        <v>66.809659999999994</v>
      </c>
      <c r="LB56" s="19">
        <v>66.809659999999994</v>
      </c>
      <c r="LC56" s="19">
        <v>-3.80966</v>
      </c>
      <c r="LD56" s="19">
        <v>68.5</v>
      </c>
      <c r="LE56" s="19">
        <v>78.567999999999998</v>
      </c>
      <c r="LF56" s="19">
        <v>72.373869999999997</v>
      </c>
      <c r="LG56" s="19">
        <v>-3.8738700000000001</v>
      </c>
      <c r="LH56" s="19">
        <v>28.7</v>
      </c>
      <c r="LI56" s="19">
        <v>29.806760000000001</v>
      </c>
      <c r="LJ56" s="19">
        <v>29.806760000000001</v>
      </c>
      <c r="LK56" s="19">
        <v>-1.10676</v>
      </c>
      <c r="LL56" s="19"/>
      <c r="LM56" s="19"/>
      <c r="LN56" s="19"/>
      <c r="LO56" s="19">
        <v>0</v>
      </c>
      <c r="LP56" s="19">
        <v>48.1</v>
      </c>
      <c r="LQ56" s="19">
        <v>50.645899999999997</v>
      </c>
      <c r="LR56" s="19">
        <v>50.645899999999997</v>
      </c>
      <c r="LS56" s="19">
        <v>-2.5459000000000001</v>
      </c>
      <c r="LT56" s="19">
        <v>49.1</v>
      </c>
      <c r="LU56" s="19">
        <v>49.666240000000002</v>
      </c>
      <c r="LV56" s="19">
        <v>49.666240000000002</v>
      </c>
      <c r="LW56" s="19">
        <v>-0.56623999999999997</v>
      </c>
      <c r="LX56" s="19">
        <v>141.6</v>
      </c>
      <c r="LY56" s="19">
        <v>159.10807</v>
      </c>
      <c r="LZ56" s="19">
        <v>159.10807</v>
      </c>
      <c r="MA56" s="19">
        <v>-17.50807</v>
      </c>
      <c r="MB56" s="19">
        <v>143.6</v>
      </c>
      <c r="MC56" s="19">
        <v>159.10807</v>
      </c>
      <c r="MD56" s="19">
        <v>159.10807</v>
      </c>
      <c r="ME56" s="19">
        <v>-15.50807</v>
      </c>
      <c r="MF56" s="19">
        <v>168.4</v>
      </c>
      <c r="MG56" s="19">
        <v>159.58587</v>
      </c>
      <c r="MH56" s="19">
        <v>159.58587</v>
      </c>
      <c r="MI56" s="19">
        <v>8.8141300000000005</v>
      </c>
      <c r="MJ56" s="19">
        <v>183.3</v>
      </c>
      <c r="MK56" s="19">
        <v>176.36183</v>
      </c>
      <c r="ML56" s="19">
        <v>176.36183</v>
      </c>
      <c r="MM56" s="19">
        <v>6.9381700000000004</v>
      </c>
      <c r="MN56" s="19">
        <v>94.1</v>
      </c>
      <c r="MO56" s="19">
        <v>140.63351</v>
      </c>
      <c r="MP56" s="19"/>
      <c r="MQ56" s="19">
        <v>94.1</v>
      </c>
      <c r="MR56" s="19"/>
      <c r="MS56" s="19"/>
      <c r="MT56" s="19"/>
      <c r="MU56" s="19">
        <v>0</v>
      </c>
      <c r="MV56" s="19">
        <v>180.4</v>
      </c>
      <c r="MW56" s="19">
        <v>175.20151000000001</v>
      </c>
      <c r="MX56" s="19"/>
      <c r="MY56" s="19">
        <v>180.4</v>
      </c>
      <c r="MZ56" s="19"/>
      <c r="NA56" s="19"/>
      <c r="NB56" s="19"/>
      <c r="NC56" s="19">
        <v>0</v>
      </c>
      <c r="ND56" s="19">
        <v>209.5</v>
      </c>
      <c r="NE56" s="19">
        <v>205.29381000000001</v>
      </c>
      <c r="NF56" s="19">
        <v>205.29381000000001</v>
      </c>
      <c r="NG56" s="19">
        <v>4.2061900000000003</v>
      </c>
      <c r="NH56" s="19">
        <v>101.4</v>
      </c>
      <c r="NI56" s="19">
        <v>102.95515</v>
      </c>
      <c r="NJ56" s="19">
        <v>102.95515</v>
      </c>
      <c r="NK56" s="19">
        <v>-1.55515</v>
      </c>
      <c r="NL56" s="19">
        <v>7.1</v>
      </c>
      <c r="NM56" s="19">
        <v>3.0261399999999998</v>
      </c>
      <c r="NN56" s="19">
        <v>3.0261399999999998</v>
      </c>
      <c r="NO56" s="19">
        <v>4.0738599999999998</v>
      </c>
      <c r="NP56" s="19">
        <v>3.2</v>
      </c>
      <c r="NQ56" s="19">
        <v>3.1747000000000001</v>
      </c>
      <c r="NR56" s="19">
        <v>3.1747000000000001</v>
      </c>
      <c r="NS56" s="19">
        <v>2.53E-2</v>
      </c>
      <c r="NT56" s="19">
        <v>6.9</v>
      </c>
      <c r="NU56" s="19">
        <v>7.3</v>
      </c>
      <c r="NV56" s="19">
        <v>24.746700000000001</v>
      </c>
      <c r="NW56" s="19">
        <v>-17.846699999999998</v>
      </c>
      <c r="NX56" s="19">
        <v>0</v>
      </c>
      <c r="NY56" s="19"/>
      <c r="NZ56" s="19"/>
      <c r="OA56" s="19">
        <v>0</v>
      </c>
      <c r="OB56" s="19">
        <v>11.2</v>
      </c>
      <c r="OC56" s="19">
        <v>9.6300000000000008</v>
      </c>
      <c r="OD56" s="19">
        <v>9.5154999999999994</v>
      </c>
      <c r="OE56" s="19">
        <v>1.6845000000000001</v>
      </c>
      <c r="OF56" s="19"/>
      <c r="OG56" s="19"/>
      <c r="OH56" s="19"/>
      <c r="OI56" s="19">
        <v>0</v>
      </c>
      <c r="OJ56" s="19">
        <v>0</v>
      </c>
      <c r="OK56" s="19"/>
      <c r="OL56" s="19">
        <v>4.1289999999999996</v>
      </c>
      <c r="OM56" s="19">
        <v>-4.1289999999999996</v>
      </c>
      <c r="ON56" s="19"/>
      <c r="OO56" s="19"/>
      <c r="OP56" s="19">
        <v>20.33764</v>
      </c>
      <c r="OQ56" s="19">
        <v>-20.33764</v>
      </c>
      <c r="OR56" s="19">
        <v>9.9</v>
      </c>
      <c r="OS56" s="19"/>
      <c r="OT56" s="19"/>
      <c r="OU56" s="19">
        <v>9.9</v>
      </c>
      <c r="OV56" s="19">
        <v>1.2</v>
      </c>
      <c r="OW56" s="19">
        <v>2.41473</v>
      </c>
      <c r="OX56" s="19"/>
      <c r="OY56" s="19">
        <v>1.2</v>
      </c>
      <c r="OZ56" s="19">
        <v>0</v>
      </c>
      <c r="PA56" s="19"/>
      <c r="PB56" s="19"/>
      <c r="PC56" s="19">
        <v>0</v>
      </c>
      <c r="PD56" s="19">
        <v>0</v>
      </c>
      <c r="PE56" s="19"/>
      <c r="PF56" s="19"/>
      <c r="PG56" s="19">
        <v>0</v>
      </c>
      <c r="PH56" s="19">
        <v>0.5</v>
      </c>
      <c r="PI56" s="19">
        <v>0.74</v>
      </c>
      <c r="PJ56" s="19">
        <v>0.74</v>
      </c>
      <c r="PK56" s="19">
        <v>-0.24</v>
      </c>
      <c r="PL56" s="19">
        <v>1.3</v>
      </c>
      <c r="PM56" s="19">
        <v>0.8</v>
      </c>
      <c r="PN56" s="19">
        <v>0.8</v>
      </c>
      <c r="PO56" s="19">
        <v>0.5</v>
      </c>
      <c r="PP56" s="19">
        <v>4.4000000000000004</v>
      </c>
      <c r="PQ56" s="19">
        <v>4.5</v>
      </c>
      <c r="PR56" s="19">
        <v>4.5</v>
      </c>
      <c r="PS56" s="19">
        <v>-0.1</v>
      </c>
      <c r="PT56" s="19">
        <v>20.8</v>
      </c>
      <c r="PU56" s="19">
        <v>20.303830000000001</v>
      </c>
      <c r="PV56" s="19">
        <v>5.8346499999999999</v>
      </c>
      <c r="PW56" s="19">
        <v>14.965350000000001</v>
      </c>
      <c r="PX56" s="19">
        <v>0</v>
      </c>
      <c r="PY56" s="19">
        <v>3.3</v>
      </c>
      <c r="PZ56" s="19">
        <v>3.3</v>
      </c>
      <c r="QA56" s="19">
        <v>-3.3</v>
      </c>
      <c r="QB56" s="19">
        <v>0</v>
      </c>
      <c r="QC56" s="19">
        <v>3.1</v>
      </c>
      <c r="QD56" s="19">
        <v>3.1</v>
      </c>
      <c r="QE56" s="19">
        <v>-3.1</v>
      </c>
      <c r="QF56" s="19">
        <v>3.6</v>
      </c>
      <c r="QG56" s="19">
        <v>3.5</v>
      </c>
      <c r="QH56" s="19">
        <v>3.5</v>
      </c>
      <c r="QI56" s="19">
        <v>0.1</v>
      </c>
      <c r="QJ56" s="19">
        <v>16.5</v>
      </c>
      <c r="QK56" s="19">
        <v>15.45894</v>
      </c>
      <c r="QL56" s="19">
        <v>15.45894</v>
      </c>
      <c r="QM56" s="19">
        <v>1.0410600000000001</v>
      </c>
      <c r="QN56" s="19">
        <v>0</v>
      </c>
      <c r="QO56" s="19"/>
      <c r="QP56" s="19"/>
      <c r="QQ56" s="19">
        <v>0</v>
      </c>
      <c r="QR56" s="19">
        <v>0</v>
      </c>
      <c r="QS56" s="19"/>
      <c r="QT56" s="19"/>
      <c r="QU56" s="19">
        <v>0</v>
      </c>
      <c r="QV56" s="19">
        <v>0.9</v>
      </c>
      <c r="QW56" s="19">
        <v>4.74</v>
      </c>
      <c r="QX56" s="19">
        <v>5.0376000000000003</v>
      </c>
      <c r="QY56" s="19">
        <v>-4.1375999999999999</v>
      </c>
      <c r="QZ56" s="19">
        <v>3.7</v>
      </c>
      <c r="RA56" s="19">
        <v>2.9</v>
      </c>
      <c r="RB56" s="19">
        <v>12.111599999999999</v>
      </c>
      <c r="RC56" s="19">
        <v>-8.4116</v>
      </c>
      <c r="RD56" s="19">
        <v>0</v>
      </c>
      <c r="RE56" s="19"/>
      <c r="RF56" s="19"/>
      <c r="RG56" s="19">
        <v>0</v>
      </c>
      <c r="RH56" s="19">
        <v>2</v>
      </c>
      <c r="RI56" s="19">
        <v>1.9</v>
      </c>
      <c r="RJ56" s="19">
        <v>1.9</v>
      </c>
      <c r="RK56" s="19">
        <v>0.1</v>
      </c>
      <c r="RL56" s="19">
        <v>5.8</v>
      </c>
      <c r="RM56" s="19">
        <v>5.4443000000000001</v>
      </c>
      <c r="RN56" s="19">
        <v>19.67726</v>
      </c>
      <c r="RO56" s="19">
        <v>-13.87726</v>
      </c>
      <c r="RP56" s="19">
        <v>1.6</v>
      </c>
      <c r="RQ56" s="19">
        <v>1.52</v>
      </c>
      <c r="RR56" s="19">
        <v>1.52</v>
      </c>
      <c r="RS56" s="19">
        <v>0.08</v>
      </c>
      <c r="RT56" s="19"/>
      <c r="RU56" s="19"/>
      <c r="RV56" s="19"/>
      <c r="RW56" s="19">
        <v>0</v>
      </c>
      <c r="RX56" s="19">
        <v>3.7</v>
      </c>
      <c r="RY56" s="19">
        <v>3.6</v>
      </c>
      <c r="RZ56" s="19">
        <v>3.6</v>
      </c>
      <c r="SA56" s="19">
        <v>0.1</v>
      </c>
      <c r="SB56" s="19">
        <v>0</v>
      </c>
      <c r="SC56" s="19"/>
      <c r="SD56" s="19"/>
      <c r="SE56" s="19">
        <v>0</v>
      </c>
      <c r="SF56" s="19">
        <v>0</v>
      </c>
      <c r="SG56" s="19"/>
      <c r="SH56" s="19"/>
      <c r="SI56" s="19">
        <v>0</v>
      </c>
      <c r="SJ56" s="19">
        <v>8.9</v>
      </c>
      <c r="SK56" s="19">
        <v>5.2</v>
      </c>
      <c r="SL56" s="19">
        <v>5.2</v>
      </c>
      <c r="SM56" s="19">
        <v>3.7</v>
      </c>
      <c r="SN56" s="19">
        <v>4.5</v>
      </c>
      <c r="SO56" s="19">
        <v>3.1</v>
      </c>
      <c r="SP56" s="19">
        <v>3.1</v>
      </c>
      <c r="SQ56" s="19">
        <v>1.4</v>
      </c>
      <c r="SR56" s="19">
        <v>4.8</v>
      </c>
      <c r="SS56" s="19">
        <v>3</v>
      </c>
      <c r="ST56" s="19">
        <v>3</v>
      </c>
      <c r="SU56" s="19">
        <v>1.8</v>
      </c>
      <c r="SV56" s="19">
        <v>7.2</v>
      </c>
      <c r="SW56" s="19">
        <v>4.5</v>
      </c>
      <c r="SX56" s="19">
        <v>4.5</v>
      </c>
      <c r="SY56" s="19">
        <v>2.7</v>
      </c>
      <c r="SZ56" s="19">
        <v>7.5</v>
      </c>
      <c r="TA56" s="19">
        <v>4.95</v>
      </c>
      <c r="TB56" s="19">
        <v>11</v>
      </c>
      <c r="TC56" s="19">
        <v>-3.5</v>
      </c>
      <c r="TD56" s="19">
        <v>4.5</v>
      </c>
      <c r="TE56" s="19">
        <v>9.9</v>
      </c>
      <c r="TF56" s="19">
        <v>32</v>
      </c>
      <c r="TG56" s="19">
        <v>-27.5</v>
      </c>
      <c r="TH56" s="19">
        <v>0</v>
      </c>
      <c r="TI56" s="19"/>
      <c r="TJ56" s="19"/>
      <c r="TK56" s="19">
        <v>0</v>
      </c>
      <c r="TL56" s="19">
        <v>4.4000000000000004</v>
      </c>
      <c r="TM56" s="19">
        <v>4.8</v>
      </c>
      <c r="TN56" s="19">
        <v>35.4497</v>
      </c>
      <c r="TO56" s="19">
        <v>-31.049700000000001</v>
      </c>
      <c r="TP56" s="19">
        <v>9.8000000000000007</v>
      </c>
      <c r="TQ56" s="19">
        <v>5.8</v>
      </c>
      <c r="TR56" s="19">
        <v>24.151499999999999</v>
      </c>
      <c r="TS56" s="19">
        <v>-14.3515</v>
      </c>
      <c r="TT56" s="19">
        <v>0.2</v>
      </c>
      <c r="TU56" s="19">
        <v>0.3</v>
      </c>
      <c r="TV56" s="19">
        <v>2.7119</v>
      </c>
      <c r="TW56" s="19">
        <v>-2.5118999999999998</v>
      </c>
      <c r="TX56" s="19">
        <v>0</v>
      </c>
      <c r="TY56" s="19">
        <v>0.1</v>
      </c>
      <c r="TZ56" s="19">
        <v>2.0091000000000001</v>
      </c>
      <c r="UA56" s="19">
        <v>-2.0091000000000001</v>
      </c>
      <c r="UB56" s="19">
        <v>0</v>
      </c>
      <c r="UC56" s="19"/>
      <c r="UD56" s="19"/>
      <c r="UE56" s="19">
        <v>0</v>
      </c>
      <c r="UF56" s="19">
        <v>5.0999999999999996</v>
      </c>
      <c r="UG56" s="19">
        <v>8</v>
      </c>
      <c r="UH56" s="19">
        <v>8</v>
      </c>
      <c r="UI56" s="19">
        <v>-2.9</v>
      </c>
      <c r="UJ56" s="19">
        <v>1.9</v>
      </c>
      <c r="UK56" s="19">
        <v>2.5</v>
      </c>
      <c r="UL56" s="19">
        <v>2.5</v>
      </c>
      <c r="UM56" s="19">
        <v>-0.6</v>
      </c>
      <c r="UN56" s="19">
        <v>7.5</v>
      </c>
      <c r="UO56" s="19">
        <v>7.4</v>
      </c>
      <c r="UP56" s="19">
        <v>7.4</v>
      </c>
      <c r="UQ56" s="19">
        <v>0.1</v>
      </c>
      <c r="UR56" s="19">
        <v>7</v>
      </c>
      <c r="US56" s="19">
        <v>8</v>
      </c>
      <c r="UT56" s="19">
        <v>8</v>
      </c>
      <c r="UU56" s="19">
        <v>-1</v>
      </c>
      <c r="UV56" s="19">
        <v>7.5</v>
      </c>
      <c r="UW56" s="19">
        <v>8.6</v>
      </c>
      <c r="UX56" s="19">
        <v>8.6</v>
      </c>
      <c r="UY56" s="19">
        <v>-1.1000000000000001</v>
      </c>
      <c r="UZ56" s="19">
        <v>8</v>
      </c>
      <c r="VA56" s="19">
        <v>8.8000000000000007</v>
      </c>
      <c r="VB56" s="19">
        <v>8.8000000000000007</v>
      </c>
      <c r="VC56" s="19">
        <v>-0.8</v>
      </c>
      <c r="VD56" s="19">
        <v>10.4</v>
      </c>
      <c r="VE56" s="19">
        <v>7.85</v>
      </c>
      <c r="VF56" s="19">
        <v>7.9672000000000001</v>
      </c>
      <c r="VG56" s="19">
        <v>2.4327999999999999</v>
      </c>
      <c r="VH56" s="19">
        <v>0</v>
      </c>
      <c r="VI56" s="19"/>
      <c r="VJ56" s="19"/>
      <c r="VK56" s="19">
        <v>0</v>
      </c>
      <c r="VL56" s="19">
        <v>0</v>
      </c>
      <c r="VM56" s="19"/>
      <c r="VN56" s="19"/>
      <c r="VO56" s="19">
        <v>0</v>
      </c>
      <c r="VP56" s="19">
        <v>0</v>
      </c>
      <c r="VQ56" s="19"/>
      <c r="VR56" s="19"/>
      <c r="VS56" s="19">
        <v>0</v>
      </c>
      <c r="VT56" s="19">
        <v>0.6</v>
      </c>
      <c r="VU56" s="19">
        <v>0.6</v>
      </c>
      <c r="VV56" s="19">
        <v>0.6</v>
      </c>
      <c r="VW56" s="19">
        <v>0</v>
      </c>
      <c r="VX56" s="19">
        <v>10.7</v>
      </c>
      <c r="VY56" s="19">
        <v>20</v>
      </c>
      <c r="VZ56" s="19">
        <v>7</v>
      </c>
      <c r="WA56" s="19">
        <v>3.7</v>
      </c>
      <c r="WB56" s="19">
        <v>10.6</v>
      </c>
      <c r="WC56" s="19">
        <v>20</v>
      </c>
      <c r="WD56" s="19">
        <v>7</v>
      </c>
      <c r="WE56" s="19">
        <v>3.6</v>
      </c>
      <c r="WF56" s="19">
        <v>0</v>
      </c>
      <c r="WG56" s="19"/>
      <c r="WH56" s="19"/>
      <c r="WI56" s="19">
        <v>0</v>
      </c>
      <c r="WJ56" s="19">
        <v>0</v>
      </c>
      <c r="WK56" s="19"/>
      <c r="WL56" s="19"/>
      <c r="WM56" s="19">
        <v>0</v>
      </c>
      <c r="WN56" s="19">
        <v>4.8</v>
      </c>
      <c r="WO56" s="19">
        <v>4.5</v>
      </c>
      <c r="WP56" s="19">
        <v>4.5</v>
      </c>
      <c r="WQ56" s="19">
        <v>0.3</v>
      </c>
      <c r="WR56" s="19">
        <v>2.1</v>
      </c>
      <c r="WS56" s="19">
        <v>2.2999999999999998</v>
      </c>
      <c r="WT56" s="19">
        <v>2.2999999999999998</v>
      </c>
      <c r="WU56" s="19">
        <v>-0.2</v>
      </c>
      <c r="WV56" s="19">
        <v>1.2</v>
      </c>
      <c r="WW56" s="19">
        <v>1.1499999999999999</v>
      </c>
      <c r="WX56" s="19">
        <v>1.1499999999999999</v>
      </c>
      <c r="WY56" s="19">
        <v>0.05</v>
      </c>
      <c r="WZ56" s="19">
        <v>2.9</v>
      </c>
      <c r="XA56" s="19">
        <v>2.9</v>
      </c>
      <c r="XB56" s="19">
        <v>2.9</v>
      </c>
      <c r="XC56" s="19">
        <v>0</v>
      </c>
      <c r="XD56" s="19">
        <v>0</v>
      </c>
      <c r="XE56" s="19"/>
      <c r="XF56" s="19"/>
      <c r="XG56" s="19">
        <v>0</v>
      </c>
      <c r="XH56" s="19">
        <v>7.8</v>
      </c>
      <c r="XI56" s="19">
        <v>7.8</v>
      </c>
      <c r="XJ56" s="19">
        <v>7.8</v>
      </c>
      <c r="XK56" s="19">
        <v>0</v>
      </c>
      <c r="XL56" s="19">
        <v>19.5</v>
      </c>
      <c r="XM56" s="19">
        <v>18.937200000000001</v>
      </c>
      <c r="XN56" s="19">
        <v>18.937200000000001</v>
      </c>
      <c r="XO56" s="19">
        <v>0.56279999999999997</v>
      </c>
      <c r="XP56" s="19">
        <v>10</v>
      </c>
      <c r="XQ56" s="19">
        <v>9.9</v>
      </c>
      <c r="XR56" s="19">
        <v>9.9</v>
      </c>
      <c r="XS56" s="19">
        <v>0.1</v>
      </c>
      <c r="XT56" s="19">
        <v>8.6999999999999993</v>
      </c>
      <c r="XU56" s="19">
        <v>10.43478</v>
      </c>
      <c r="XV56" s="19">
        <v>10.43478</v>
      </c>
      <c r="XW56" s="19">
        <v>-1.73478</v>
      </c>
      <c r="XX56" s="19">
        <v>38</v>
      </c>
      <c r="XY56" s="19">
        <v>20</v>
      </c>
      <c r="XZ56" s="19"/>
      <c r="YA56" s="19">
        <v>38</v>
      </c>
      <c r="YB56" s="19"/>
      <c r="YC56" s="19"/>
      <c r="YD56" s="19"/>
      <c r="YE56" s="19">
        <v>0</v>
      </c>
      <c r="YF56" s="19">
        <v>15.5</v>
      </c>
      <c r="YG56" s="19">
        <v>13.52657</v>
      </c>
      <c r="YH56" s="19">
        <v>13.52657</v>
      </c>
      <c r="YI56" s="19">
        <v>1.97343</v>
      </c>
      <c r="YJ56" s="19">
        <v>13.5</v>
      </c>
      <c r="YK56" s="19">
        <v>13</v>
      </c>
      <c r="YL56" s="19">
        <v>14.492749999999999</v>
      </c>
      <c r="YM56" s="19">
        <v>-0.99275000000000002</v>
      </c>
      <c r="YN56" s="19">
        <v>7.8</v>
      </c>
      <c r="YO56" s="19">
        <v>8.25</v>
      </c>
      <c r="YP56" s="19">
        <v>8.25</v>
      </c>
      <c r="YQ56" s="19">
        <v>-0.45</v>
      </c>
      <c r="YR56" s="19">
        <v>11</v>
      </c>
      <c r="YS56" s="19">
        <v>10.628019999999999</v>
      </c>
      <c r="YT56" s="19">
        <v>10.628019999999999</v>
      </c>
      <c r="YU56" s="19">
        <v>0.37197999999999998</v>
      </c>
      <c r="YV56" s="19">
        <v>14.9</v>
      </c>
      <c r="YW56" s="19">
        <v>12.13527</v>
      </c>
      <c r="YX56" s="19">
        <v>12.13527</v>
      </c>
      <c r="YY56" s="19">
        <v>2.7647300000000001</v>
      </c>
    </row>
    <row r="57" spans="1:675" ht="24.95" customHeight="1" x14ac:dyDescent="0.25">
      <c r="A57" s="1"/>
      <c r="B57" s="211" t="s">
        <v>2271</v>
      </c>
      <c r="C57" s="212"/>
      <c r="D57" s="20">
        <v>2088.1999999999998</v>
      </c>
      <c r="E57" s="20">
        <v>1678.244375</v>
      </c>
      <c r="F57" s="20">
        <v>1803.207435</v>
      </c>
      <c r="G57" s="20"/>
      <c r="H57" s="20">
        <v>11945.9</v>
      </c>
      <c r="I57" s="20">
        <v>11908.28009</v>
      </c>
      <c r="J57" s="20">
        <v>10800.068165000001</v>
      </c>
      <c r="K57" s="20"/>
      <c r="L57" s="20">
        <v>3434.05</v>
      </c>
      <c r="M57" s="20">
        <v>3484.3168249999999</v>
      </c>
      <c r="N57" s="20">
        <v>3496.4810149999998</v>
      </c>
      <c r="O57" s="20"/>
      <c r="P57" s="20">
        <v>0</v>
      </c>
      <c r="Q57" s="20">
        <v>0</v>
      </c>
      <c r="R57" s="20">
        <v>0</v>
      </c>
      <c r="S57" s="20"/>
      <c r="T57" s="20">
        <v>0</v>
      </c>
      <c r="U57" s="20">
        <v>0</v>
      </c>
      <c r="V57" s="20">
        <v>0</v>
      </c>
      <c r="W57" s="20"/>
      <c r="X57" s="20">
        <v>187.3</v>
      </c>
      <c r="Y57" s="20">
        <v>370.05205999999998</v>
      </c>
      <c r="Z57" s="20">
        <v>392.94983500000001</v>
      </c>
      <c r="AA57" s="20"/>
      <c r="AB57" s="20">
        <v>2117.35</v>
      </c>
      <c r="AC57" s="20">
        <v>2006.4429</v>
      </c>
      <c r="AD57" s="20">
        <v>1965.0288</v>
      </c>
      <c r="AE57" s="20"/>
      <c r="AF57" s="20">
        <v>0</v>
      </c>
      <c r="AG57" s="20">
        <v>0</v>
      </c>
      <c r="AH57" s="20">
        <v>0</v>
      </c>
      <c r="AI57" s="20"/>
      <c r="AJ57" s="20">
        <v>884.75</v>
      </c>
      <c r="AK57" s="20">
        <v>927.38572999999997</v>
      </c>
      <c r="AL57" s="20">
        <v>417.68214999999998</v>
      </c>
      <c r="AM57" s="20"/>
      <c r="AN57" s="20">
        <v>4135.6499999999996</v>
      </c>
      <c r="AO57" s="20">
        <v>4570.9815600000002</v>
      </c>
      <c r="AP57" s="20">
        <v>4570.9815600000002</v>
      </c>
      <c r="AQ57" s="20"/>
      <c r="AR57" s="20">
        <v>4355.3</v>
      </c>
      <c r="AS57" s="20">
        <v>4570.9815600000002</v>
      </c>
      <c r="AT57" s="20">
        <v>4570.9815600000002</v>
      </c>
      <c r="AU57" s="20"/>
      <c r="AV57" s="20">
        <v>4356.45</v>
      </c>
      <c r="AW57" s="20">
        <v>4570.9815600000002</v>
      </c>
      <c r="AX57" s="20">
        <v>4570.9815600000002</v>
      </c>
      <c r="AY57" s="20"/>
      <c r="AZ57" s="20">
        <v>6582.8</v>
      </c>
      <c r="BA57" s="20">
        <v>6877.0622199999998</v>
      </c>
      <c r="BB57" s="20">
        <v>6877.0622199999998</v>
      </c>
      <c r="BC57" s="20"/>
      <c r="BD57" s="20">
        <v>4923.6499999999996</v>
      </c>
      <c r="BE57" s="20">
        <v>4944.9945600000001</v>
      </c>
      <c r="BF57" s="20">
        <v>4944.9945600000001</v>
      </c>
      <c r="BG57" s="20"/>
      <c r="BH57" s="20">
        <v>2591.0500000000002</v>
      </c>
      <c r="BI57" s="20">
        <v>2479.9221600000001</v>
      </c>
      <c r="BJ57" s="20">
        <v>2479.9221600000001</v>
      </c>
      <c r="BK57" s="20"/>
      <c r="BL57" s="20">
        <v>8679.75</v>
      </c>
      <c r="BM57" s="20">
        <v>8527.4345150000008</v>
      </c>
      <c r="BN57" s="20">
        <v>7478.1419800000003</v>
      </c>
      <c r="BO57" s="20"/>
      <c r="BP57" s="20">
        <v>71.349999999999994</v>
      </c>
      <c r="BQ57" s="20">
        <v>72.61824</v>
      </c>
      <c r="BR57" s="20">
        <v>72.61824</v>
      </c>
      <c r="BS57" s="20"/>
      <c r="BT57" s="20">
        <v>0</v>
      </c>
      <c r="BU57" s="20">
        <v>0</v>
      </c>
      <c r="BV57" s="20">
        <v>0</v>
      </c>
      <c r="BW57" s="20"/>
      <c r="BX57" s="20">
        <v>0</v>
      </c>
      <c r="BY57" s="20">
        <v>0</v>
      </c>
      <c r="BZ57" s="20">
        <v>0</v>
      </c>
      <c r="CA57" s="20"/>
      <c r="CB57" s="20">
        <v>0</v>
      </c>
      <c r="CC57" s="20">
        <v>0</v>
      </c>
      <c r="CD57" s="20">
        <v>0</v>
      </c>
      <c r="CE57" s="20"/>
      <c r="CF57" s="20">
        <v>3370</v>
      </c>
      <c r="CG57" s="20">
        <v>3469.5416249999998</v>
      </c>
      <c r="CH57" s="20">
        <v>3264.1670399999998</v>
      </c>
      <c r="CI57" s="20"/>
      <c r="CJ57" s="20">
        <v>183.55</v>
      </c>
      <c r="CK57" s="20">
        <v>167.90808000000001</v>
      </c>
      <c r="CL57" s="20">
        <v>167.90808000000001</v>
      </c>
      <c r="CM57" s="20"/>
      <c r="CN57" s="20">
        <v>125.45</v>
      </c>
      <c r="CO57" s="20">
        <v>90.162719999999993</v>
      </c>
      <c r="CP57" s="20">
        <v>90.162719999999993</v>
      </c>
      <c r="CQ57" s="20"/>
      <c r="CR57" s="20">
        <v>534</v>
      </c>
      <c r="CS57" s="20">
        <v>534.74040000000002</v>
      </c>
      <c r="CT57" s="20">
        <v>534.74040000000002</v>
      </c>
      <c r="CU57" s="20"/>
      <c r="CV57" s="20">
        <v>1530.15</v>
      </c>
      <c r="CW57" s="20">
        <v>1407.950415</v>
      </c>
      <c r="CX57" s="20">
        <v>1375.9612950000001</v>
      </c>
      <c r="CY57" s="20"/>
      <c r="CZ57" s="20">
        <v>2108.3000000000002</v>
      </c>
      <c r="DA57" s="20">
        <v>2048.6118099999999</v>
      </c>
      <c r="DB57" s="20">
        <v>2142.4358400000001</v>
      </c>
      <c r="DC57" s="20"/>
      <c r="DD57" s="20">
        <v>0</v>
      </c>
      <c r="DE57" s="20">
        <v>0</v>
      </c>
      <c r="DF57" s="20">
        <v>0</v>
      </c>
      <c r="DG57" s="20"/>
      <c r="DH57" s="20">
        <v>0</v>
      </c>
      <c r="DI57" s="20">
        <v>0</v>
      </c>
      <c r="DJ57" s="20">
        <v>0</v>
      </c>
      <c r="DK57" s="20"/>
      <c r="DL57" s="20">
        <v>0</v>
      </c>
      <c r="DM57" s="20">
        <v>0</v>
      </c>
      <c r="DN57" s="20">
        <v>0</v>
      </c>
      <c r="DO57" s="20"/>
      <c r="DP57" s="20">
        <v>151.85</v>
      </c>
      <c r="DQ57" s="20">
        <v>153.36000000000001</v>
      </c>
      <c r="DR57" s="20">
        <v>153.36000000000001</v>
      </c>
      <c r="DS57" s="20"/>
      <c r="DT57" s="20">
        <v>5116.3500000000004</v>
      </c>
      <c r="DU57" s="20">
        <v>3487.124315</v>
      </c>
      <c r="DV57" s="20">
        <v>3406.7867299999998</v>
      </c>
      <c r="DW57" s="20"/>
      <c r="DX57" s="20">
        <v>831.45</v>
      </c>
      <c r="DY57" s="20">
        <v>840.97991999999999</v>
      </c>
      <c r="DZ57" s="20">
        <v>840.97991999999999</v>
      </c>
      <c r="EA57" s="20"/>
      <c r="EB57" s="20">
        <v>1629.5</v>
      </c>
      <c r="EC57" s="20">
        <v>1487.0469599999999</v>
      </c>
      <c r="ED57" s="20">
        <v>1411.2128600000001</v>
      </c>
      <c r="EE57" s="20"/>
      <c r="EF57" s="20">
        <v>535.79999999999995</v>
      </c>
      <c r="EG57" s="20">
        <v>350.3186</v>
      </c>
      <c r="EH57" s="20">
        <v>293.81560000000002</v>
      </c>
      <c r="EI57" s="20"/>
      <c r="EJ57" s="20">
        <v>388</v>
      </c>
      <c r="EK57" s="20">
        <v>432.03863999999999</v>
      </c>
      <c r="EL57" s="20">
        <v>279.27623999999997</v>
      </c>
      <c r="EM57" s="20"/>
      <c r="EN57" s="20">
        <v>253.65</v>
      </c>
      <c r="EO57" s="20">
        <v>273.62328000000002</v>
      </c>
      <c r="EP57" s="20">
        <v>273.62328000000002</v>
      </c>
      <c r="EQ57" s="20"/>
      <c r="ER57" s="20">
        <v>1783.4</v>
      </c>
      <c r="ES57" s="20">
        <v>1886.728965</v>
      </c>
      <c r="ET57" s="20">
        <v>1775.0467200000001</v>
      </c>
      <c r="EU57" s="20"/>
      <c r="EV57" s="20">
        <v>4196.3999999999996</v>
      </c>
      <c r="EW57" s="20">
        <v>4292.3829100000003</v>
      </c>
      <c r="EX57" s="20">
        <v>4292.3829100000003</v>
      </c>
      <c r="EY57" s="20"/>
      <c r="EZ57" s="20">
        <v>4253.3500000000004</v>
      </c>
      <c r="FA57" s="20">
        <v>4292.3829100000003</v>
      </c>
      <c r="FB57" s="20">
        <v>4292.3829100000003</v>
      </c>
      <c r="FC57" s="20"/>
      <c r="FD57" s="20">
        <v>4308.8999999999996</v>
      </c>
      <c r="FE57" s="20">
        <v>4305.2730799999999</v>
      </c>
      <c r="FF57" s="20">
        <v>4305.2730799999999</v>
      </c>
      <c r="FG57" s="20"/>
      <c r="FH57" s="20">
        <v>2427.5</v>
      </c>
      <c r="FI57" s="20">
        <v>2398.2025050000002</v>
      </c>
      <c r="FJ57" s="20">
        <v>2414.9945400000001</v>
      </c>
      <c r="FK57" s="20"/>
      <c r="FL57" s="20">
        <v>541.85</v>
      </c>
      <c r="FM57" s="20">
        <v>419.21356500000002</v>
      </c>
      <c r="FN57" s="20">
        <v>575.98833000000002</v>
      </c>
      <c r="FO57" s="20"/>
      <c r="FP57" s="20">
        <v>509.15</v>
      </c>
      <c r="FQ57" s="20">
        <v>528.67247999999995</v>
      </c>
      <c r="FR57" s="20">
        <v>528.67247999999995</v>
      </c>
      <c r="FS57" s="20"/>
      <c r="FT57" s="20">
        <v>255.7</v>
      </c>
      <c r="FU57" s="20">
        <v>234.321405</v>
      </c>
      <c r="FV57" s="20">
        <v>234.321405</v>
      </c>
      <c r="FW57" s="20"/>
      <c r="FX57" s="20">
        <v>1355.75</v>
      </c>
      <c r="FY57" s="20">
        <v>1120.6655499999999</v>
      </c>
      <c r="FZ57" s="20">
        <v>1170.12445</v>
      </c>
      <c r="GA57" s="20"/>
      <c r="GB57" s="20">
        <v>0</v>
      </c>
      <c r="GC57" s="20">
        <v>0</v>
      </c>
      <c r="GD57" s="20">
        <v>0</v>
      </c>
      <c r="GE57" s="20"/>
      <c r="GF57" s="20">
        <v>0</v>
      </c>
      <c r="GG57" s="20">
        <v>0</v>
      </c>
      <c r="GH57" s="20">
        <v>0</v>
      </c>
      <c r="GI57" s="20"/>
      <c r="GJ57" s="20">
        <v>151.44999999999999</v>
      </c>
      <c r="GK57" s="20">
        <v>165.08879999999999</v>
      </c>
      <c r="GL57" s="20">
        <v>165.08879999999999</v>
      </c>
      <c r="GM57" s="20"/>
      <c r="GN57" s="20">
        <v>1864.15</v>
      </c>
      <c r="GO57" s="20">
        <v>1721.9507550000001</v>
      </c>
      <c r="GP57" s="20">
        <v>1866.2659450000001</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1265.95</v>
      </c>
      <c r="HI57" s="20">
        <v>1086.6678300000001</v>
      </c>
      <c r="HJ57" s="20">
        <v>1390.00917</v>
      </c>
      <c r="HK57" s="20"/>
      <c r="HL57" s="20">
        <v>249.4</v>
      </c>
      <c r="HM57" s="20">
        <v>311.90149000000002</v>
      </c>
      <c r="HN57" s="20">
        <v>244.7749</v>
      </c>
      <c r="HO57" s="20"/>
      <c r="HP57" s="20">
        <v>0</v>
      </c>
      <c r="HQ57" s="20">
        <v>0</v>
      </c>
      <c r="HR57" s="20">
        <v>0</v>
      </c>
      <c r="HS57" s="20"/>
      <c r="HT57" s="20">
        <v>952</v>
      </c>
      <c r="HU57" s="20">
        <v>1087.0056</v>
      </c>
      <c r="HV57" s="20">
        <v>996.42179999999996</v>
      </c>
      <c r="HW57" s="20"/>
      <c r="HX57" s="20">
        <v>0</v>
      </c>
      <c r="HY57" s="20">
        <v>0</v>
      </c>
      <c r="HZ57" s="20">
        <v>0</v>
      </c>
      <c r="IA57" s="20"/>
      <c r="IB57" s="20">
        <v>0</v>
      </c>
      <c r="IC57" s="20">
        <v>0</v>
      </c>
      <c r="ID57" s="20">
        <v>0</v>
      </c>
      <c r="IE57" s="20"/>
      <c r="IF57" s="20">
        <v>0</v>
      </c>
      <c r="IG57" s="20">
        <v>0</v>
      </c>
      <c r="IH57" s="20">
        <v>0</v>
      </c>
      <c r="II57" s="20"/>
      <c r="IJ57" s="20">
        <v>2196.9</v>
      </c>
      <c r="IK57" s="20">
        <v>2160.1917450000001</v>
      </c>
      <c r="IL57" s="20">
        <v>2539.7220900000002</v>
      </c>
      <c r="IM57" s="20"/>
      <c r="IN57" s="20">
        <v>3976.9</v>
      </c>
      <c r="IO57" s="20">
        <v>3967.4964249999998</v>
      </c>
      <c r="IP57" s="20">
        <v>3904.213135</v>
      </c>
      <c r="IQ57" s="20"/>
      <c r="IR57" s="20">
        <v>3940.4</v>
      </c>
      <c r="IS57" s="20">
        <v>3967.4964249999998</v>
      </c>
      <c r="IT57" s="20">
        <v>3904.213135</v>
      </c>
      <c r="IU57" s="20"/>
      <c r="IV57" s="20">
        <v>4669.5</v>
      </c>
      <c r="IW57" s="20">
        <v>3967.4964249999998</v>
      </c>
      <c r="IX57" s="20">
        <v>3904.213135</v>
      </c>
      <c r="IY57" s="20"/>
      <c r="IZ57" s="20">
        <v>6345</v>
      </c>
      <c r="JA57" s="20">
        <v>5969.11625</v>
      </c>
      <c r="JB57" s="20">
        <v>5873.9062549999999</v>
      </c>
      <c r="JC57" s="20"/>
      <c r="JD57" s="20">
        <v>1647.45</v>
      </c>
      <c r="JE57" s="20">
        <v>1766.184</v>
      </c>
      <c r="JF57" s="20">
        <v>1766.184</v>
      </c>
      <c r="JG57" s="20"/>
      <c r="JH57" s="20">
        <v>818.65</v>
      </c>
      <c r="JI57" s="20">
        <v>885.74400000000003</v>
      </c>
      <c r="JJ57" s="20">
        <v>885.74400000000003</v>
      </c>
      <c r="JK57" s="20"/>
      <c r="JL57" s="20">
        <v>0</v>
      </c>
      <c r="JM57" s="20">
        <v>0</v>
      </c>
      <c r="JN57" s="20">
        <v>0</v>
      </c>
      <c r="JO57" s="20"/>
      <c r="JP57" s="20">
        <v>0</v>
      </c>
      <c r="JQ57" s="20">
        <v>0</v>
      </c>
      <c r="JR57" s="20">
        <v>0</v>
      </c>
      <c r="JS57" s="20"/>
      <c r="JT57" s="20">
        <v>0</v>
      </c>
      <c r="JU57" s="20">
        <v>0</v>
      </c>
      <c r="JV57" s="20">
        <v>0</v>
      </c>
      <c r="JW57" s="20"/>
      <c r="JX57" s="20">
        <v>602.5</v>
      </c>
      <c r="JY57" s="20">
        <v>552</v>
      </c>
      <c r="JZ57" s="20">
        <v>552</v>
      </c>
      <c r="KA57" s="20"/>
      <c r="KB57" s="20">
        <v>0</v>
      </c>
      <c r="KC57" s="20">
        <v>0</v>
      </c>
      <c r="KD57" s="20">
        <v>0</v>
      </c>
      <c r="KE57" s="20"/>
      <c r="KF57" s="20">
        <v>1.6</v>
      </c>
      <c r="KG57" s="20">
        <v>1.8</v>
      </c>
      <c r="KH57" s="20">
        <v>1.8</v>
      </c>
      <c r="KI57" s="20"/>
      <c r="KJ57" s="20">
        <v>98.4</v>
      </c>
      <c r="KK57" s="20">
        <v>0</v>
      </c>
      <c r="KL57" s="20">
        <v>0</v>
      </c>
      <c r="KM57" s="20"/>
      <c r="KN57" s="20">
        <v>16.75</v>
      </c>
      <c r="KO57" s="20">
        <v>34.515839999999997</v>
      </c>
      <c r="KP57" s="20">
        <v>34.515839999999997</v>
      </c>
      <c r="KQ57" s="20"/>
      <c r="KR57" s="20">
        <v>3083.35</v>
      </c>
      <c r="KS57" s="20">
        <v>2569.029595</v>
      </c>
      <c r="KT57" s="20">
        <v>2739.0000249999998</v>
      </c>
      <c r="KU57" s="20"/>
      <c r="KV57" s="20">
        <v>1951.05</v>
      </c>
      <c r="KW57" s="20">
        <v>2270.901875</v>
      </c>
      <c r="KX57" s="20">
        <v>1382.2792549999999</v>
      </c>
      <c r="KY57" s="20"/>
      <c r="KZ57" s="20">
        <v>1523</v>
      </c>
      <c r="LA57" s="20">
        <v>1600.928795</v>
      </c>
      <c r="LB57" s="20">
        <v>1559.6529</v>
      </c>
      <c r="LC57" s="20"/>
      <c r="LD57" s="20">
        <v>1645.25</v>
      </c>
      <c r="LE57" s="20">
        <v>1737.9848850000001</v>
      </c>
      <c r="LF57" s="20">
        <v>1406.6872100000001</v>
      </c>
      <c r="LG57" s="20"/>
      <c r="LH57" s="20">
        <v>716.1</v>
      </c>
      <c r="LI57" s="20">
        <v>706.90875500000004</v>
      </c>
      <c r="LJ57" s="20">
        <v>658.41566499999999</v>
      </c>
      <c r="LK57" s="20"/>
      <c r="LL57" s="20">
        <v>0</v>
      </c>
      <c r="LM57" s="20">
        <v>0</v>
      </c>
      <c r="LN57" s="20">
        <v>0</v>
      </c>
      <c r="LO57" s="20"/>
      <c r="LP57" s="20">
        <v>1130.3499999999999</v>
      </c>
      <c r="LQ57" s="20">
        <v>1208.52225</v>
      </c>
      <c r="LR57" s="20">
        <v>1215.5016000000001</v>
      </c>
      <c r="LS57" s="20"/>
      <c r="LT57" s="20">
        <v>1157.25</v>
      </c>
      <c r="LU57" s="20">
        <v>1191.9897599999999</v>
      </c>
      <c r="LV57" s="20">
        <v>1191.9897599999999</v>
      </c>
      <c r="LW57" s="20"/>
      <c r="LX57" s="20">
        <v>3386.35</v>
      </c>
      <c r="LY57" s="20">
        <v>3818.5936799999999</v>
      </c>
      <c r="LZ57" s="20">
        <v>3818.5936799999999</v>
      </c>
      <c r="MA57" s="20"/>
      <c r="MB57" s="20">
        <v>3430.85</v>
      </c>
      <c r="MC57" s="20">
        <v>3818.5936799999999</v>
      </c>
      <c r="MD57" s="20">
        <v>3818.5936799999999</v>
      </c>
      <c r="ME57" s="20"/>
      <c r="MF57" s="20">
        <v>4044.2</v>
      </c>
      <c r="MG57" s="20">
        <v>3830.06088</v>
      </c>
      <c r="MH57" s="20">
        <v>3830.06088</v>
      </c>
      <c r="MI57" s="20"/>
      <c r="MJ57" s="20">
        <v>4377.3999999999996</v>
      </c>
      <c r="MK57" s="20">
        <v>4232.6839200000004</v>
      </c>
      <c r="ML57" s="20">
        <v>4232.6839200000004</v>
      </c>
      <c r="MM57" s="20"/>
      <c r="MN57" s="20">
        <v>306.39999999999998</v>
      </c>
      <c r="MO57" s="20">
        <v>230.303135</v>
      </c>
      <c r="MP57" s="20">
        <v>0</v>
      </c>
      <c r="MQ57" s="20"/>
      <c r="MR57" s="20">
        <v>0</v>
      </c>
      <c r="MS57" s="20">
        <v>0</v>
      </c>
      <c r="MT57" s="20">
        <v>0</v>
      </c>
      <c r="MU57" s="20"/>
      <c r="MV57" s="20">
        <v>333.25</v>
      </c>
      <c r="MW57" s="20">
        <v>262.80226499999998</v>
      </c>
      <c r="MX57" s="20">
        <v>0</v>
      </c>
      <c r="MY57" s="20"/>
      <c r="MZ57" s="20">
        <v>0</v>
      </c>
      <c r="NA57" s="20">
        <v>0</v>
      </c>
      <c r="NB57" s="20">
        <v>0</v>
      </c>
      <c r="NC57" s="20"/>
      <c r="ND57" s="20">
        <v>4996.05</v>
      </c>
      <c r="NE57" s="20">
        <v>4927.0514199999998</v>
      </c>
      <c r="NF57" s="20">
        <v>4927.0514400000002</v>
      </c>
      <c r="NG57" s="20"/>
      <c r="NH57" s="20">
        <v>2413.0500000000002</v>
      </c>
      <c r="NI57" s="20">
        <v>2470.9236000000001</v>
      </c>
      <c r="NJ57" s="20">
        <v>2470.9236000000001</v>
      </c>
      <c r="NK57" s="20"/>
      <c r="NL57" s="20">
        <v>167.15</v>
      </c>
      <c r="NM57" s="20">
        <v>72.627359999999996</v>
      </c>
      <c r="NN57" s="20">
        <v>72.627359999999996</v>
      </c>
      <c r="NO57" s="20"/>
      <c r="NP57" s="20">
        <v>76.349999999999994</v>
      </c>
      <c r="NQ57" s="20">
        <v>76.192800000000005</v>
      </c>
      <c r="NR57" s="20">
        <v>76.192800000000005</v>
      </c>
      <c r="NS57" s="20"/>
      <c r="NT57" s="20">
        <v>61.4</v>
      </c>
      <c r="NU57" s="20">
        <v>205.023</v>
      </c>
      <c r="NV57" s="20">
        <v>447.74085000000002</v>
      </c>
      <c r="NW57" s="20"/>
      <c r="NX57" s="20">
        <v>711.6</v>
      </c>
      <c r="NY57" s="20">
        <v>678.8</v>
      </c>
      <c r="NZ57" s="20">
        <v>559.61500000000001</v>
      </c>
      <c r="OA57" s="20"/>
      <c r="OB57" s="20">
        <v>272.25</v>
      </c>
      <c r="OC57" s="20">
        <v>301.20089999999999</v>
      </c>
      <c r="OD57" s="20">
        <v>290.09719999999999</v>
      </c>
      <c r="OE57" s="20"/>
      <c r="OF57" s="20">
        <v>0</v>
      </c>
      <c r="OG57" s="20">
        <v>0</v>
      </c>
      <c r="OH57" s="20">
        <v>0</v>
      </c>
      <c r="OI57" s="20"/>
      <c r="OJ57" s="20">
        <v>2.4</v>
      </c>
      <c r="OK57" s="20">
        <v>2.1</v>
      </c>
      <c r="OL57" s="20">
        <v>99.096000000000004</v>
      </c>
      <c r="OM57" s="20"/>
      <c r="ON57" s="20">
        <v>0</v>
      </c>
      <c r="OO57" s="20">
        <v>161.65778</v>
      </c>
      <c r="OP57" s="20">
        <v>488.10336000000001</v>
      </c>
      <c r="OQ57" s="20"/>
      <c r="OR57" s="20">
        <v>168.45</v>
      </c>
      <c r="OS57" s="20">
        <v>137.76400000000001</v>
      </c>
      <c r="OT57" s="20">
        <v>135</v>
      </c>
      <c r="OU57" s="20"/>
      <c r="OV57" s="20">
        <v>18.899999999999999</v>
      </c>
      <c r="OW57" s="20">
        <v>30.330255000000001</v>
      </c>
      <c r="OX57" s="20">
        <v>35.329524999999997</v>
      </c>
      <c r="OY57" s="20"/>
      <c r="OZ57" s="20">
        <v>1807.95</v>
      </c>
      <c r="PA57" s="20">
        <v>1678.6</v>
      </c>
      <c r="PB57" s="20">
        <v>1744.69685</v>
      </c>
      <c r="PC57" s="20"/>
      <c r="PD57" s="20">
        <v>913.1</v>
      </c>
      <c r="PE57" s="20">
        <v>753.21</v>
      </c>
      <c r="PF57" s="20">
        <v>872.62</v>
      </c>
      <c r="PG57" s="20"/>
      <c r="PH57" s="20">
        <v>14.45</v>
      </c>
      <c r="PI57" s="20">
        <v>19.184999999999999</v>
      </c>
      <c r="PJ57" s="20">
        <v>19.184999999999999</v>
      </c>
      <c r="PK57" s="20"/>
      <c r="PL57" s="20">
        <v>23.95</v>
      </c>
      <c r="PM57" s="20">
        <v>20.399999999999999</v>
      </c>
      <c r="PN57" s="20">
        <v>20.399999999999999</v>
      </c>
      <c r="PO57" s="20"/>
      <c r="PP57" s="20">
        <v>111.35</v>
      </c>
      <c r="PQ57" s="20">
        <v>108</v>
      </c>
      <c r="PR57" s="20">
        <v>108</v>
      </c>
      <c r="PS57" s="20"/>
      <c r="PT57" s="20">
        <v>495.85</v>
      </c>
      <c r="PU57" s="20">
        <v>409.14233000000002</v>
      </c>
      <c r="PV57" s="20">
        <v>140.0316</v>
      </c>
      <c r="PW57" s="20"/>
      <c r="PX57" s="20">
        <v>54.05</v>
      </c>
      <c r="PY57" s="20">
        <v>79.2</v>
      </c>
      <c r="PZ57" s="20">
        <v>79.2</v>
      </c>
      <c r="QA57" s="20"/>
      <c r="QB57" s="20">
        <v>46.3</v>
      </c>
      <c r="QC57" s="20">
        <v>43.4</v>
      </c>
      <c r="QD57" s="20">
        <v>43.4</v>
      </c>
      <c r="QE57" s="20"/>
      <c r="QF57" s="20">
        <v>85.55</v>
      </c>
      <c r="QG57" s="20">
        <v>84</v>
      </c>
      <c r="QH57" s="20">
        <v>84</v>
      </c>
      <c r="QI57" s="20"/>
      <c r="QJ57" s="20">
        <v>391.3</v>
      </c>
      <c r="QK57" s="20">
        <v>371.01456000000002</v>
      </c>
      <c r="QL57" s="20">
        <v>371.01456000000002</v>
      </c>
      <c r="QM57" s="20"/>
      <c r="QN57" s="20">
        <v>133.94999999999999</v>
      </c>
      <c r="QO57" s="20">
        <v>115.08499999999999</v>
      </c>
      <c r="QP57" s="20">
        <v>127.66500000000001</v>
      </c>
      <c r="QQ57" s="20"/>
      <c r="QR57" s="20">
        <v>166.85</v>
      </c>
      <c r="QS57" s="20">
        <v>165.21</v>
      </c>
      <c r="QT57" s="20">
        <v>165.21</v>
      </c>
      <c r="QU57" s="20"/>
      <c r="QV57" s="20">
        <v>20.75</v>
      </c>
      <c r="QW57" s="20">
        <v>97.387100000000004</v>
      </c>
      <c r="QX57" s="20">
        <v>125.11985</v>
      </c>
      <c r="QY57" s="20"/>
      <c r="QZ57" s="20">
        <v>73.099999999999994</v>
      </c>
      <c r="RA57" s="20">
        <v>151.125</v>
      </c>
      <c r="RB57" s="20">
        <v>291.37625000000003</v>
      </c>
      <c r="RC57" s="20"/>
      <c r="RD57" s="20">
        <v>147.85</v>
      </c>
      <c r="RE57" s="20">
        <v>101.06274999999999</v>
      </c>
      <c r="RF57" s="20">
        <v>101.06274999999999</v>
      </c>
      <c r="RG57" s="20"/>
      <c r="RH57" s="20">
        <v>47.6</v>
      </c>
      <c r="RI57" s="20">
        <v>45.6</v>
      </c>
      <c r="RJ57" s="20">
        <v>45.6</v>
      </c>
      <c r="RK57" s="20"/>
      <c r="RL57" s="20">
        <v>304.39999999999998</v>
      </c>
      <c r="RM57" s="20">
        <v>273.74970500000001</v>
      </c>
      <c r="RN57" s="20">
        <v>416.14594499999998</v>
      </c>
      <c r="RO57" s="20"/>
      <c r="RP57" s="20">
        <v>32.450000000000003</v>
      </c>
      <c r="RQ57" s="20">
        <v>30.797999999999998</v>
      </c>
      <c r="RR57" s="20">
        <v>30.797999999999998</v>
      </c>
      <c r="RS57" s="20"/>
      <c r="RT57" s="20">
        <v>0</v>
      </c>
      <c r="RU57" s="20">
        <v>0</v>
      </c>
      <c r="RV57" s="20">
        <v>0</v>
      </c>
      <c r="RW57" s="20"/>
      <c r="RX57" s="20">
        <v>89.05</v>
      </c>
      <c r="RY57" s="20">
        <v>86.4</v>
      </c>
      <c r="RZ57" s="20">
        <v>86.4</v>
      </c>
      <c r="SA57" s="20"/>
      <c r="SB57" s="20">
        <v>2.0499999999999998</v>
      </c>
      <c r="SC57" s="20">
        <v>3.3936000000000002</v>
      </c>
      <c r="SD57" s="20">
        <v>3.3936000000000002</v>
      </c>
      <c r="SE57" s="20"/>
      <c r="SF57" s="20">
        <v>8.65</v>
      </c>
      <c r="SG57" s="20">
        <v>8.7850000000000001</v>
      </c>
      <c r="SH57" s="20">
        <v>8.7850000000000001</v>
      </c>
      <c r="SI57" s="20"/>
      <c r="SJ57" s="20">
        <v>139.44999999999999</v>
      </c>
      <c r="SK57" s="20">
        <v>124.8</v>
      </c>
      <c r="SL57" s="20">
        <v>124.8</v>
      </c>
      <c r="SM57" s="20"/>
      <c r="SN57" s="20">
        <v>96.85</v>
      </c>
      <c r="SO57" s="20">
        <v>74.400000000000006</v>
      </c>
      <c r="SP57" s="20">
        <v>74.400000000000006</v>
      </c>
      <c r="SQ57" s="20"/>
      <c r="SR57" s="20">
        <v>85.6</v>
      </c>
      <c r="SS57" s="20">
        <v>72</v>
      </c>
      <c r="ST57" s="20">
        <v>72</v>
      </c>
      <c r="SU57" s="20"/>
      <c r="SV57" s="20">
        <v>124.75</v>
      </c>
      <c r="SW57" s="20">
        <v>108</v>
      </c>
      <c r="SX57" s="20">
        <v>108</v>
      </c>
      <c r="SY57" s="20"/>
      <c r="SZ57" s="20">
        <v>402.1</v>
      </c>
      <c r="TA57" s="20">
        <v>378.13499999999999</v>
      </c>
      <c r="TB57" s="20">
        <v>359</v>
      </c>
      <c r="TC57" s="20"/>
      <c r="TD57" s="20">
        <v>179.75</v>
      </c>
      <c r="TE57" s="20">
        <v>344.4538</v>
      </c>
      <c r="TF57" s="20">
        <v>727</v>
      </c>
      <c r="TG57" s="20"/>
      <c r="TH57" s="20">
        <v>300.39999999999998</v>
      </c>
      <c r="TI57" s="20">
        <v>292.5951</v>
      </c>
      <c r="TJ57" s="20">
        <v>292.5951</v>
      </c>
      <c r="TK57" s="20"/>
      <c r="TL57" s="20">
        <v>48.45</v>
      </c>
      <c r="TM57" s="20">
        <v>132.37</v>
      </c>
      <c r="TN57" s="20">
        <v>921.24530000000004</v>
      </c>
      <c r="TO57" s="20"/>
      <c r="TP57" s="20">
        <v>83.95</v>
      </c>
      <c r="TQ57" s="20">
        <v>118.901</v>
      </c>
      <c r="TR57" s="20">
        <v>661.83100000000002</v>
      </c>
      <c r="TS57" s="20"/>
      <c r="TT57" s="20">
        <v>4.9000000000000004</v>
      </c>
      <c r="TU57" s="20">
        <v>34.32255</v>
      </c>
      <c r="TV57" s="20">
        <v>85.766350000000003</v>
      </c>
      <c r="TW57" s="20"/>
      <c r="TX57" s="20">
        <v>3.75</v>
      </c>
      <c r="TY57" s="20">
        <v>20.7333</v>
      </c>
      <c r="TZ57" s="20">
        <v>54.457749999999997</v>
      </c>
      <c r="UA57" s="20"/>
      <c r="UB57" s="20">
        <v>445.34</v>
      </c>
      <c r="UC57" s="20">
        <v>372.09500000000003</v>
      </c>
      <c r="UD57" s="20">
        <v>372.09500000000003</v>
      </c>
      <c r="UE57" s="20"/>
      <c r="UF57" s="20">
        <v>117.8</v>
      </c>
      <c r="UG57" s="20">
        <v>192</v>
      </c>
      <c r="UH57" s="20">
        <v>192</v>
      </c>
      <c r="UI57" s="20"/>
      <c r="UJ57" s="20">
        <v>46.35</v>
      </c>
      <c r="UK57" s="20">
        <v>60</v>
      </c>
      <c r="UL57" s="20">
        <v>60</v>
      </c>
      <c r="UM57" s="20"/>
      <c r="UN57" s="20">
        <v>192.55</v>
      </c>
      <c r="UO57" s="20">
        <v>177.6</v>
      </c>
      <c r="UP57" s="20">
        <v>177.6</v>
      </c>
      <c r="UQ57" s="20"/>
      <c r="UR57" s="20">
        <v>164.55</v>
      </c>
      <c r="US57" s="20">
        <v>192</v>
      </c>
      <c r="UT57" s="20">
        <v>192</v>
      </c>
      <c r="UU57" s="20"/>
      <c r="UV57" s="20">
        <v>175.75</v>
      </c>
      <c r="UW57" s="20">
        <v>206.4</v>
      </c>
      <c r="UX57" s="20">
        <v>206.4</v>
      </c>
      <c r="UY57" s="20"/>
      <c r="UZ57" s="20">
        <v>177.7</v>
      </c>
      <c r="VA57" s="20">
        <v>211.2</v>
      </c>
      <c r="VB57" s="20">
        <v>211.2</v>
      </c>
      <c r="VC57" s="20"/>
      <c r="VD57" s="20">
        <v>266.64999999999998</v>
      </c>
      <c r="VE57" s="20">
        <v>273.83395000000002</v>
      </c>
      <c r="VF57" s="20">
        <v>285.15944999999999</v>
      </c>
      <c r="VG57" s="20"/>
      <c r="VH57" s="20">
        <v>2284.9</v>
      </c>
      <c r="VI57" s="20">
        <v>2150.08</v>
      </c>
      <c r="VJ57" s="20">
        <v>2237.5</v>
      </c>
      <c r="VK57" s="20"/>
      <c r="VL57" s="20">
        <v>132.19999999999999</v>
      </c>
      <c r="VM57" s="20">
        <v>121.28905</v>
      </c>
      <c r="VN57" s="20">
        <v>121.28905</v>
      </c>
      <c r="VO57" s="20"/>
      <c r="VP57" s="20">
        <v>1238.0999999999999</v>
      </c>
      <c r="VQ57" s="20">
        <v>1169.1500000000001</v>
      </c>
      <c r="VR57" s="20">
        <v>1226.5</v>
      </c>
      <c r="VS57" s="20"/>
      <c r="VT57" s="20">
        <v>14.4</v>
      </c>
      <c r="VU57" s="20">
        <v>14.4</v>
      </c>
      <c r="VV57" s="20">
        <v>14.4</v>
      </c>
      <c r="VW57" s="20"/>
      <c r="VX57" s="20">
        <v>416.05</v>
      </c>
      <c r="VY57" s="20">
        <v>438.3</v>
      </c>
      <c r="VZ57" s="20">
        <v>403.5</v>
      </c>
      <c r="WA57" s="20"/>
      <c r="WB57" s="20">
        <v>479.45</v>
      </c>
      <c r="WC57" s="20">
        <v>490.125</v>
      </c>
      <c r="WD57" s="20">
        <v>452</v>
      </c>
      <c r="WE57" s="20"/>
      <c r="WF57" s="20">
        <v>913.45</v>
      </c>
      <c r="WG57" s="20">
        <v>834.65</v>
      </c>
      <c r="WH57" s="20">
        <v>883.08</v>
      </c>
      <c r="WI57" s="20"/>
      <c r="WJ57" s="20">
        <v>33.520499999999998</v>
      </c>
      <c r="WK57" s="20">
        <v>158</v>
      </c>
      <c r="WL57" s="20">
        <v>160</v>
      </c>
      <c r="WM57" s="20"/>
      <c r="WN57" s="20">
        <v>115.2</v>
      </c>
      <c r="WO57" s="20">
        <v>108</v>
      </c>
      <c r="WP57" s="20">
        <v>108</v>
      </c>
      <c r="WQ57" s="20"/>
      <c r="WR57" s="20">
        <v>50</v>
      </c>
      <c r="WS57" s="20">
        <v>55.2</v>
      </c>
      <c r="WT57" s="20">
        <v>55.2</v>
      </c>
      <c r="WU57" s="20"/>
      <c r="WV57" s="20">
        <v>28.8</v>
      </c>
      <c r="WW57" s="20">
        <v>27.6</v>
      </c>
      <c r="WX57" s="20">
        <v>27.6</v>
      </c>
      <c r="WY57" s="20"/>
      <c r="WZ57" s="20">
        <v>68.95</v>
      </c>
      <c r="XA57" s="20">
        <v>69.599999999999994</v>
      </c>
      <c r="XB57" s="20">
        <v>69.599999999999994</v>
      </c>
      <c r="XC57" s="20"/>
      <c r="XD57" s="20">
        <v>132.05000000000001</v>
      </c>
      <c r="XE57" s="20">
        <v>117.94175</v>
      </c>
      <c r="XF57" s="20">
        <v>117.94175</v>
      </c>
      <c r="XG57" s="20"/>
      <c r="XH57" s="20">
        <v>187.2</v>
      </c>
      <c r="XI57" s="20">
        <v>187.2</v>
      </c>
      <c r="XJ57" s="20">
        <v>187.2</v>
      </c>
      <c r="XK57" s="20"/>
      <c r="XL57" s="20">
        <v>471.35</v>
      </c>
      <c r="XM57" s="20">
        <v>454.49279999999999</v>
      </c>
      <c r="XN57" s="20">
        <v>454.49279999999999</v>
      </c>
      <c r="XO57" s="20"/>
      <c r="XP57" s="20">
        <v>239.95</v>
      </c>
      <c r="XQ57" s="20">
        <v>237.6</v>
      </c>
      <c r="XR57" s="20">
        <v>237.6</v>
      </c>
      <c r="XS57" s="20"/>
      <c r="XT57" s="20">
        <v>204.95</v>
      </c>
      <c r="XU57" s="20">
        <v>250.43472</v>
      </c>
      <c r="XV57" s="20">
        <v>250.43472</v>
      </c>
      <c r="XW57" s="20"/>
      <c r="XX57" s="20">
        <v>314.5</v>
      </c>
      <c r="XY57" s="20">
        <v>130</v>
      </c>
      <c r="XZ57" s="20">
        <v>0</v>
      </c>
      <c r="YA57" s="20"/>
      <c r="YB57" s="20">
        <v>0</v>
      </c>
      <c r="YC57" s="20">
        <v>0</v>
      </c>
      <c r="YD57" s="20">
        <v>0</v>
      </c>
      <c r="YE57" s="20"/>
      <c r="YF57" s="20">
        <v>371.35</v>
      </c>
      <c r="YG57" s="20">
        <v>324.63767999999999</v>
      </c>
      <c r="YH57" s="20">
        <v>324.63767999999999</v>
      </c>
      <c r="YI57" s="20"/>
      <c r="YJ57" s="20">
        <v>303.25</v>
      </c>
      <c r="YK57" s="20">
        <v>325.5</v>
      </c>
      <c r="YL57" s="20">
        <v>347.82600000000002</v>
      </c>
      <c r="YM57" s="20"/>
      <c r="YN57" s="20">
        <v>185.2</v>
      </c>
      <c r="YO57" s="20">
        <v>198</v>
      </c>
      <c r="YP57" s="20">
        <v>198</v>
      </c>
      <c r="YQ57" s="20"/>
      <c r="YR57" s="20">
        <v>258.55</v>
      </c>
      <c r="YS57" s="20">
        <v>255.07248000000001</v>
      </c>
      <c r="YT57" s="20">
        <v>255.07248000000001</v>
      </c>
      <c r="YU57" s="20"/>
      <c r="YV57" s="20">
        <v>323.2</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2" t="s">
        <v>0</v>
      </c>
      <c r="C3" s="203"/>
      <c r="D3" s="203"/>
      <c r="E3" s="203"/>
      <c r="F3" s="205"/>
      <c r="G3" s="205"/>
    </row>
    <row r="4" spans="1:7" ht="0" hidden="1" customHeight="1" x14ac:dyDescent="0.25">
      <c r="A4" s="1"/>
      <c r="B4" s="1"/>
      <c r="C4" s="1"/>
      <c r="D4" s="1"/>
      <c r="E4" s="1"/>
    </row>
    <row r="5" spans="1:7" x14ac:dyDescent="0.25">
      <c r="A5" s="1"/>
      <c r="B5" s="1"/>
      <c r="C5" s="1"/>
      <c r="D5" s="1"/>
      <c r="E5" s="1"/>
    </row>
    <row r="6" spans="1:7" x14ac:dyDescent="0.25">
      <c r="A6" s="1"/>
      <c r="B6" s="1" t="s">
        <v>2272</v>
      </c>
      <c r="C6" s="1"/>
      <c r="D6" s="1"/>
      <c r="E6" s="1"/>
    </row>
    <row r="7" spans="1:7" ht="33" customHeight="1" x14ac:dyDescent="0.25">
      <c r="A7" s="1"/>
      <c r="B7" s="3" t="s">
        <v>2273</v>
      </c>
      <c r="C7" s="3" t="s">
        <v>2274</v>
      </c>
      <c r="D7" s="3" t="s">
        <v>2275</v>
      </c>
      <c r="E7" s="3" t="s">
        <v>1002</v>
      </c>
    </row>
    <row r="8" spans="1:7" x14ac:dyDescent="0.25">
      <c r="A8" s="1"/>
      <c r="B8" s="153" t="s">
        <v>2276</v>
      </c>
      <c r="C8" s="53">
        <v>13562346.221860001</v>
      </c>
      <c r="D8" s="53">
        <v>9591698.7294120006</v>
      </c>
      <c r="E8" s="181">
        <v>0.41396707762227775</v>
      </c>
    </row>
    <row r="9" spans="1:7" x14ac:dyDescent="0.25">
      <c r="A9" s="1"/>
      <c r="B9" s="153" t="s">
        <v>2277</v>
      </c>
      <c r="C9" s="53">
        <v>11074970.934800001</v>
      </c>
      <c r="D9" s="53">
        <v>8879018.6682559997</v>
      </c>
      <c r="E9" s="181">
        <v>0.24731925324077789</v>
      </c>
    </row>
    <row r="10" spans="1:7" x14ac:dyDescent="0.25">
      <c r="A10" s="1"/>
      <c r="B10" s="153" t="s">
        <v>2278</v>
      </c>
      <c r="C10" s="53">
        <v>13332475.065129999</v>
      </c>
      <c r="D10" s="53">
        <v>10847188.0506815</v>
      </c>
      <c r="E10" s="181">
        <v>0.22911809059052463</v>
      </c>
    </row>
    <row r="11" spans="1:7" x14ac:dyDescent="0.25">
      <c r="A11" s="1"/>
      <c r="B11" s="153" t="s">
        <v>2279</v>
      </c>
      <c r="C11" s="53">
        <v>7799116.9944599997</v>
      </c>
      <c r="D11" s="53">
        <v>9218459.2111939993</v>
      </c>
      <c r="E11" s="181">
        <v>-0.15396740216743476</v>
      </c>
    </row>
    <row r="12" spans="1:7" x14ac:dyDescent="0.25">
      <c r="A12" s="1"/>
      <c r="B12" s="153" t="s">
        <v>2280</v>
      </c>
      <c r="C12" s="53">
        <v>7285927.1920999996</v>
      </c>
      <c r="D12" s="53">
        <v>8293757.3754059998</v>
      </c>
      <c r="E12" s="181">
        <v>-0.12151671886310325</v>
      </c>
    </row>
    <row r="13" spans="1:7" x14ac:dyDescent="0.25">
      <c r="A13" s="1"/>
      <c r="B13" s="153" t="s">
        <v>2281</v>
      </c>
      <c r="C13" s="53">
        <v>7607103.1232799999</v>
      </c>
      <c r="D13" s="53">
        <v>8197488.6012129998</v>
      </c>
      <c r="E13" s="181">
        <v>-7.2020286535761632E-2</v>
      </c>
    </row>
    <row r="14" spans="1:7" x14ac:dyDescent="0.25">
      <c r="A14" s="1"/>
      <c r="B14" s="153" t="s">
        <v>2282</v>
      </c>
      <c r="C14" s="53">
        <v>9334461.7385000009</v>
      </c>
      <c r="D14" s="53">
        <v>9310000.4016574994</v>
      </c>
      <c r="E14" s="181">
        <v>2.6274259706954516E-3</v>
      </c>
    </row>
    <row r="15" spans="1:7" x14ac:dyDescent="0.25">
      <c r="A15" s="1"/>
      <c r="B15" s="153" t="s">
        <v>2283</v>
      </c>
      <c r="C15" s="53">
        <v>9995658.2308900002</v>
      </c>
      <c r="D15" s="53">
        <v>9571139.4516828004</v>
      </c>
      <c r="E15" s="181">
        <v>4.4354048057732673E-2</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2284</v>
      </c>
      <c r="C5" s="1"/>
      <c r="D5" s="1"/>
      <c r="E5" s="1"/>
      <c r="F5" s="1"/>
      <c r="G5" s="1"/>
      <c r="H5" s="1"/>
      <c r="I5" s="1"/>
      <c r="J5" s="1"/>
      <c r="K5" s="1"/>
      <c r="L5" s="1"/>
      <c r="M5" s="1"/>
      <c r="N5" s="1"/>
      <c r="O5" s="1"/>
      <c r="P5" s="1"/>
    </row>
    <row r="6" spans="1:16" ht="30" x14ac:dyDescent="0.25">
      <c r="A6" s="1"/>
      <c r="B6" s="3" t="s">
        <v>146</v>
      </c>
      <c r="C6" s="3" t="s">
        <v>1264</v>
      </c>
      <c r="D6" s="3" t="s">
        <v>1265</v>
      </c>
      <c r="E6" s="3" t="s">
        <v>1266</v>
      </c>
      <c r="F6" s="3" t="s">
        <v>149</v>
      </c>
      <c r="G6" s="3" t="s">
        <v>150</v>
      </c>
      <c r="H6" s="3" t="s">
        <v>1267</v>
      </c>
      <c r="I6" s="3" t="s">
        <v>1268</v>
      </c>
      <c r="J6" s="3" t="s">
        <v>1269</v>
      </c>
      <c r="K6" s="3" t="s">
        <v>1270</v>
      </c>
      <c r="L6" s="3" t="s">
        <v>1271</v>
      </c>
      <c r="M6" s="3" t="s">
        <v>1272</v>
      </c>
      <c r="N6" s="3" t="s">
        <v>1273</v>
      </c>
      <c r="O6" s="3" t="s">
        <v>1274</v>
      </c>
      <c r="P6" s="3" t="s">
        <v>1275</v>
      </c>
    </row>
    <row r="7" spans="1:16" x14ac:dyDescent="0.25">
      <c r="A7" s="1"/>
      <c r="B7" s="6" t="s">
        <v>622</v>
      </c>
      <c r="C7" s="6" t="s">
        <v>1023</v>
      </c>
      <c r="D7" s="92" t="s">
        <v>55</v>
      </c>
      <c r="E7" s="6" t="s">
        <v>1276</v>
      </c>
      <c r="F7" s="92" t="s">
        <v>18</v>
      </c>
      <c r="G7" s="92" t="s">
        <v>1277</v>
      </c>
      <c r="H7" s="92" t="s">
        <v>954</v>
      </c>
      <c r="I7" s="92" t="s">
        <v>954</v>
      </c>
      <c r="J7" s="182" t="s">
        <v>1278</v>
      </c>
      <c r="K7" s="92" t="s">
        <v>954</v>
      </c>
      <c r="L7" s="92" t="s">
        <v>954</v>
      </c>
      <c r="M7" s="92" t="s">
        <v>954</v>
      </c>
      <c r="N7" s="92" t="s">
        <v>954</v>
      </c>
      <c r="O7" s="6" t="s">
        <v>1279</v>
      </c>
      <c r="P7" s="6"/>
    </row>
    <row r="8" spans="1:16" x14ac:dyDescent="0.25">
      <c r="A8" s="1"/>
      <c r="B8" s="6" t="s">
        <v>623</v>
      </c>
      <c r="C8" s="6" t="s">
        <v>1151</v>
      </c>
      <c r="D8" s="92" t="s">
        <v>55</v>
      </c>
      <c r="E8" s="6" t="s">
        <v>1280</v>
      </c>
      <c r="F8" s="92" t="s">
        <v>18</v>
      </c>
      <c r="G8" s="92" t="s">
        <v>1277</v>
      </c>
      <c r="H8" s="92" t="s">
        <v>954</v>
      </c>
      <c r="I8" s="92" t="s">
        <v>954</v>
      </c>
      <c r="J8" s="182" t="s">
        <v>1278</v>
      </c>
      <c r="K8" s="92" t="s">
        <v>954</v>
      </c>
      <c r="L8" s="92" t="s">
        <v>954</v>
      </c>
      <c r="M8" s="92" t="s">
        <v>954</v>
      </c>
      <c r="N8" s="92" t="s">
        <v>954</v>
      </c>
      <c r="O8" s="6" t="s">
        <v>1279</v>
      </c>
      <c r="P8" s="6"/>
    </row>
    <row r="9" spans="1:16" x14ac:dyDescent="0.25">
      <c r="A9" s="1"/>
      <c r="B9" s="6" t="s">
        <v>624</v>
      </c>
      <c r="C9" s="6" t="s">
        <v>1153</v>
      </c>
      <c r="D9" s="92" t="s">
        <v>55</v>
      </c>
      <c r="E9" s="6" t="s">
        <v>1281</v>
      </c>
      <c r="F9" s="92" t="s">
        <v>18</v>
      </c>
      <c r="G9" s="92" t="s">
        <v>1277</v>
      </c>
      <c r="H9" s="92" t="s">
        <v>954</v>
      </c>
      <c r="I9" s="92" t="s">
        <v>954</v>
      </c>
      <c r="J9" s="182" t="s">
        <v>1278</v>
      </c>
      <c r="K9" s="92" t="s">
        <v>954</v>
      </c>
      <c r="L9" s="92" t="s">
        <v>954</v>
      </c>
      <c r="M9" s="92" t="s">
        <v>954</v>
      </c>
      <c r="N9" s="92" t="s">
        <v>954</v>
      </c>
      <c r="O9" s="6" t="s">
        <v>1279</v>
      </c>
      <c r="P9" s="6"/>
    </row>
    <row r="10" spans="1:16" ht="25.5" x14ac:dyDescent="0.25">
      <c r="A10" s="1"/>
      <c r="B10" s="6" t="s">
        <v>625</v>
      </c>
      <c r="C10" s="6" t="s">
        <v>1026</v>
      </c>
      <c r="D10" s="92" t="s">
        <v>55</v>
      </c>
      <c r="E10" s="6" t="s">
        <v>1282</v>
      </c>
      <c r="F10" s="92" t="s">
        <v>18</v>
      </c>
      <c r="G10" s="92" t="s">
        <v>1277</v>
      </c>
      <c r="H10" s="92" t="s">
        <v>954</v>
      </c>
      <c r="I10" s="92" t="s">
        <v>954</v>
      </c>
      <c r="J10" s="182" t="s">
        <v>1278</v>
      </c>
      <c r="K10" s="92" t="s">
        <v>954</v>
      </c>
      <c r="L10" s="92" t="s">
        <v>954</v>
      </c>
      <c r="M10" s="92" t="s">
        <v>954</v>
      </c>
      <c r="N10" s="92" t="s">
        <v>954</v>
      </c>
      <c r="O10" s="6" t="s">
        <v>1279</v>
      </c>
      <c r="P10" s="6"/>
    </row>
    <row r="11" spans="1:16" x14ac:dyDescent="0.25">
      <c r="A11" s="1"/>
      <c r="B11" s="6" t="s">
        <v>620</v>
      </c>
      <c r="C11" s="6" t="s">
        <v>1029</v>
      </c>
      <c r="D11" s="92" t="s">
        <v>1283</v>
      </c>
      <c r="E11" s="6" t="s">
        <v>1284</v>
      </c>
      <c r="F11" s="92" t="s">
        <v>18</v>
      </c>
      <c r="G11" s="92" t="s">
        <v>1277</v>
      </c>
      <c r="H11" s="92" t="s">
        <v>954</v>
      </c>
      <c r="I11" s="92" t="s">
        <v>954</v>
      </c>
      <c r="J11" s="182" t="s">
        <v>1278</v>
      </c>
      <c r="K11" s="92" t="s">
        <v>954</v>
      </c>
      <c r="L11" s="92" t="s">
        <v>954</v>
      </c>
      <c r="M11" s="92" t="s">
        <v>954</v>
      </c>
      <c r="N11" s="92" t="s">
        <v>954</v>
      </c>
      <c r="O11" s="6" t="s">
        <v>1279</v>
      </c>
      <c r="P11" s="6"/>
    </row>
    <row r="12" spans="1:16" x14ac:dyDescent="0.25">
      <c r="A12" s="1"/>
      <c r="B12" s="6" t="s">
        <v>626</v>
      </c>
      <c r="C12" s="6" t="s">
        <v>1030</v>
      </c>
      <c r="D12" s="92" t="s">
        <v>1154</v>
      </c>
      <c r="E12" s="6" t="s">
        <v>1285</v>
      </c>
      <c r="F12" s="92" t="s">
        <v>18</v>
      </c>
      <c r="G12" s="92" t="s">
        <v>1277</v>
      </c>
      <c r="H12" s="92" t="s">
        <v>954</v>
      </c>
      <c r="I12" s="92" t="s">
        <v>954</v>
      </c>
      <c r="J12" s="182" t="s">
        <v>1278</v>
      </c>
      <c r="K12" s="92" t="s">
        <v>954</v>
      </c>
      <c r="L12" s="92" t="s">
        <v>954</v>
      </c>
      <c r="M12" s="92" t="s">
        <v>954</v>
      </c>
      <c r="N12" s="92" t="s">
        <v>954</v>
      </c>
      <c r="O12" s="6" t="s">
        <v>1279</v>
      </c>
      <c r="P12" s="6"/>
    </row>
    <row r="13" spans="1:16" x14ac:dyDescent="0.25">
      <c r="A13" s="1"/>
      <c r="B13" s="6" t="s">
        <v>209</v>
      </c>
      <c r="C13" s="6" t="s">
        <v>1164</v>
      </c>
      <c r="D13" s="92" t="s">
        <v>55</v>
      </c>
      <c r="E13" s="6" t="s">
        <v>1286</v>
      </c>
      <c r="F13" s="92" t="s">
        <v>18</v>
      </c>
      <c r="G13" s="92" t="s">
        <v>1277</v>
      </c>
      <c r="H13" s="92" t="s">
        <v>954</v>
      </c>
      <c r="I13" s="92" t="s">
        <v>954</v>
      </c>
      <c r="J13" s="183" t="s">
        <v>1287</v>
      </c>
      <c r="K13" s="92" t="s">
        <v>954</v>
      </c>
      <c r="L13" s="92" t="s">
        <v>954</v>
      </c>
      <c r="M13" s="92" t="s">
        <v>954</v>
      </c>
      <c r="N13" s="92" t="s">
        <v>954</v>
      </c>
      <c r="O13" s="6" t="s">
        <v>1279</v>
      </c>
      <c r="P13" s="6"/>
    </row>
    <row r="14" spans="1:16" x14ac:dyDescent="0.25">
      <c r="A14" s="1"/>
      <c r="B14" s="6" t="s">
        <v>209</v>
      </c>
      <c r="C14" s="6" t="s">
        <v>1164</v>
      </c>
      <c r="D14" s="92" t="s">
        <v>1288</v>
      </c>
      <c r="E14" s="6" t="s">
        <v>1286</v>
      </c>
      <c r="F14" s="92" t="s">
        <v>1289</v>
      </c>
      <c r="G14" s="92" t="s">
        <v>1290</v>
      </c>
      <c r="H14" s="92" t="s">
        <v>954</v>
      </c>
      <c r="I14" s="92" t="s">
        <v>954</v>
      </c>
      <c r="J14" s="184" t="s">
        <v>1291</v>
      </c>
      <c r="K14" s="92" t="s">
        <v>954</v>
      </c>
      <c r="L14" s="92" t="s">
        <v>954</v>
      </c>
      <c r="M14" s="92" t="s">
        <v>954</v>
      </c>
      <c r="N14" s="92" t="s">
        <v>954</v>
      </c>
      <c r="O14" s="6" t="s">
        <v>1279</v>
      </c>
      <c r="P14" s="6"/>
    </row>
    <row r="15" spans="1:16" x14ac:dyDescent="0.25">
      <c r="A15" s="1"/>
      <c r="B15" s="6" t="s">
        <v>57</v>
      </c>
      <c r="C15" s="6" t="s">
        <v>1168</v>
      </c>
      <c r="D15" s="92" t="s">
        <v>55</v>
      </c>
      <c r="E15" s="6" t="s">
        <v>1292</v>
      </c>
      <c r="F15" s="92" t="s">
        <v>18</v>
      </c>
      <c r="G15" s="92" t="s">
        <v>1277</v>
      </c>
      <c r="H15" s="92" t="s">
        <v>954</v>
      </c>
      <c r="I15" s="92" t="s">
        <v>954</v>
      </c>
      <c r="J15" s="183" t="s">
        <v>1287</v>
      </c>
      <c r="K15" s="92" t="s">
        <v>954</v>
      </c>
      <c r="L15" s="92" t="s">
        <v>954</v>
      </c>
      <c r="M15" s="92" t="s">
        <v>954</v>
      </c>
      <c r="N15" s="92" t="s">
        <v>954</v>
      </c>
      <c r="O15" s="6" t="s">
        <v>1279</v>
      </c>
      <c r="P15" s="6"/>
    </row>
    <row r="16" spans="1:16" x14ac:dyDescent="0.25">
      <c r="A16" s="1"/>
      <c r="B16" s="6" t="s">
        <v>57</v>
      </c>
      <c r="C16" s="6" t="s">
        <v>1170</v>
      </c>
      <c r="D16" s="92" t="s">
        <v>55</v>
      </c>
      <c r="E16" s="6" t="s">
        <v>1293</v>
      </c>
      <c r="F16" s="92" t="s">
        <v>1294</v>
      </c>
      <c r="G16" s="92" t="s">
        <v>1295</v>
      </c>
      <c r="H16" s="92" t="s">
        <v>1296</v>
      </c>
      <c r="I16" s="92" t="s">
        <v>1297</v>
      </c>
      <c r="J16" s="183" t="s">
        <v>1287</v>
      </c>
      <c r="K16" s="92" t="s">
        <v>954</v>
      </c>
      <c r="L16" s="92" t="s">
        <v>954</v>
      </c>
      <c r="M16" s="92" t="s">
        <v>954</v>
      </c>
      <c r="N16" s="92" t="s">
        <v>954</v>
      </c>
      <c r="O16" s="6" t="s">
        <v>1279</v>
      </c>
      <c r="P16" s="6"/>
    </row>
    <row r="17" spans="1:16" x14ac:dyDescent="0.25">
      <c r="A17" s="1"/>
      <c r="B17" s="6" t="s">
        <v>57</v>
      </c>
      <c r="C17" s="6" t="s">
        <v>1170</v>
      </c>
      <c r="D17" s="92" t="s">
        <v>55</v>
      </c>
      <c r="E17" s="6" t="s">
        <v>1293</v>
      </c>
      <c r="F17" s="92" t="s">
        <v>1298</v>
      </c>
      <c r="G17" s="92" t="s">
        <v>1299</v>
      </c>
      <c r="H17" s="92" t="s">
        <v>1300</v>
      </c>
      <c r="I17" s="92" t="s">
        <v>1301</v>
      </c>
      <c r="J17" s="183" t="s">
        <v>1287</v>
      </c>
      <c r="K17" s="92" t="s">
        <v>954</v>
      </c>
      <c r="L17" s="92" t="s">
        <v>954</v>
      </c>
      <c r="M17" s="92" t="s">
        <v>954</v>
      </c>
      <c r="N17" s="92" t="s">
        <v>954</v>
      </c>
      <c r="O17" s="6" t="s">
        <v>1279</v>
      </c>
      <c r="P17" s="6" t="s">
        <v>1302</v>
      </c>
    </row>
    <row r="18" spans="1:16" x14ac:dyDescent="0.25">
      <c r="A18" s="1"/>
      <c r="B18" s="6" t="s">
        <v>64</v>
      </c>
      <c r="C18" s="6" t="s">
        <v>72</v>
      </c>
      <c r="D18" s="92" t="s">
        <v>55</v>
      </c>
      <c r="E18" s="6" t="s">
        <v>1303</v>
      </c>
      <c r="F18" s="92" t="s">
        <v>18</v>
      </c>
      <c r="G18" s="92" t="s">
        <v>1304</v>
      </c>
      <c r="H18" s="92" t="s">
        <v>954</v>
      </c>
      <c r="I18" s="92" t="s">
        <v>954</v>
      </c>
      <c r="J18" s="183" t="s">
        <v>1287</v>
      </c>
      <c r="K18" s="92" t="s">
        <v>954</v>
      </c>
      <c r="L18" s="92" t="s">
        <v>954</v>
      </c>
      <c r="M18" s="92" t="s">
        <v>954</v>
      </c>
      <c r="N18" s="92" t="s">
        <v>954</v>
      </c>
      <c r="O18" s="6" t="s">
        <v>1279</v>
      </c>
      <c r="P18" s="6"/>
    </row>
    <row r="19" spans="1:16" x14ac:dyDescent="0.25">
      <c r="A19" s="1"/>
      <c r="B19" s="6" t="s">
        <v>64</v>
      </c>
      <c r="C19" s="6" t="s">
        <v>72</v>
      </c>
      <c r="D19" s="92" t="s">
        <v>55</v>
      </c>
      <c r="E19" s="6" t="s">
        <v>1303</v>
      </c>
      <c r="F19" s="92" t="s">
        <v>1304</v>
      </c>
      <c r="G19" s="92" t="s">
        <v>1305</v>
      </c>
      <c r="H19" s="92" t="s">
        <v>954</v>
      </c>
      <c r="I19" s="92" t="s">
        <v>954</v>
      </c>
      <c r="J19" s="184" t="s">
        <v>1291</v>
      </c>
      <c r="K19" s="92" t="s">
        <v>954</v>
      </c>
      <c r="L19" s="92" t="s">
        <v>954</v>
      </c>
      <c r="M19" s="92" t="s">
        <v>954</v>
      </c>
      <c r="N19" s="92" t="s">
        <v>954</v>
      </c>
      <c r="O19" s="6" t="s">
        <v>1279</v>
      </c>
      <c r="P19" s="6" t="s">
        <v>1306</v>
      </c>
    </row>
    <row r="20" spans="1:16" x14ac:dyDescent="0.25">
      <c r="A20" s="1"/>
      <c r="B20" s="6" t="s">
        <v>64</v>
      </c>
      <c r="C20" s="6" t="s">
        <v>72</v>
      </c>
      <c r="D20" s="92" t="s">
        <v>55</v>
      </c>
      <c r="E20" s="6" t="s">
        <v>1303</v>
      </c>
      <c r="F20" s="92" t="s">
        <v>1305</v>
      </c>
      <c r="G20" s="92" t="s">
        <v>1277</v>
      </c>
      <c r="H20" s="92" t="s">
        <v>954</v>
      </c>
      <c r="I20" s="92" t="s">
        <v>954</v>
      </c>
      <c r="J20" s="183" t="s">
        <v>1287</v>
      </c>
      <c r="K20" s="92" t="s">
        <v>954</v>
      </c>
      <c r="L20" s="92" t="s">
        <v>954</v>
      </c>
      <c r="M20" s="92" t="s">
        <v>954</v>
      </c>
      <c r="N20" s="92" t="s">
        <v>954</v>
      </c>
      <c r="O20" s="6" t="s">
        <v>1279</v>
      </c>
      <c r="P20" s="6"/>
    </row>
    <row r="21" spans="1:16" x14ac:dyDescent="0.25">
      <c r="A21" s="1"/>
      <c r="B21" s="6" t="s">
        <v>64</v>
      </c>
      <c r="C21" s="6" t="s">
        <v>75</v>
      </c>
      <c r="D21" s="92" t="s">
        <v>55</v>
      </c>
      <c r="E21" s="6" t="s">
        <v>1307</v>
      </c>
      <c r="F21" s="92" t="s">
        <v>18</v>
      </c>
      <c r="G21" s="92" t="s">
        <v>1277</v>
      </c>
      <c r="H21" s="92" t="s">
        <v>954</v>
      </c>
      <c r="I21" s="92" t="s">
        <v>954</v>
      </c>
      <c r="J21" s="183" t="s">
        <v>1287</v>
      </c>
      <c r="K21" s="92" t="s">
        <v>954</v>
      </c>
      <c r="L21" s="92" t="s">
        <v>954</v>
      </c>
      <c r="M21" s="92" t="s">
        <v>954</v>
      </c>
      <c r="N21" s="92" t="s">
        <v>954</v>
      </c>
      <c r="O21" s="6" t="s">
        <v>1279</v>
      </c>
      <c r="P21" s="6"/>
    </row>
    <row r="22" spans="1:16" x14ac:dyDescent="0.25">
      <c r="A22" s="1"/>
      <c r="B22" s="6" t="s">
        <v>76</v>
      </c>
      <c r="C22" s="6" t="s">
        <v>77</v>
      </c>
      <c r="D22" s="92" t="s">
        <v>55</v>
      </c>
      <c r="E22" s="6" t="s">
        <v>1308</v>
      </c>
      <c r="F22" s="92" t="s">
        <v>18</v>
      </c>
      <c r="G22" s="92" t="s">
        <v>1309</v>
      </c>
      <c r="H22" s="92" t="s">
        <v>954</v>
      </c>
      <c r="I22" s="92" t="s">
        <v>954</v>
      </c>
      <c r="J22" s="183" t="s">
        <v>1287</v>
      </c>
      <c r="K22" s="92" t="s">
        <v>954</v>
      </c>
      <c r="L22" s="92" t="s">
        <v>954</v>
      </c>
      <c r="M22" s="92" t="s">
        <v>954</v>
      </c>
      <c r="N22" s="92" t="s">
        <v>954</v>
      </c>
      <c r="O22" s="6" t="s">
        <v>1279</v>
      </c>
      <c r="P22" s="6"/>
    </row>
    <row r="23" spans="1:16" x14ac:dyDescent="0.25">
      <c r="A23" s="1"/>
      <c r="B23" s="6" t="s">
        <v>76</v>
      </c>
      <c r="C23" s="6" t="s">
        <v>77</v>
      </c>
      <c r="D23" s="92" t="s">
        <v>55</v>
      </c>
      <c r="E23" s="6" t="s">
        <v>1308</v>
      </c>
      <c r="F23" s="92" t="s">
        <v>1309</v>
      </c>
      <c r="G23" s="92" t="s">
        <v>1310</v>
      </c>
      <c r="H23" s="92" t="s">
        <v>954</v>
      </c>
      <c r="I23" s="92" t="s">
        <v>954</v>
      </c>
      <c r="J23" s="184" t="s">
        <v>1291</v>
      </c>
      <c r="K23" s="92" t="s">
        <v>954</v>
      </c>
      <c r="L23" s="92" t="s">
        <v>954</v>
      </c>
      <c r="M23" s="92" t="s">
        <v>954</v>
      </c>
      <c r="N23" s="92" t="s">
        <v>954</v>
      </c>
      <c r="O23" s="6" t="s">
        <v>1279</v>
      </c>
      <c r="P23" s="6" t="s">
        <v>1311</v>
      </c>
    </row>
    <row r="24" spans="1:16" ht="25.5" x14ac:dyDescent="0.25">
      <c r="A24" s="1"/>
      <c r="B24" s="6" t="s">
        <v>76</v>
      </c>
      <c r="C24" s="6" t="s">
        <v>77</v>
      </c>
      <c r="D24" s="92" t="s">
        <v>55</v>
      </c>
      <c r="E24" s="6" t="s">
        <v>1308</v>
      </c>
      <c r="F24" s="92" t="s">
        <v>1310</v>
      </c>
      <c r="G24" s="92" t="s">
        <v>1277</v>
      </c>
      <c r="H24" s="92" t="s">
        <v>954</v>
      </c>
      <c r="I24" s="92" t="s">
        <v>954</v>
      </c>
      <c r="J24" s="184" t="s">
        <v>1291</v>
      </c>
      <c r="K24" s="92" t="s">
        <v>954</v>
      </c>
      <c r="L24" s="92" t="s">
        <v>954</v>
      </c>
      <c r="M24" s="92" t="s">
        <v>954</v>
      </c>
      <c r="N24" s="92" t="s">
        <v>954</v>
      </c>
      <c r="O24" s="6" t="s">
        <v>1279</v>
      </c>
      <c r="P24" s="6" t="s">
        <v>1312</v>
      </c>
    </row>
    <row r="25" spans="1:16" ht="25.5" x14ac:dyDescent="0.25">
      <c r="A25" s="1"/>
      <c r="B25" s="6" t="s">
        <v>621</v>
      </c>
      <c r="C25" s="6" t="s">
        <v>1194</v>
      </c>
      <c r="D25" s="92" t="s">
        <v>1195</v>
      </c>
      <c r="E25" s="6" t="s">
        <v>1313</v>
      </c>
      <c r="F25" s="92" t="s">
        <v>1314</v>
      </c>
      <c r="G25" s="92" t="s">
        <v>1277</v>
      </c>
      <c r="H25" s="92" t="s">
        <v>954</v>
      </c>
      <c r="I25" s="92" t="s">
        <v>954</v>
      </c>
      <c r="J25" s="182" t="s">
        <v>1278</v>
      </c>
      <c r="K25" s="92" t="s">
        <v>954</v>
      </c>
      <c r="L25" s="92" t="s">
        <v>954</v>
      </c>
      <c r="M25" s="92" t="s">
        <v>954</v>
      </c>
      <c r="N25" s="92" t="s">
        <v>954</v>
      </c>
      <c r="O25" s="6" t="s">
        <v>1279</v>
      </c>
      <c r="P25" s="6"/>
    </row>
    <row r="26" spans="1:16" ht="25.5" x14ac:dyDescent="0.25">
      <c r="A26" s="1"/>
      <c r="B26" s="6" t="s">
        <v>294</v>
      </c>
      <c r="C26" s="6" t="s">
        <v>1199</v>
      </c>
      <c r="D26" s="92" t="s">
        <v>55</v>
      </c>
      <c r="E26" s="6" t="s">
        <v>1315</v>
      </c>
      <c r="F26" s="92" t="s">
        <v>1316</v>
      </c>
      <c r="G26" s="92" t="s">
        <v>1317</v>
      </c>
      <c r="H26" s="92" t="s">
        <v>1318</v>
      </c>
      <c r="I26" s="92" t="s">
        <v>954</v>
      </c>
      <c r="J26" s="184" t="s">
        <v>1291</v>
      </c>
      <c r="K26" s="92" t="s">
        <v>954</v>
      </c>
      <c r="L26" s="92" t="s">
        <v>954</v>
      </c>
      <c r="M26" s="92" t="s">
        <v>954</v>
      </c>
      <c r="N26" s="92" t="s">
        <v>954</v>
      </c>
      <c r="O26" s="6" t="s">
        <v>1279</v>
      </c>
      <c r="P26" s="6"/>
    </row>
    <row r="27" spans="1:16" x14ac:dyDescent="0.25">
      <c r="A27" s="1"/>
      <c r="B27" s="6" t="s">
        <v>79</v>
      </c>
      <c r="C27" s="6" t="s">
        <v>87</v>
      </c>
      <c r="D27" s="92" t="s">
        <v>55</v>
      </c>
      <c r="E27" s="6" t="s">
        <v>1319</v>
      </c>
      <c r="F27" s="92" t="s">
        <v>18</v>
      </c>
      <c r="G27" s="92" t="s">
        <v>1277</v>
      </c>
      <c r="H27" s="92" t="s">
        <v>954</v>
      </c>
      <c r="I27" s="92" t="s">
        <v>954</v>
      </c>
      <c r="J27" s="183" t="s">
        <v>1287</v>
      </c>
      <c r="K27" s="92" t="s">
        <v>954</v>
      </c>
      <c r="L27" s="92" t="s">
        <v>954</v>
      </c>
      <c r="M27" s="92" t="s">
        <v>954</v>
      </c>
      <c r="N27" s="92" t="s">
        <v>954</v>
      </c>
      <c r="O27" s="6" t="s">
        <v>1279</v>
      </c>
      <c r="P27" s="6"/>
    </row>
    <row r="28" spans="1:16" x14ac:dyDescent="0.25">
      <c r="A28" s="1"/>
      <c r="B28" s="6" t="s">
        <v>79</v>
      </c>
      <c r="C28" s="6" t="s">
        <v>91</v>
      </c>
      <c r="D28" s="92" t="s">
        <v>55</v>
      </c>
      <c r="E28" s="6" t="s">
        <v>1320</v>
      </c>
      <c r="F28" s="92" t="s">
        <v>18</v>
      </c>
      <c r="G28" s="92" t="s">
        <v>1277</v>
      </c>
      <c r="H28" s="92" t="s">
        <v>954</v>
      </c>
      <c r="I28" s="92" t="s">
        <v>954</v>
      </c>
      <c r="J28" s="183" t="s">
        <v>1287</v>
      </c>
      <c r="K28" s="92" t="s">
        <v>954</v>
      </c>
      <c r="L28" s="92" t="s">
        <v>954</v>
      </c>
      <c r="M28" s="92" t="s">
        <v>954</v>
      </c>
      <c r="N28" s="92" t="s">
        <v>954</v>
      </c>
      <c r="O28" s="6" t="s">
        <v>1279</v>
      </c>
      <c r="P28" s="6"/>
    </row>
    <row r="29" spans="1:16" x14ac:dyDescent="0.25">
      <c r="A29" s="1"/>
      <c r="B29" s="6" t="s">
        <v>101</v>
      </c>
      <c r="C29" s="6" t="s">
        <v>1210</v>
      </c>
      <c r="D29" s="92" t="s">
        <v>113</v>
      </c>
      <c r="E29" s="6" t="s">
        <v>1321</v>
      </c>
      <c r="F29" s="92" t="s">
        <v>18</v>
      </c>
      <c r="G29" s="92" t="s">
        <v>1277</v>
      </c>
      <c r="H29" s="92" t="s">
        <v>954</v>
      </c>
      <c r="I29" s="92" t="s">
        <v>954</v>
      </c>
      <c r="J29" s="183" t="s">
        <v>1287</v>
      </c>
      <c r="K29" s="92" t="s">
        <v>954</v>
      </c>
      <c r="L29" s="92" t="s">
        <v>954</v>
      </c>
      <c r="M29" s="92" t="s">
        <v>954</v>
      </c>
      <c r="N29" s="92" t="s">
        <v>954</v>
      </c>
      <c r="O29" s="6" t="s">
        <v>1279</v>
      </c>
      <c r="P29" s="6"/>
    </row>
    <row r="30" spans="1:16" x14ac:dyDescent="0.25">
      <c r="A30" s="1"/>
      <c r="B30" s="6" t="s">
        <v>101</v>
      </c>
      <c r="C30" s="6" t="s">
        <v>1210</v>
      </c>
      <c r="D30" s="92" t="s">
        <v>115</v>
      </c>
      <c r="E30" s="6" t="s">
        <v>1322</v>
      </c>
      <c r="F30" s="92" t="s">
        <v>18</v>
      </c>
      <c r="G30" s="92" t="s">
        <v>1277</v>
      </c>
      <c r="H30" s="92" t="s">
        <v>954</v>
      </c>
      <c r="I30" s="92" t="s">
        <v>954</v>
      </c>
      <c r="J30" s="183" t="s">
        <v>1287</v>
      </c>
      <c r="K30" s="92" t="s">
        <v>954</v>
      </c>
      <c r="L30" s="92" t="s">
        <v>954</v>
      </c>
      <c r="M30" s="92" t="s">
        <v>954</v>
      </c>
      <c r="N30" s="92" t="s">
        <v>954</v>
      </c>
      <c r="O30" s="6" t="s">
        <v>1279</v>
      </c>
      <c r="P30" s="6"/>
    </row>
    <row r="31" spans="1:16" x14ac:dyDescent="0.25">
      <c r="A31" s="1"/>
      <c r="B31" s="6" t="s">
        <v>101</v>
      </c>
      <c r="C31" s="6" t="s">
        <v>117</v>
      </c>
      <c r="D31" s="92" t="s">
        <v>55</v>
      </c>
      <c r="E31" s="6" t="s">
        <v>1323</v>
      </c>
      <c r="F31" s="92" t="s">
        <v>18</v>
      </c>
      <c r="G31" s="92" t="s">
        <v>1277</v>
      </c>
      <c r="H31" s="92" t="s">
        <v>954</v>
      </c>
      <c r="I31" s="92" t="s">
        <v>954</v>
      </c>
      <c r="J31" s="183" t="s">
        <v>1287</v>
      </c>
      <c r="K31" s="92" t="s">
        <v>954</v>
      </c>
      <c r="L31" s="92" t="s">
        <v>954</v>
      </c>
      <c r="M31" s="92" t="s">
        <v>954</v>
      </c>
      <c r="N31" s="92" t="s">
        <v>954</v>
      </c>
      <c r="O31" s="6" t="s">
        <v>1279</v>
      </c>
      <c r="P31" s="6"/>
    </row>
    <row r="32" spans="1:16" ht="25.5" x14ac:dyDescent="0.25">
      <c r="A32" s="1"/>
      <c r="B32" s="6" t="s">
        <v>101</v>
      </c>
      <c r="C32" s="6" t="s">
        <v>121</v>
      </c>
      <c r="D32" s="92" t="s">
        <v>55</v>
      </c>
      <c r="E32" s="6" t="s">
        <v>1324</v>
      </c>
      <c r="F32" s="92" t="s">
        <v>18</v>
      </c>
      <c r="G32" s="92" t="s">
        <v>1277</v>
      </c>
      <c r="H32" s="92" t="s">
        <v>954</v>
      </c>
      <c r="I32" s="92" t="s">
        <v>954</v>
      </c>
      <c r="J32" s="183" t="s">
        <v>1287</v>
      </c>
      <c r="K32" s="92" t="s">
        <v>954</v>
      </c>
      <c r="L32" s="92" t="s">
        <v>954</v>
      </c>
      <c r="M32" s="92" t="s">
        <v>954</v>
      </c>
      <c r="N32" s="92" t="s">
        <v>954</v>
      </c>
      <c r="O32" s="6" t="s">
        <v>1279</v>
      </c>
      <c r="P32" s="6"/>
    </row>
    <row r="33" spans="1:16" x14ac:dyDescent="0.25">
      <c r="A33" s="1"/>
      <c r="B33" s="6" t="s">
        <v>364</v>
      </c>
      <c r="C33" s="6" t="s">
        <v>1071</v>
      </c>
      <c r="D33" s="92" t="s">
        <v>55</v>
      </c>
      <c r="E33" s="6" t="s">
        <v>1325</v>
      </c>
      <c r="F33" s="92" t="s">
        <v>18</v>
      </c>
      <c r="G33" s="92" t="s">
        <v>1277</v>
      </c>
      <c r="H33" s="92" t="s">
        <v>954</v>
      </c>
      <c r="I33" s="92" t="s">
        <v>954</v>
      </c>
      <c r="J33" s="183" t="s">
        <v>1287</v>
      </c>
      <c r="K33" s="92" t="s">
        <v>954</v>
      </c>
      <c r="L33" s="92" t="s">
        <v>954</v>
      </c>
      <c r="M33" s="92" t="s">
        <v>954</v>
      </c>
      <c r="N33" s="92" t="s">
        <v>954</v>
      </c>
      <c r="O33" s="6" t="s">
        <v>1279</v>
      </c>
      <c r="P33" s="6"/>
    </row>
    <row r="34" spans="1:16" x14ac:dyDescent="0.25">
      <c r="A34" s="1"/>
      <c r="B34" s="6" t="s">
        <v>364</v>
      </c>
      <c r="C34" s="6" t="s">
        <v>1214</v>
      </c>
      <c r="D34" s="92" t="s">
        <v>55</v>
      </c>
      <c r="E34" s="6" t="s">
        <v>1326</v>
      </c>
      <c r="F34" s="92" t="s">
        <v>18</v>
      </c>
      <c r="G34" s="92" t="s">
        <v>1277</v>
      </c>
      <c r="H34" s="92" t="s">
        <v>954</v>
      </c>
      <c r="I34" s="92" t="s">
        <v>954</v>
      </c>
      <c r="J34" s="183" t="s">
        <v>1287</v>
      </c>
      <c r="K34" s="92" t="s">
        <v>954</v>
      </c>
      <c r="L34" s="92" t="s">
        <v>954</v>
      </c>
      <c r="M34" s="92" t="s">
        <v>954</v>
      </c>
      <c r="N34" s="92" t="s">
        <v>954</v>
      </c>
      <c r="O34" s="6" t="s">
        <v>1279</v>
      </c>
      <c r="P34" s="6"/>
    </row>
    <row r="35" spans="1:16" x14ac:dyDescent="0.25">
      <c r="A35" s="1"/>
      <c r="B35" s="6" t="s">
        <v>364</v>
      </c>
      <c r="C35" s="6" t="s">
        <v>1215</v>
      </c>
      <c r="D35" s="92" t="s">
        <v>82</v>
      </c>
      <c r="E35" s="6" t="s">
        <v>1327</v>
      </c>
      <c r="F35" s="92" t="s">
        <v>18</v>
      </c>
      <c r="G35" s="92" t="s">
        <v>1277</v>
      </c>
      <c r="H35" s="92" t="s">
        <v>954</v>
      </c>
      <c r="I35" s="92" t="s">
        <v>954</v>
      </c>
      <c r="J35" s="183" t="s">
        <v>1287</v>
      </c>
      <c r="K35" s="92" t="s">
        <v>954</v>
      </c>
      <c r="L35" s="92" t="s">
        <v>954</v>
      </c>
      <c r="M35" s="92" t="s">
        <v>954</v>
      </c>
      <c r="N35" s="92" t="s">
        <v>954</v>
      </c>
      <c r="O35" s="6" t="s">
        <v>1279</v>
      </c>
      <c r="P35" s="6"/>
    </row>
    <row r="36" spans="1:16" x14ac:dyDescent="0.25">
      <c r="A36" s="1"/>
      <c r="B36" s="6" t="s">
        <v>364</v>
      </c>
      <c r="C36" s="6" t="s">
        <v>1216</v>
      </c>
      <c r="D36" s="92" t="s">
        <v>55</v>
      </c>
      <c r="E36" s="6" t="s">
        <v>1328</v>
      </c>
      <c r="F36" s="92" t="s">
        <v>18</v>
      </c>
      <c r="G36" s="92" t="s">
        <v>1277</v>
      </c>
      <c r="H36" s="92" t="s">
        <v>954</v>
      </c>
      <c r="I36" s="92" t="s">
        <v>954</v>
      </c>
      <c r="J36" s="183" t="s">
        <v>1287</v>
      </c>
      <c r="K36" s="92" t="s">
        <v>954</v>
      </c>
      <c r="L36" s="92" t="s">
        <v>954</v>
      </c>
      <c r="M36" s="92" t="s">
        <v>954</v>
      </c>
      <c r="N36" s="92" t="s">
        <v>954</v>
      </c>
      <c r="O36" s="6" t="s">
        <v>1279</v>
      </c>
      <c r="P36" s="6"/>
    </row>
    <row r="37" spans="1:16" x14ac:dyDescent="0.25">
      <c r="A37" s="1"/>
      <c r="B37" s="6" t="s">
        <v>124</v>
      </c>
      <c r="C37" s="6" t="s">
        <v>125</v>
      </c>
      <c r="D37" s="92" t="s">
        <v>1189</v>
      </c>
      <c r="E37" s="6" t="s">
        <v>1329</v>
      </c>
      <c r="F37" s="92" t="s">
        <v>1330</v>
      </c>
      <c r="G37" s="92" t="s">
        <v>1331</v>
      </c>
      <c r="H37" s="92" t="s">
        <v>1332</v>
      </c>
      <c r="I37" s="92" t="s">
        <v>954</v>
      </c>
      <c r="J37" s="183" t="s">
        <v>1287</v>
      </c>
      <c r="K37" s="92" t="s">
        <v>954</v>
      </c>
      <c r="L37" s="92" t="s">
        <v>954</v>
      </c>
      <c r="M37" s="92" t="s">
        <v>954</v>
      </c>
      <c r="N37" s="92" t="s">
        <v>954</v>
      </c>
      <c r="O37" s="6" t="s">
        <v>1279</v>
      </c>
      <c r="P37" s="6"/>
    </row>
    <row r="38" spans="1:16" x14ac:dyDescent="0.25">
      <c r="A38" s="1"/>
      <c r="B38" s="6" t="s">
        <v>124</v>
      </c>
      <c r="C38" s="6" t="s">
        <v>125</v>
      </c>
      <c r="D38" s="92" t="s">
        <v>1182</v>
      </c>
      <c r="E38" s="6" t="s">
        <v>1333</v>
      </c>
      <c r="F38" s="92" t="s">
        <v>1334</v>
      </c>
      <c r="G38" s="92" t="s">
        <v>1335</v>
      </c>
      <c r="H38" s="92" t="s">
        <v>1336</v>
      </c>
      <c r="I38" s="92" t="s">
        <v>954</v>
      </c>
      <c r="J38" s="185" t="s">
        <v>1337</v>
      </c>
      <c r="K38" s="92" t="s">
        <v>954</v>
      </c>
      <c r="L38" s="92" t="s">
        <v>954</v>
      </c>
      <c r="M38" s="92" t="s">
        <v>954</v>
      </c>
      <c r="N38" s="92" t="s">
        <v>954</v>
      </c>
      <c r="O38" s="6" t="s">
        <v>1279</v>
      </c>
      <c r="P38" s="6"/>
    </row>
    <row r="39" spans="1:16" x14ac:dyDescent="0.25">
      <c r="A39" s="1"/>
      <c r="B39" s="6" t="s">
        <v>124</v>
      </c>
      <c r="C39" s="6" t="s">
        <v>125</v>
      </c>
      <c r="D39" s="92" t="s">
        <v>1189</v>
      </c>
      <c r="E39" s="6" t="s">
        <v>1329</v>
      </c>
      <c r="F39" s="92" t="s">
        <v>1331</v>
      </c>
      <c r="G39" s="92" t="s">
        <v>1277</v>
      </c>
      <c r="H39" s="92" t="s">
        <v>954</v>
      </c>
      <c r="I39" s="92" t="s">
        <v>954</v>
      </c>
      <c r="J39" s="185" t="s">
        <v>1337</v>
      </c>
      <c r="K39" s="92" t="s">
        <v>954</v>
      </c>
      <c r="L39" s="92" t="s">
        <v>954</v>
      </c>
      <c r="M39" s="92" t="s">
        <v>954</v>
      </c>
      <c r="N39" s="92" t="s">
        <v>954</v>
      </c>
      <c r="O39" s="6" t="s">
        <v>1279</v>
      </c>
      <c r="P39" s="6"/>
    </row>
    <row r="40" spans="1:16" x14ac:dyDescent="0.25">
      <c r="A40" s="1"/>
      <c r="B40" s="6" t="s">
        <v>124</v>
      </c>
      <c r="C40" s="6" t="s">
        <v>125</v>
      </c>
      <c r="D40" s="92" t="s">
        <v>1182</v>
      </c>
      <c r="E40" s="6" t="s">
        <v>1333</v>
      </c>
      <c r="F40" s="92" t="s">
        <v>1335</v>
      </c>
      <c r="G40" s="92" t="s">
        <v>1277</v>
      </c>
      <c r="H40" s="92" t="s">
        <v>954</v>
      </c>
      <c r="I40" s="92" t="s">
        <v>954</v>
      </c>
      <c r="J40" s="183" t="s">
        <v>1287</v>
      </c>
      <c r="K40" s="92" t="s">
        <v>954</v>
      </c>
      <c r="L40" s="92" t="s">
        <v>954</v>
      </c>
      <c r="M40" s="92" t="s">
        <v>954</v>
      </c>
      <c r="N40" s="92" t="s">
        <v>954</v>
      </c>
      <c r="O40" s="6" t="s">
        <v>1279</v>
      </c>
      <c r="P40" s="6"/>
    </row>
    <row r="41" spans="1:16" x14ac:dyDescent="0.25">
      <c r="A41" s="1"/>
      <c r="B41" s="6" t="s">
        <v>137</v>
      </c>
      <c r="C41" s="6" t="s">
        <v>1224</v>
      </c>
      <c r="D41" s="92" t="s">
        <v>55</v>
      </c>
      <c r="E41" s="6" t="s">
        <v>1338</v>
      </c>
      <c r="F41" s="92" t="s">
        <v>18</v>
      </c>
      <c r="G41" s="92" t="s">
        <v>1277</v>
      </c>
      <c r="H41" s="92" t="s">
        <v>954</v>
      </c>
      <c r="I41" s="92" t="s">
        <v>954</v>
      </c>
      <c r="J41" s="183" t="s">
        <v>1287</v>
      </c>
      <c r="K41" s="92" t="s">
        <v>954</v>
      </c>
      <c r="L41" s="92" t="s">
        <v>954</v>
      </c>
      <c r="M41" s="92" t="s">
        <v>954</v>
      </c>
      <c r="N41" s="92" t="s">
        <v>954</v>
      </c>
      <c r="O41" s="6" t="s">
        <v>1279</v>
      </c>
      <c r="P41" s="6"/>
    </row>
    <row r="42" spans="1:16" x14ac:dyDescent="0.25">
      <c r="A42" s="1"/>
      <c r="B42" s="6" t="s">
        <v>142</v>
      </c>
      <c r="C42" s="6" t="s">
        <v>1225</v>
      </c>
      <c r="D42" s="92" t="s">
        <v>1190</v>
      </c>
      <c r="E42" s="6" t="s">
        <v>1339</v>
      </c>
      <c r="F42" s="92" t="s">
        <v>1340</v>
      </c>
      <c r="G42" s="92" t="s">
        <v>1341</v>
      </c>
      <c r="H42" s="92" t="s">
        <v>1342</v>
      </c>
      <c r="I42" s="92" t="s">
        <v>1343</v>
      </c>
      <c r="J42" s="183" t="s">
        <v>1287</v>
      </c>
      <c r="K42" s="92" t="s">
        <v>954</v>
      </c>
      <c r="L42" s="92" t="s">
        <v>954</v>
      </c>
      <c r="M42" s="92" t="s">
        <v>954</v>
      </c>
      <c r="N42" s="92" t="s">
        <v>954</v>
      </c>
      <c r="O42" s="6" t="s">
        <v>1279</v>
      </c>
      <c r="P42" s="6"/>
    </row>
  </sheetData>
  <mergeCells count="1">
    <mergeCell ref="B3:G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30" customHeight="1" x14ac:dyDescent="0.35">
      <c r="A5" s="1"/>
      <c r="B5" s="22" t="s">
        <v>2285</v>
      </c>
      <c r="C5" s="1"/>
      <c r="D5" s="1"/>
      <c r="E5" s="1"/>
      <c r="F5" s="1"/>
      <c r="G5" s="1"/>
      <c r="H5" s="1"/>
    </row>
    <row r="6" spans="1:8" ht="53.1" customHeight="1" x14ac:dyDescent="0.25">
      <c r="A6" s="1"/>
      <c r="B6" s="3" t="s">
        <v>4</v>
      </c>
      <c r="C6" s="3" t="s">
        <v>2286</v>
      </c>
      <c r="D6" s="3" t="s">
        <v>2287</v>
      </c>
      <c r="E6" s="3" t="s">
        <v>7</v>
      </c>
      <c r="F6" s="3" t="s">
        <v>8</v>
      </c>
      <c r="G6" s="3" t="s">
        <v>2288</v>
      </c>
      <c r="H6" s="3" t="s">
        <v>1616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2289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2290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2291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6" t="s">
        <v>954</v>
      </c>
      <c r="C8" s="186" t="s">
        <v>954</v>
      </c>
      <c r="D8" s="186" t="s">
        <v>954</v>
      </c>
      <c r="E8" s="186" t="s">
        <v>954</v>
      </c>
      <c r="F8" s="186" t="s">
        <v>954</v>
      </c>
      <c r="G8" s="186" t="s">
        <v>2292</v>
      </c>
      <c r="H8" s="186" t="s">
        <v>954</v>
      </c>
      <c r="I8" s="186" t="s">
        <v>954</v>
      </c>
      <c r="J8" s="186" t="s">
        <v>2293</v>
      </c>
      <c r="K8" s="186" t="s">
        <v>954</v>
      </c>
      <c r="L8" s="186" t="s">
        <v>954</v>
      </c>
      <c r="M8" s="186" t="s">
        <v>2294</v>
      </c>
      <c r="N8" s="186" t="s">
        <v>954</v>
      </c>
      <c r="O8" s="186" t="s">
        <v>954</v>
      </c>
      <c r="P8" s="186" t="s">
        <v>2295</v>
      </c>
      <c r="Q8" s="186" t="s">
        <v>954</v>
      </c>
      <c r="R8" s="186" t="s">
        <v>954</v>
      </c>
      <c r="S8" s="186" t="s">
        <v>2296</v>
      </c>
      <c r="T8" s="186" t="s">
        <v>954</v>
      </c>
      <c r="U8" s="186" t="s">
        <v>954</v>
      </c>
      <c r="V8" s="186" t="s">
        <v>2297</v>
      </c>
      <c r="W8" s="186" t="s">
        <v>954</v>
      </c>
      <c r="X8" s="186" t="s">
        <v>954</v>
      </c>
      <c r="Y8" s="186" t="s">
        <v>2298</v>
      </c>
      <c r="Z8" s="186" t="s">
        <v>954</v>
      </c>
      <c r="AA8" s="186" t="s">
        <v>954</v>
      </c>
      <c r="AB8" s="186" t="s">
        <v>2299</v>
      </c>
      <c r="AC8" s="186" t="s">
        <v>954</v>
      </c>
      <c r="AD8" s="186" t="s">
        <v>954</v>
      </c>
      <c r="AE8" s="186" t="s">
        <v>2300</v>
      </c>
      <c r="AF8" s="186" t="s">
        <v>954</v>
      </c>
      <c r="AG8" s="186" t="s">
        <v>954</v>
      </c>
      <c r="AH8" s="186" t="s">
        <v>2301</v>
      </c>
      <c r="AI8" s="186" t="s">
        <v>954</v>
      </c>
      <c r="AJ8" s="186" t="s">
        <v>954</v>
      </c>
      <c r="AK8" s="186" t="s">
        <v>2302</v>
      </c>
      <c r="AL8" s="186" t="s">
        <v>954</v>
      </c>
      <c r="AM8" s="186" t="s">
        <v>954</v>
      </c>
      <c r="AN8" s="186" t="s">
        <v>2303</v>
      </c>
      <c r="AO8" s="186" t="s">
        <v>954</v>
      </c>
      <c r="AP8" s="186" t="s">
        <v>954</v>
      </c>
      <c r="AQ8" s="186" t="s">
        <v>2304</v>
      </c>
      <c r="AR8" s="186" t="s">
        <v>954</v>
      </c>
      <c r="AS8" s="186" t="s">
        <v>954</v>
      </c>
      <c r="AT8" s="186" t="s">
        <v>2305</v>
      </c>
      <c r="AU8" s="186" t="s">
        <v>954</v>
      </c>
      <c r="AV8" s="186" t="s">
        <v>954</v>
      </c>
      <c r="AW8" s="186" t="s">
        <v>2306</v>
      </c>
      <c r="AX8" s="186" t="s">
        <v>954</v>
      </c>
      <c r="AY8" s="186" t="s">
        <v>954</v>
      </c>
      <c r="AZ8" s="186" t="s">
        <v>2307</v>
      </c>
      <c r="BA8" s="186" t="s">
        <v>954</v>
      </c>
      <c r="BB8" s="186" t="s">
        <v>954</v>
      </c>
      <c r="BC8" s="186" t="s">
        <v>2308</v>
      </c>
      <c r="BD8" s="186" t="s">
        <v>954</v>
      </c>
      <c r="BE8" s="186" t="s">
        <v>954</v>
      </c>
      <c r="BF8" s="186" t="s">
        <v>2309</v>
      </c>
      <c r="BG8" s="186" t="s">
        <v>954</v>
      </c>
      <c r="BH8" s="186" t="s">
        <v>954</v>
      </c>
      <c r="BI8" s="186" t="s">
        <v>2310</v>
      </c>
      <c r="BJ8" s="186" t="s">
        <v>954</v>
      </c>
      <c r="BK8" s="186" t="s">
        <v>954</v>
      </c>
      <c r="BL8" s="186" t="s">
        <v>2311</v>
      </c>
      <c r="BM8" s="186" t="s">
        <v>954</v>
      </c>
      <c r="BN8" s="186" t="s">
        <v>954</v>
      </c>
      <c r="BO8" s="186" t="s">
        <v>2312</v>
      </c>
      <c r="BP8" s="186" t="s">
        <v>954</v>
      </c>
      <c r="BQ8" s="186" t="s">
        <v>954</v>
      </c>
      <c r="BR8" s="186" t="s">
        <v>2313</v>
      </c>
      <c r="BS8" s="186" t="s">
        <v>954</v>
      </c>
      <c r="BT8" s="186" t="s">
        <v>954</v>
      </c>
      <c r="BU8" s="186" t="s">
        <v>2314</v>
      </c>
      <c r="BV8" s="186" t="s">
        <v>954</v>
      </c>
      <c r="BW8" s="186" t="s">
        <v>954</v>
      </c>
      <c r="BX8" s="186" t="s">
        <v>2315</v>
      </c>
      <c r="BY8" s="186" t="s">
        <v>954</v>
      </c>
      <c r="BZ8" s="186" t="s">
        <v>954</v>
      </c>
      <c r="CA8" s="186" t="s">
        <v>2316</v>
      </c>
      <c r="CB8" s="186" t="s">
        <v>954</v>
      </c>
      <c r="CC8" s="186" t="s">
        <v>954</v>
      </c>
      <c r="CD8" s="186" t="s">
        <v>2317</v>
      </c>
      <c r="CE8" s="186" t="s">
        <v>954</v>
      </c>
      <c r="CF8" s="186" t="s">
        <v>954</v>
      </c>
      <c r="CG8" s="186" t="s">
        <v>2318</v>
      </c>
      <c r="CH8" s="186" t="s">
        <v>954</v>
      </c>
      <c r="CI8" s="186" t="s">
        <v>954</v>
      </c>
      <c r="CJ8" s="186" t="s">
        <v>2319</v>
      </c>
      <c r="CK8" s="186" t="s">
        <v>954</v>
      </c>
      <c r="CL8" s="186" t="s">
        <v>954</v>
      </c>
      <c r="CM8" s="186" t="s">
        <v>2320</v>
      </c>
      <c r="CN8" s="186" t="s">
        <v>954</v>
      </c>
      <c r="CO8" s="186" t="s">
        <v>954</v>
      </c>
      <c r="CP8" s="186" t="s">
        <v>2321</v>
      </c>
      <c r="CQ8" s="186" t="s">
        <v>954</v>
      </c>
      <c r="CR8" s="186" t="s">
        <v>954</v>
      </c>
      <c r="CS8" s="186" t="s">
        <v>2322</v>
      </c>
      <c r="CT8" s="186" t="s">
        <v>954</v>
      </c>
      <c r="CU8" s="186" t="s">
        <v>954</v>
      </c>
      <c r="CV8" s="186" t="s">
        <v>2323</v>
      </c>
      <c r="CW8" s="186" t="s">
        <v>954</v>
      </c>
      <c r="CX8" s="186" t="s">
        <v>954</v>
      </c>
      <c r="CY8" s="186" t="s">
        <v>2324</v>
      </c>
      <c r="CZ8" s="186" t="s">
        <v>954</v>
      </c>
      <c r="DA8" s="186" t="s">
        <v>954</v>
      </c>
      <c r="DB8" s="186" t="s">
        <v>2325</v>
      </c>
      <c r="DC8" s="186" t="s">
        <v>954</v>
      </c>
      <c r="DD8" s="186" t="s">
        <v>954</v>
      </c>
      <c r="DE8" s="186" t="s">
        <v>2326</v>
      </c>
      <c r="DF8" s="186" t="s">
        <v>954</v>
      </c>
      <c r="DG8" s="186" t="s">
        <v>954</v>
      </c>
      <c r="DH8" s="186" t="s">
        <v>2327</v>
      </c>
      <c r="DI8" s="186" t="s">
        <v>954</v>
      </c>
      <c r="DJ8" s="186" t="s">
        <v>954</v>
      </c>
      <c r="DK8" s="186" t="s">
        <v>2328</v>
      </c>
      <c r="DL8" s="186" t="s">
        <v>954</v>
      </c>
      <c r="DM8" s="186" t="s">
        <v>954</v>
      </c>
      <c r="DN8" s="186" t="s">
        <v>2329</v>
      </c>
      <c r="DO8" s="186" t="s">
        <v>954</v>
      </c>
      <c r="DP8" s="186" t="s">
        <v>954</v>
      </c>
      <c r="DQ8" s="186" t="s">
        <v>2330</v>
      </c>
      <c r="DR8" s="186" t="s">
        <v>954</v>
      </c>
      <c r="DS8" s="186" t="s">
        <v>954</v>
      </c>
      <c r="DT8" s="186" t="s">
        <v>2331</v>
      </c>
      <c r="DU8" s="186" t="s">
        <v>954</v>
      </c>
      <c r="DV8" s="186" t="s">
        <v>954</v>
      </c>
      <c r="DW8" s="186" t="s">
        <v>2332</v>
      </c>
      <c r="DX8" s="186" t="s">
        <v>954</v>
      </c>
      <c r="DY8" s="186" t="s">
        <v>954</v>
      </c>
      <c r="DZ8" s="186" t="s">
        <v>2333</v>
      </c>
      <c r="EA8" s="186" t="s">
        <v>954</v>
      </c>
      <c r="EB8" s="186" t="s">
        <v>954</v>
      </c>
      <c r="EC8" s="186" t="s">
        <v>2334</v>
      </c>
      <c r="ED8" s="186" t="s">
        <v>954</v>
      </c>
      <c r="EE8" s="186" t="s">
        <v>954</v>
      </c>
      <c r="EF8" s="186" t="s">
        <v>2335</v>
      </c>
      <c r="EG8" s="186" t="s">
        <v>954</v>
      </c>
      <c r="EH8" s="186" t="s">
        <v>954</v>
      </c>
      <c r="EI8" s="186" t="s">
        <v>2336</v>
      </c>
      <c r="EJ8" s="186" t="s">
        <v>954</v>
      </c>
      <c r="EK8" s="186" t="s">
        <v>954</v>
      </c>
      <c r="EL8" s="186" t="s">
        <v>2337</v>
      </c>
      <c r="EM8" s="186" t="s">
        <v>954</v>
      </c>
      <c r="EN8" s="186" t="s">
        <v>954</v>
      </c>
      <c r="EO8" s="186" t="s">
        <v>2338</v>
      </c>
      <c r="EP8" s="186" t="s">
        <v>954</v>
      </c>
      <c r="EQ8" s="186" t="s">
        <v>954</v>
      </c>
      <c r="ER8" s="186" t="s">
        <v>2339</v>
      </c>
      <c r="ES8" s="186" t="s">
        <v>954</v>
      </c>
      <c r="ET8" s="186" t="s">
        <v>954</v>
      </c>
    </row>
    <row r="9" spans="1:150" x14ac:dyDescent="0.25">
      <c r="A9" s="1"/>
      <c r="B9" s="186" t="s">
        <v>2340</v>
      </c>
      <c r="C9" s="186" t="s">
        <v>3</v>
      </c>
      <c r="D9" s="186" t="s">
        <v>55</v>
      </c>
      <c r="E9" s="186" t="s">
        <v>2341</v>
      </c>
      <c r="F9" s="186" t="s">
        <v>2342</v>
      </c>
      <c r="G9" s="186" t="s">
        <v>2343</v>
      </c>
      <c r="H9" s="186" t="s">
        <v>2344</v>
      </c>
      <c r="I9" s="186" t="s">
        <v>2345</v>
      </c>
      <c r="J9" s="186" t="s">
        <v>2343</v>
      </c>
      <c r="K9" s="186" t="s">
        <v>2344</v>
      </c>
      <c r="L9" s="186" t="s">
        <v>2345</v>
      </c>
      <c r="M9" s="186" t="s">
        <v>2343</v>
      </c>
      <c r="N9" s="186" t="s">
        <v>2344</v>
      </c>
      <c r="O9" s="186" t="s">
        <v>2345</v>
      </c>
      <c r="P9" s="186" t="s">
        <v>2343</v>
      </c>
      <c r="Q9" s="186" t="s">
        <v>2344</v>
      </c>
      <c r="R9" s="186" t="s">
        <v>2345</v>
      </c>
      <c r="S9" s="186" t="s">
        <v>2343</v>
      </c>
      <c r="T9" s="186" t="s">
        <v>2344</v>
      </c>
      <c r="U9" s="186" t="s">
        <v>2345</v>
      </c>
      <c r="V9" s="186" t="s">
        <v>2343</v>
      </c>
      <c r="W9" s="186" t="s">
        <v>2344</v>
      </c>
      <c r="X9" s="186" t="s">
        <v>2345</v>
      </c>
      <c r="Y9" s="186" t="s">
        <v>2343</v>
      </c>
      <c r="Z9" s="186" t="s">
        <v>2344</v>
      </c>
      <c r="AA9" s="186" t="s">
        <v>2345</v>
      </c>
      <c r="AB9" s="186" t="s">
        <v>2343</v>
      </c>
      <c r="AC9" s="186" t="s">
        <v>2344</v>
      </c>
      <c r="AD9" s="186" t="s">
        <v>2345</v>
      </c>
      <c r="AE9" s="186" t="s">
        <v>2343</v>
      </c>
      <c r="AF9" s="186" t="s">
        <v>2344</v>
      </c>
      <c r="AG9" s="186" t="s">
        <v>2345</v>
      </c>
      <c r="AH9" s="186" t="s">
        <v>2343</v>
      </c>
      <c r="AI9" s="186" t="s">
        <v>2344</v>
      </c>
      <c r="AJ9" s="186" t="s">
        <v>2345</v>
      </c>
      <c r="AK9" s="186" t="s">
        <v>2343</v>
      </c>
      <c r="AL9" s="186" t="s">
        <v>2344</v>
      </c>
      <c r="AM9" s="186" t="s">
        <v>2345</v>
      </c>
      <c r="AN9" s="186" t="s">
        <v>2343</v>
      </c>
      <c r="AO9" s="186" t="s">
        <v>2344</v>
      </c>
      <c r="AP9" s="186" t="s">
        <v>2345</v>
      </c>
      <c r="AQ9" s="186" t="s">
        <v>2343</v>
      </c>
      <c r="AR9" s="186" t="s">
        <v>2344</v>
      </c>
      <c r="AS9" s="186" t="s">
        <v>2345</v>
      </c>
      <c r="AT9" s="186" t="s">
        <v>2343</v>
      </c>
      <c r="AU9" s="186" t="s">
        <v>2344</v>
      </c>
      <c r="AV9" s="186" t="s">
        <v>2345</v>
      </c>
      <c r="AW9" s="186" t="s">
        <v>2343</v>
      </c>
      <c r="AX9" s="186" t="s">
        <v>2344</v>
      </c>
      <c r="AY9" s="186" t="s">
        <v>2345</v>
      </c>
      <c r="AZ9" s="186" t="s">
        <v>2343</v>
      </c>
      <c r="BA9" s="186" t="s">
        <v>2344</v>
      </c>
      <c r="BB9" s="186" t="s">
        <v>2345</v>
      </c>
      <c r="BC9" s="186" t="s">
        <v>2343</v>
      </c>
      <c r="BD9" s="186" t="s">
        <v>2344</v>
      </c>
      <c r="BE9" s="186" t="s">
        <v>2345</v>
      </c>
      <c r="BF9" s="186" t="s">
        <v>2343</v>
      </c>
      <c r="BG9" s="186" t="s">
        <v>2344</v>
      </c>
      <c r="BH9" s="186" t="s">
        <v>2345</v>
      </c>
      <c r="BI9" s="186" t="s">
        <v>2343</v>
      </c>
      <c r="BJ9" s="186" t="s">
        <v>2344</v>
      </c>
      <c r="BK9" s="186" t="s">
        <v>2345</v>
      </c>
      <c r="BL9" s="186" t="s">
        <v>2343</v>
      </c>
      <c r="BM9" s="186" t="s">
        <v>2344</v>
      </c>
      <c r="BN9" s="186" t="s">
        <v>2345</v>
      </c>
      <c r="BO9" s="186" t="s">
        <v>2343</v>
      </c>
      <c r="BP9" s="186" t="s">
        <v>2344</v>
      </c>
      <c r="BQ9" s="186" t="s">
        <v>2345</v>
      </c>
      <c r="BR9" s="186" t="s">
        <v>2343</v>
      </c>
      <c r="BS9" s="186" t="s">
        <v>2344</v>
      </c>
      <c r="BT9" s="186" t="s">
        <v>2345</v>
      </c>
      <c r="BU9" s="186" t="s">
        <v>2343</v>
      </c>
      <c r="BV9" s="186" t="s">
        <v>2344</v>
      </c>
      <c r="BW9" s="186" t="s">
        <v>2345</v>
      </c>
      <c r="BX9" s="186" t="s">
        <v>2343</v>
      </c>
      <c r="BY9" s="186" t="s">
        <v>2344</v>
      </c>
      <c r="BZ9" s="186" t="s">
        <v>2345</v>
      </c>
      <c r="CA9" s="186" t="s">
        <v>2343</v>
      </c>
      <c r="CB9" s="186" t="s">
        <v>2344</v>
      </c>
      <c r="CC9" s="186" t="s">
        <v>2345</v>
      </c>
      <c r="CD9" s="186" t="s">
        <v>2343</v>
      </c>
      <c r="CE9" s="186" t="s">
        <v>2344</v>
      </c>
      <c r="CF9" s="186" t="s">
        <v>2345</v>
      </c>
      <c r="CG9" s="186" t="s">
        <v>2343</v>
      </c>
      <c r="CH9" s="186" t="s">
        <v>2344</v>
      </c>
      <c r="CI9" s="186" t="s">
        <v>2345</v>
      </c>
      <c r="CJ9" s="186" t="s">
        <v>2343</v>
      </c>
      <c r="CK9" s="186" t="s">
        <v>2344</v>
      </c>
      <c r="CL9" s="186" t="s">
        <v>2345</v>
      </c>
      <c r="CM9" s="186" t="s">
        <v>2343</v>
      </c>
      <c r="CN9" s="186" t="s">
        <v>2344</v>
      </c>
      <c r="CO9" s="186" t="s">
        <v>2345</v>
      </c>
      <c r="CP9" s="186" t="s">
        <v>2343</v>
      </c>
      <c r="CQ9" s="186" t="s">
        <v>2344</v>
      </c>
      <c r="CR9" s="186" t="s">
        <v>2345</v>
      </c>
      <c r="CS9" s="186" t="s">
        <v>2343</v>
      </c>
      <c r="CT9" s="186" t="s">
        <v>2344</v>
      </c>
      <c r="CU9" s="186" t="s">
        <v>2345</v>
      </c>
      <c r="CV9" s="186" t="s">
        <v>2343</v>
      </c>
      <c r="CW9" s="186" t="s">
        <v>2344</v>
      </c>
      <c r="CX9" s="186" t="s">
        <v>2345</v>
      </c>
      <c r="CY9" s="186" t="s">
        <v>2343</v>
      </c>
      <c r="CZ9" s="186" t="s">
        <v>2344</v>
      </c>
      <c r="DA9" s="186" t="s">
        <v>2345</v>
      </c>
      <c r="DB9" s="186" t="s">
        <v>2343</v>
      </c>
      <c r="DC9" s="186" t="s">
        <v>2344</v>
      </c>
      <c r="DD9" s="186" t="s">
        <v>2345</v>
      </c>
      <c r="DE9" s="186" t="s">
        <v>2343</v>
      </c>
      <c r="DF9" s="186" t="s">
        <v>2344</v>
      </c>
      <c r="DG9" s="186" t="s">
        <v>2345</v>
      </c>
      <c r="DH9" s="186" t="s">
        <v>2343</v>
      </c>
      <c r="DI9" s="186" t="s">
        <v>2344</v>
      </c>
      <c r="DJ9" s="186" t="s">
        <v>2345</v>
      </c>
      <c r="DK9" s="186" t="s">
        <v>2343</v>
      </c>
      <c r="DL9" s="186" t="s">
        <v>2344</v>
      </c>
      <c r="DM9" s="186" t="s">
        <v>2345</v>
      </c>
      <c r="DN9" s="186" t="s">
        <v>2343</v>
      </c>
      <c r="DO9" s="186" t="s">
        <v>2344</v>
      </c>
      <c r="DP9" s="186" t="s">
        <v>2345</v>
      </c>
      <c r="DQ9" s="186" t="s">
        <v>2343</v>
      </c>
      <c r="DR9" s="186" t="s">
        <v>2344</v>
      </c>
      <c r="DS9" s="186" t="s">
        <v>2345</v>
      </c>
      <c r="DT9" s="186" t="s">
        <v>2343</v>
      </c>
      <c r="DU9" s="186" t="s">
        <v>2344</v>
      </c>
      <c r="DV9" s="186" t="s">
        <v>2345</v>
      </c>
      <c r="DW9" s="186" t="s">
        <v>2343</v>
      </c>
      <c r="DX9" s="186" t="s">
        <v>2344</v>
      </c>
      <c r="DY9" s="186" t="s">
        <v>2345</v>
      </c>
      <c r="DZ9" s="186" t="s">
        <v>2343</v>
      </c>
      <c r="EA9" s="186" t="s">
        <v>2344</v>
      </c>
      <c r="EB9" s="186" t="s">
        <v>2345</v>
      </c>
      <c r="EC9" s="186" t="s">
        <v>2343</v>
      </c>
      <c r="ED9" s="186" t="s">
        <v>2344</v>
      </c>
      <c r="EE9" s="186" t="s">
        <v>2345</v>
      </c>
      <c r="EF9" s="186" t="s">
        <v>2343</v>
      </c>
      <c r="EG9" s="186" t="s">
        <v>2344</v>
      </c>
      <c r="EH9" s="186" t="s">
        <v>2345</v>
      </c>
      <c r="EI9" s="186" t="s">
        <v>2343</v>
      </c>
      <c r="EJ9" s="186" t="s">
        <v>2344</v>
      </c>
      <c r="EK9" s="186" t="s">
        <v>2345</v>
      </c>
      <c r="EL9" s="186" t="s">
        <v>2343</v>
      </c>
      <c r="EM9" s="186" t="s">
        <v>2344</v>
      </c>
      <c r="EN9" s="186" t="s">
        <v>2345</v>
      </c>
      <c r="EO9" s="186" t="s">
        <v>2343</v>
      </c>
      <c r="EP9" s="186" t="s">
        <v>2344</v>
      </c>
      <c r="EQ9" s="186" t="s">
        <v>2345</v>
      </c>
      <c r="ER9" s="186" t="s">
        <v>2343</v>
      </c>
      <c r="ES9" s="186" t="s">
        <v>2344</v>
      </c>
      <c r="ET9" s="186" t="s">
        <v>2345</v>
      </c>
    </row>
    <row r="10" spans="1:150" x14ac:dyDescent="0.25">
      <c r="A10" s="1"/>
      <c r="B10" s="187" t="s">
        <v>2346</v>
      </c>
      <c r="C10" s="187" t="s">
        <v>79</v>
      </c>
      <c r="D10" s="187" t="s">
        <v>87</v>
      </c>
      <c r="E10" s="187" t="s">
        <v>2347</v>
      </c>
      <c r="F10" s="187" t="s">
        <v>2348</v>
      </c>
      <c r="G10" s="188">
        <v>1</v>
      </c>
      <c r="H10" s="188">
        <v>0</v>
      </c>
      <c r="I10" s="189">
        <v>214</v>
      </c>
      <c r="J10" s="188">
        <v>1</v>
      </c>
      <c r="K10" s="188">
        <v>0</v>
      </c>
      <c r="L10" s="189">
        <v>214</v>
      </c>
      <c r="M10" s="188">
        <v>1</v>
      </c>
      <c r="N10" s="188">
        <v>0</v>
      </c>
      <c r="O10" s="189">
        <v>214</v>
      </c>
      <c r="P10" s="188">
        <v>1</v>
      </c>
      <c r="Q10" s="188">
        <v>0</v>
      </c>
      <c r="R10" s="189">
        <v>214</v>
      </c>
      <c r="S10" s="188">
        <v>1</v>
      </c>
      <c r="T10" s="188">
        <v>0</v>
      </c>
      <c r="U10" s="189">
        <v>214</v>
      </c>
      <c r="V10" s="188">
        <v>1</v>
      </c>
      <c r="W10" s="188">
        <v>0</v>
      </c>
      <c r="X10" s="189">
        <v>214</v>
      </c>
      <c r="Y10" s="188">
        <v>1</v>
      </c>
      <c r="Z10" s="188">
        <v>0</v>
      </c>
      <c r="AA10" s="189">
        <v>214</v>
      </c>
      <c r="AB10" s="188">
        <v>1</v>
      </c>
      <c r="AC10" s="188">
        <v>0</v>
      </c>
      <c r="AD10" s="189">
        <v>214</v>
      </c>
      <c r="AE10" s="188">
        <v>1</v>
      </c>
      <c r="AF10" s="188">
        <v>0</v>
      </c>
      <c r="AG10" s="189">
        <v>204.69030000000001</v>
      </c>
      <c r="AH10" s="188">
        <v>1</v>
      </c>
      <c r="AI10" s="188">
        <v>0</v>
      </c>
      <c r="AJ10" s="189">
        <v>214</v>
      </c>
      <c r="AK10" s="188">
        <v>1</v>
      </c>
      <c r="AL10" s="188">
        <v>0</v>
      </c>
      <c r="AM10" s="189">
        <v>214</v>
      </c>
      <c r="AN10" s="188">
        <v>1</v>
      </c>
      <c r="AO10" s="188">
        <v>0</v>
      </c>
      <c r="AP10" s="189">
        <v>214</v>
      </c>
      <c r="AQ10" s="188">
        <v>1</v>
      </c>
      <c r="AR10" s="188">
        <v>0</v>
      </c>
      <c r="AS10" s="189">
        <v>254</v>
      </c>
      <c r="AT10" s="188">
        <v>1</v>
      </c>
      <c r="AU10" s="188">
        <v>0</v>
      </c>
      <c r="AV10" s="189">
        <v>254</v>
      </c>
      <c r="AW10" s="188">
        <v>1</v>
      </c>
      <c r="AX10" s="188">
        <v>0</v>
      </c>
      <c r="AY10" s="189">
        <v>254</v>
      </c>
      <c r="AZ10" s="188">
        <v>1</v>
      </c>
      <c r="BA10" s="188">
        <v>0</v>
      </c>
      <c r="BB10" s="189">
        <v>254</v>
      </c>
      <c r="BC10" s="188">
        <v>1</v>
      </c>
      <c r="BD10" s="188">
        <v>0</v>
      </c>
      <c r="BE10" s="189">
        <v>254</v>
      </c>
      <c r="BF10" s="188">
        <v>1</v>
      </c>
      <c r="BG10" s="188">
        <v>0</v>
      </c>
      <c r="BH10" s="189">
        <v>244.66409999999999</v>
      </c>
      <c r="BI10" s="188">
        <v>1</v>
      </c>
      <c r="BJ10" s="188">
        <v>0</v>
      </c>
      <c r="BK10" s="189">
        <v>244.6378</v>
      </c>
      <c r="BL10" s="188">
        <v>1</v>
      </c>
      <c r="BM10" s="188">
        <v>0</v>
      </c>
      <c r="BN10" s="189">
        <v>254</v>
      </c>
      <c r="BO10" s="188">
        <v>1</v>
      </c>
      <c r="BP10" s="188">
        <v>0</v>
      </c>
      <c r="BQ10" s="189">
        <v>241.98560000000001</v>
      </c>
      <c r="BR10" s="188">
        <v>1</v>
      </c>
      <c r="BS10" s="188">
        <v>0</v>
      </c>
      <c r="BT10" s="189">
        <v>244.62860000000001</v>
      </c>
      <c r="BU10" s="188">
        <v>1</v>
      </c>
      <c r="BV10" s="188">
        <v>0</v>
      </c>
      <c r="BW10" s="189">
        <v>202</v>
      </c>
      <c r="BX10" s="188">
        <v>1</v>
      </c>
      <c r="BY10" s="188">
        <v>0</v>
      </c>
      <c r="BZ10" s="189">
        <v>202</v>
      </c>
      <c r="CA10" s="188">
        <v>1</v>
      </c>
      <c r="CB10" s="188">
        <v>0</v>
      </c>
      <c r="CC10" s="189">
        <v>202</v>
      </c>
      <c r="CD10" s="188">
        <v>1</v>
      </c>
      <c r="CE10" s="188">
        <v>0</v>
      </c>
      <c r="CF10" s="189">
        <v>192.6583</v>
      </c>
      <c r="CG10" s="188">
        <v>1</v>
      </c>
      <c r="CH10" s="188">
        <v>0</v>
      </c>
      <c r="CI10" s="189">
        <v>192.66569999999999</v>
      </c>
      <c r="CJ10" s="188">
        <v>1</v>
      </c>
      <c r="CK10" s="188">
        <v>0</v>
      </c>
      <c r="CL10" s="189">
        <v>192.68170000000001</v>
      </c>
      <c r="CM10" s="188">
        <v>1</v>
      </c>
      <c r="CN10" s="188">
        <v>0</v>
      </c>
      <c r="CO10" s="189">
        <v>202</v>
      </c>
      <c r="CP10" s="188">
        <v>1</v>
      </c>
      <c r="CQ10" s="188">
        <v>0</v>
      </c>
      <c r="CR10" s="189">
        <v>202</v>
      </c>
      <c r="CS10" s="188">
        <v>1</v>
      </c>
      <c r="CT10" s="188">
        <v>0</v>
      </c>
      <c r="CU10" s="189">
        <v>202</v>
      </c>
      <c r="CV10" s="188">
        <v>1</v>
      </c>
      <c r="CW10" s="188">
        <v>0</v>
      </c>
      <c r="CX10" s="189">
        <v>202</v>
      </c>
      <c r="CY10" s="188">
        <v>1</v>
      </c>
      <c r="CZ10" s="188">
        <v>0</v>
      </c>
      <c r="DA10" s="189">
        <v>202</v>
      </c>
      <c r="DB10" s="188">
        <v>1</v>
      </c>
      <c r="DC10" s="188">
        <v>0</v>
      </c>
      <c r="DD10" s="189">
        <v>196</v>
      </c>
      <c r="DE10" s="188">
        <v>1</v>
      </c>
      <c r="DF10" s="188">
        <v>0</v>
      </c>
      <c r="DG10" s="189">
        <v>192.636</v>
      </c>
      <c r="DH10" s="188">
        <v>1</v>
      </c>
      <c r="DI10" s="188">
        <v>0</v>
      </c>
      <c r="DJ10" s="189">
        <v>202</v>
      </c>
      <c r="DK10" s="188">
        <v>1</v>
      </c>
      <c r="DL10" s="188">
        <v>0</v>
      </c>
      <c r="DM10" s="189">
        <v>202</v>
      </c>
      <c r="DN10" s="188">
        <v>1</v>
      </c>
      <c r="DO10" s="188">
        <v>0</v>
      </c>
      <c r="DP10" s="189">
        <v>202</v>
      </c>
      <c r="DQ10" s="188">
        <v>1</v>
      </c>
      <c r="DR10" s="188">
        <v>0</v>
      </c>
      <c r="DS10" s="189">
        <v>196</v>
      </c>
      <c r="DT10" s="188">
        <v>1</v>
      </c>
      <c r="DU10" s="188">
        <v>0</v>
      </c>
      <c r="DV10" s="189">
        <v>196</v>
      </c>
      <c r="DW10" s="188">
        <v>1</v>
      </c>
      <c r="DX10" s="188">
        <v>0</v>
      </c>
      <c r="DY10" s="189">
        <v>196</v>
      </c>
      <c r="DZ10" s="188">
        <v>1</v>
      </c>
      <c r="EA10" s="188">
        <v>0</v>
      </c>
      <c r="EB10" s="189">
        <v>196</v>
      </c>
      <c r="EC10" s="188">
        <v>1</v>
      </c>
      <c r="ED10" s="188">
        <v>0</v>
      </c>
      <c r="EE10" s="189">
        <v>196</v>
      </c>
      <c r="EF10" s="188">
        <v>1</v>
      </c>
      <c r="EG10" s="188">
        <v>0</v>
      </c>
      <c r="EH10" s="189">
        <v>196</v>
      </c>
      <c r="EI10" s="188">
        <v>1</v>
      </c>
      <c r="EJ10" s="188">
        <v>0</v>
      </c>
      <c r="EK10" s="189">
        <v>214</v>
      </c>
      <c r="EL10" s="188">
        <v>1</v>
      </c>
      <c r="EM10" s="188">
        <v>0</v>
      </c>
      <c r="EN10" s="189">
        <v>214</v>
      </c>
      <c r="EO10" s="188">
        <v>1</v>
      </c>
      <c r="EP10" s="188">
        <v>0</v>
      </c>
      <c r="EQ10" s="189">
        <v>214</v>
      </c>
      <c r="ER10" s="188">
        <v>1</v>
      </c>
      <c r="ES10" s="188">
        <v>0</v>
      </c>
      <c r="ET10" s="189">
        <v>204.59289999999999</v>
      </c>
    </row>
    <row r="11" spans="1:150" x14ac:dyDescent="0.25">
      <c r="A11" s="1"/>
      <c r="B11" s="190" t="s">
        <v>2349</v>
      </c>
      <c r="C11" s="190" t="s">
        <v>79</v>
      </c>
      <c r="D11" s="190" t="s">
        <v>87</v>
      </c>
      <c r="E11" s="190" t="s">
        <v>2350</v>
      </c>
      <c r="F11" s="190" t="s">
        <v>2351</v>
      </c>
      <c r="G11" s="191">
        <v>1</v>
      </c>
      <c r="H11" s="192" t="s">
        <v>954</v>
      </c>
      <c r="I11" s="192" t="s">
        <v>954</v>
      </c>
      <c r="J11" s="191">
        <v>1</v>
      </c>
      <c r="K11" s="192" t="s">
        <v>954</v>
      </c>
      <c r="L11" s="192" t="s">
        <v>954</v>
      </c>
      <c r="M11" s="191">
        <v>1</v>
      </c>
      <c r="N11" s="192" t="s">
        <v>954</v>
      </c>
      <c r="O11" s="192" t="s">
        <v>954</v>
      </c>
      <c r="P11" s="191">
        <v>1</v>
      </c>
      <c r="Q11" s="192" t="s">
        <v>954</v>
      </c>
      <c r="R11" s="192" t="s">
        <v>954</v>
      </c>
      <c r="S11" s="191">
        <v>1</v>
      </c>
      <c r="T11" s="192" t="s">
        <v>954</v>
      </c>
      <c r="U11" s="192" t="s">
        <v>954</v>
      </c>
      <c r="V11" s="191">
        <v>1</v>
      </c>
      <c r="W11" s="192" t="s">
        <v>954</v>
      </c>
      <c r="X11" s="192" t="s">
        <v>954</v>
      </c>
      <c r="Y11" s="191">
        <v>1</v>
      </c>
      <c r="Z11" s="192" t="s">
        <v>954</v>
      </c>
      <c r="AA11" s="192" t="s">
        <v>954</v>
      </c>
      <c r="AB11" s="191">
        <v>1</v>
      </c>
      <c r="AC11" s="192" t="s">
        <v>954</v>
      </c>
      <c r="AD11" s="192" t="s">
        <v>954</v>
      </c>
      <c r="AE11" s="191">
        <v>1</v>
      </c>
      <c r="AF11" s="192" t="s">
        <v>954</v>
      </c>
      <c r="AG11" s="192" t="s">
        <v>954</v>
      </c>
      <c r="AH11" s="191">
        <v>1</v>
      </c>
      <c r="AI11" s="192" t="s">
        <v>954</v>
      </c>
      <c r="AJ11" s="192" t="s">
        <v>954</v>
      </c>
      <c r="AK11" s="191">
        <v>1</v>
      </c>
      <c r="AL11" s="192" t="s">
        <v>954</v>
      </c>
      <c r="AM11" s="192" t="s">
        <v>954</v>
      </c>
      <c r="AN11" s="191">
        <v>1</v>
      </c>
      <c r="AO11" s="192" t="s">
        <v>954</v>
      </c>
      <c r="AP11" s="192" t="s">
        <v>954</v>
      </c>
      <c r="AQ11" s="191">
        <v>1</v>
      </c>
      <c r="AR11" s="192" t="s">
        <v>954</v>
      </c>
      <c r="AS11" s="192" t="s">
        <v>954</v>
      </c>
      <c r="AT11" s="191">
        <v>1</v>
      </c>
      <c r="AU11" s="192" t="s">
        <v>954</v>
      </c>
      <c r="AV11" s="192" t="s">
        <v>954</v>
      </c>
      <c r="AW11" s="191">
        <v>1</v>
      </c>
      <c r="AX11" s="192" t="s">
        <v>954</v>
      </c>
      <c r="AY11" s="192" t="s">
        <v>954</v>
      </c>
      <c r="AZ11" s="191">
        <v>1</v>
      </c>
      <c r="BA11" s="192" t="s">
        <v>954</v>
      </c>
      <c r="BB11" s="192" t="s">
        <v>954</v>
      </c>
      <c r="BC11" s="191">
        <v>1</v>
      </c>
      <c r="BD11" s="192" t="s">
        <v>954</v>
      </c>
      <c r="BE11" s="192" t="s">
        <v>954</v>
      </c>
      <c r="BF11" s="191">
        <v>1</v>
      </c>
      <c r="BG11" s="192" t="s">
        <v>954</v>
      </c>
      <c r="BH11" s="192" t="s">
        <v>954</v>
      </c>
      <c r="BI11" s="191">
        <v>1</v>
      </c>
      <c r="BJ11" s="192" t="s">
        <v>954</v>
      </c>
      <c r="BK11" s="192" t="s">
        <v>954</v>
      </c>
      <c r="BL11" s="191">
        <v>1</v>
      </c>
      <c r="BM11" s="192" t="s">
        <v>954</v>
      </c>
      <c r="BN11" s="192" t="s">
        <v>954</v>
      </c>
      <c r="BO11" s="191">
        <v>1</v>
      </c>
      <c r="BP11" s="192" t="s">
        <v>954</v>
      </c>
      <c r="BQ11" s="192" t="s">
        <v>954</v>
      </c>
      <c r="BR11" s="191">
        <v>1</v>
      </c>
      <c r="BS11" s="192" t="s">
        <v>954</v>
      </c>
      <c r="BT11" s="192" t="s">
        <v>954</v>
      </c>
      <c r="BU11" s="191">
        <v>1</v>
      </c>
      <c r="BV11" s="192" t="s">
        <v>954</v>
      </c>
      <c r="BW11" s="192" t="s">
        <v>954</v>
      </c>
      <c r="BX11" s="191">
        <v>1</v>
      </c>
      <c r="BY11" s="192" t="s">
        <v>954</v>
      </c>
      <c r="BZ11" s="192" t="s">
        <v>954</v>
      </c>
      <c r="CA11" s="191">
        <v>1</v>
      </c>
      <c r="CB11" s="192" t="s">
        <v>954</v>
      </c>
      <c r="CC11" s="192" t="s">
        <v>954</v>
      </c>
      <c r="CD11" s="191">
        <v>1</v>
      </c>
      <c r="CE11" s="192" t="s">
        <v>954</v>
      </c>
      <c r="CF11" s="192" t="s">
        <v>954</v>
      </c>
      <c r="CG11" s="191">
        <v>1</v>
      </c>
      <c r="CH11" s="192" t="s">
        <v>954</v>
      </c>
      <c r="CI11" s="192" t="s">
        <v>954</v>
      </c>
      <c r="CJ11" s="191">
        <v>1</v>
      </c>
      <c r="CK11" s="192" t="s">
        <v>954</v>
      </c>
      <c r="CL11" s="192" t="s">
        <v>954</v>
      </c>
      <c r="CM11" s="191">
        <v>1</v>
      </c>
      <c r="CN11" s="192" t="s">
        <v>954</v>
      </c>
      <c r="CO11" s="192" t="s">
        <v>954</v>
      </c>
      <c r="CP11" s="191">
        <v>1</v>
      </c>
      <c r="CQ11" s="192" t="s">
        <v>954</v>
      </c>
      <c r="CR11" s="192" t="s">
        <v>954</v>
      </c>
      <c r="CS11" s="191">
        <v>1</v>
      </c>
      <c r="CT11" s="192" t="s">
        <v>954</v>
      </c>
      <c r="CU11" s="192" t="s">
        <v>954</v>
      </c>
      <c r="CV11" s="191">
        <v>1</v>
      </c>
      <c r="CW11" s="192" t="s">
        <v>954</v>
      </c>
      <c r="CX11" s="192" t="s">
        <v>954</v>
      </c>
      <c r="CY11" s="191">
        <v>1</v>
      </c>
      <c r="CZ11" s="192" t="s">
        <v>954</v>
      </c>
      <c r="DA11" s="192" t="s">
        <v>954</v>
      </c>
      <c r="DB11" s="191">
        <v>1</v>
      </c>
      <c r="DC11" s="192" t="s">
        <v>954</v>
      </c>
      <c r="DD11" s="192" t="s">
        <v>954</v>
      </c>
      <c r="DE11" s="191">
        <v>1</v>
      </c>
      <c r="DF11" s="192" t="s">
        <v>954</v>
      </c>
      <c r="DG11" s="192" t="s">
        <v>954</v>
      </c>
      <c r="DH11" s="191">
        <v>1</v>
      </c>
      <c r="DI11" s="192" t="s">
        <v>954</v>
      </c>
      <c r="DJ11" s="192" t="s">
        <v>954</v>
      </c>
      <c r="DK11" s="191">
        <v>1</v>
      </c>
      <c r="DL11" s="192" t="s">
        <v>954</v>
      </c>
      <c r="DM11" s="192" t="s">
        <v>954</v>
      </c>
      <c r="DN11" s="191">
        <v>1</v>
      </c>
      <c r="DO11" s="192" t="s">
        <v>954</v>
      </c>
      <c r="DP11" s="192" t="s">
        <v>954</v>
      </c>
      <c r="DQ11" s="191">
        <v>1</v>
      </c>
      <c r="DR11" s="192" t="s">
        <v>954</v>
      </c>
      <c r="DS11" s="192" t="s">
        <v>954</v>
      </c>
      <c r="DT11" s="191">
        <v>1</v>
      </c>
      <c r="DU11" s="192" t="s">
        <v>954</v>
      </c>
      <c r="DV11" s="192" t="s">
        <v>954</v>
      </c>
      <c r="DW11" s="191">
        <v>1</v>
      </c>
      <c r="DX11" s="192" t="s">
        <v>954</v>
      </c>
      <c r="DY11" s="192" t="s">
        <v>954</v>
      </c>
      <c r="DZ11" s="191">
        <v>1</v>
      </c>
      <c r="EA11" s="192" t="s">
        <v>954</v>
      </c>
      <c r="EB11" s="192" t="s">
        <v>954</v>
      </c>
      <c r="EC11" s="191">
        <v>1</v>
      </c>
      <c r="ED11" s="192" t="s">
        <v>954</v>
      </c>
      <c r="EE11" s="192" t="s">
        <v>954</v>
      </c>
      <c r="EF11" s="191">
        <v>1</v>
      </c>
      <c r="EG11" s="192" t="s">
        <v>954</v>
      </c>
      <c r="EH11" s="192" t="s">
        <v>954</v>
      </c>
      <c r="EI11" s="191">
        <v>1</v>
      </c>
      <c r="EJ11" s="192" t="s">
        <v>954</v>
      </c>
      <c r="EK11" s="192" t="s">
        <v>954</v>
      </c>
      <c r="EL11" s="191">
        <v>1</v>
      </c>
      <c r="EM11" s="192" t="s">
        <v>954</v>
      </c>
      <c r="EN11" s="192" t="s">
        <v>954</v>
      </c>
      <c r="EO11" s="191">
        <v>1</v>
      </c>
      <c r="EP11" s="192" t="s">
        <v>954</v>
      </c>
      <c r="EQ11" s="192" t="s">
        <v>954</v>
      </c>
      <c r="ER11" s="191">
        <v>1</v>
      </c>
      <c r="ES11" s="192" t="s">
        <v>954</v>
      </c>
      <c r="ET11" s="192" t="s">
        <v>954</v>
      </c>
    </row>
    <row r="12" spans="1:150" x14ac:dyDescent="0.25">
      <c r="A12" s="1"/>
      <c r="B12" s="190" t="s">
        <v>2352</v>
      </c>
      <c r="C12" s="190" t="s">
        <v>79</v>
      </c>
      <c r="D12" s="190" t="s">
        <v>87</v>
      </c>
      <c r="E12" s="190" t="s">
        <v>2353</v>
      </c>
      <c r="F12" s="190" t="s">
        <v>2354</v>
      </c>
      <c r="G12" s="191">
        <v>1</v>
      </c>
      <c r="H12" s="192" t="s">
        <v>954</v>
      </c>
      <c r="I12" s="192" t="s">
        <v>954</v>
      </c>
      <c r="J12" s="191">
        <v>1</v>
      </c>
      <c r="K12" s="192" t="s">
        <v>954</v>
      </c>
      <c r="L12" s="192" t="s">
        <v>954</v>
      </c>
      <c r="M12" s="191">
        <v>1</v>
      </c>
      <c r="N12" s="192" t="s">
        <v>954</v>
      </c>
      <c r="O12" s="192" t="s">
        <v>954</v>
      </c>
      <c r="P12" s="191">
        <v>1</v>
      </c>
      <c r="Q12" s="192" t="s">
        <v>954</v>
      </c>
      <c r="R12" s="192" t="s">
        <v>954</v>
      </c>
      <c r="S12" s="191">
        <v>1</v>
      </c>
      <c r="T12" s="192" t="s">
        <v>954</v>
      </c>
      <c r="U12" s="192" t="s">
        <v>954</v>
      </c>
      <c r="V12" s="191">
        <v>1</v>
      </c>
      <c r="W12" s="192" t="s">
        <v>954</v>
      </c>
      <c r="X12" s="192" t="s">
        <v>954</v>
      </c>
      <c r="Y12" s="191">
        <v>1</v>
      </c>
      <c r="Z12" s="192" t="s">
        <v>954</v>
      </c>
      <c r="AA12" s="192" t="s">
        <v>954</v>
      </c>
      <c r="AB12" s="191">
        <v>1</v>
      </c>
      <c r="AC12" s="192" t="s">
        <v>954</v>
      </c>
      <c r="AD12" s="192" t="s">
        <v>954</v>
      </c>
      <c r="AE12" s="191">
        <v>1</v>
      </c>
      <c r="AF12" s="192" t="s">
        <v>954</v>
      </c>
      <c r="AG12" s="192" t="s">
        <v>954</v>
      </c>
      <c r="AH12" s="191">
        <v>1</v>
      </c>
      <c r="AI12" s="192" t="s">
        <v>954</v>
      </c>
      <c r="AJ12" s="192" t="s">
        <v>954</v>
      </c>
      <c r="AK12" s="191">
        <v>1</v>
      </c>
      <c r="AL12" s="192" t="s">
        <v>954</v>
      </c>
      <c r="AM12" s="192" t="s">
        <v>954</v>
      </c>
      <c r="AN12" s="191">
        <v>1</v>
      </c>
      <c r="AO12" s="192" t="s">
        <v>954</v>
      </c>
      <c r="AP12" s="192" t="s">
        <v>954</v>
      </c>
      <c r="AQ12" s="191">
        <v>1</v>
      </c>
      <c r="AR12" s="192" t="s">
        <v>954</v>
      </c>
      <c r="AS12" s="192" t="s">
        <v>954</v>
      </c>
      <c r="AT12" s="191">
        <v>1</v>
      </c>
      <c r="AU12" s="192" t="s">
        <v>954</v>
      </c>
      <c r="AV12" s="192" t="s">
        <v>954</v>
      </c>
      <c r="AW12" s="191">
        <v>1</v>
      </c>
      <c r="AX12" s="192" t="s">
        <v>954</v>
      </c>
      <c r="AY12" s="192" t="s">
        <v>954</v>
      </c>
      <c r="AZ12" s="191">
        <v>1</v>
      </c>
      <c r="BA12" s="192" t="s">
        <v>954</v>
      </c>
      <c r="BB12" s="192" t="s">
        <v>954</v>
      </c>
      <c r="BC12" s="191">
        <v>1</v>
      </c>
      <c r="BD12" s="192" t="s">
        <v>954</v>
      </c>
      <c r="BE12" s="192" t="s">
        <v>954</v>
      </c>
      <c r="BF12" s="191">
        <v>1</v>
      </c>
      <c r="BG12" s="192" t="s">
        <v>954</v>
      </c>
      <c r="BH12" s="192" t="s">
        <v>954</v>
      </c>
      <c r="BI12" s="191">
        <v>1</v>
      </c>
      <c r="BJ12" s="192" t="s">
        <v>954</v>
      </c>
      <c r="BK12" s="192" t="s">
        <v>954</v>
      </c>
      <c r="BL12" s="191">
        <v>1</v>
      </c>
      <c r="BM12" s="192" t="s">
        <v>954</v>
      </c>
      <c r="BN12" s="192" t="s">
        <v>954</v>
      </c>
      <c r="BO12" s="191">
        <v>1</v>
      </c>
      <c r="BP12" s="192" t="s">
        <v>954</v>
      </c>
      <c r="BQ12" s="192" t="s">
        <v>954</v>
      </c>
      <c r="BR12" s="191">
        <v>1</v>
      </c>
      <c r="BS12" s="192" t="s">
        <v>954</v>
      </c>
      <c r="BT12" s="192" t="s">
        <v>954</v>
      </c>
      <c r="BU12" s="191">
        <v>1</v>
      </c>
      <c r="BV12" s="192" t="s">
        <v>954</v>
      </c>
      <c r="BW12" s="192" t="s">
        <v>954</v>
      </c>
      <c r="BX12" s="191">
        <v>1</v>
      </c>
      <c r="BY12" s="192" t="s">
        <v>954</v>
      </c>
      <c r="BZ12" s="192" t="s">
        <v>954</v>
      </c>
      <c r="CA12" s="191">
        <v>1</v>
      </c>
      <c r="CB12" s="192" t="s">
        <v>954</v>
      </c>
      <c r="CC12" s="192" t="s">
        <v>954</v>
      </c>
      <c r="CD12" s="191">
        <v>1</v>
      </c>
      <c r="CE12" s="192" t="s">
        <v>954</v>
      </c>
      <c r="CF12" s="192" t="s">
        <v>954</v>
      </c>
      <c r="CG12" s="191">
        <v>1</v>
      </c>
      <c r="CH12" s="192" t="s">
        <v>954</v>
      </c>
      <c r="CI12" s="192" t="s">
        <v>954</v>
      </c>
      <c r="CJ12" s="191">
        <v>1</v>
      </c>
      <c r="CK12" s="192" t="s">
        <v>954</v>
      </c>
      <c r="CL12" s="192" t="s">
        <v>954</v>
      </c>
      <c r="CM12" s="191">
        <v>1</v>
      </c>
      <c r="CN12" s="192" t="s">
        <v>954</v>
      </c>
      <c r="CO12" s="192" t="s">
        <v>954</v>
      </c>
      <c r="CP12" s="191">
        <v>1</v>
      </c>
      <c r="CQ12" s="192" t="s">
        <v>954</v>
      </c>
      <c r="CR12" s="192" t="s">
        <v>954</v>
      </c>
      <c r="CS12" s="191">
        <v>1</v>
      </c>
      <c r="CT12" s="192" t="s">
        <v>954</v>
      </c>
      <c r="CU12" s="192" t="s">
        <v>954</v>
      </c>
      <c r="CV12" s="191">
        <v>1</v>
      </c>
      <c r="CW12" s="192" t="s">
        <v>954</v>
      </c>
      <c r="CX12" s="192" t="s">
        <v>954</v>
      </c>
      <c r="CY12" s="191">
        <v>1</v>
      </c>
      <c r="CZ12" s="192" t="s">
        <v>954</v>
      </c>
      <c r="DA12" s="192" t="s">
        <v>954</v>
      </c>
      <c r="DB12" s="191">
        <v>1</v>
      </c>
      <c r="DC12" s="192" t="s">
        <v>954</v>
      </c>
      <c r="DD12" s="192" t="s">
        <v>954</v>
      </c>
      <c r="DE12" s="191">
        <v>1</v>
      </c>
      <c r="DF12" s="192" t="s">
        <v>954</v>
      </c>
      <c r="DG12" s="192" t="s">
        <v>954</v>
      </c>
      <c r="DH12" s="191">
        <v>1</v>
      </c>
      <c r="DI12" s="192" t="s">
        <v>954</v>
      </c>
      <c r="DJ12" s="192" t="s">
        <v>954</v>
      </c>
      <c r="DK12" s="191">
        <v>1</v>
      </c>
      <c r="DL12" s="192" t="s">
        <v>954</v>
      </c>
      <c r="DM12" s="192" t="s">
        <v>954</v>
      </c>
      <c r="DN12" s="191">
        <v>1</v>
      </c>
      <c r="DO12" s="192" t="s">
        <v>954</v>
      </c>
      <c r="DP12" s="192" t="s">
        <v>954</v>
      </c>
      <c r="DQ12" s="191">
        <v>1</v>
      </c>
      <c r="DR12" s="192" t="s">
        <v>954</v>
      </c>
      <c r="DS12" s="192" t="s">
        <v>954</v>
      </c>
      <c r="DT12" s="191">
        <v>1</v>
      </c>
      <c r="DU12" s="192" t="s">
        <v>954</v>
      </c>
      <c r="DV12" s="192" t="s">
        <v>954</v>
      </c>
      <c r="DW12" s="191">
        <v>1</v>
      </c>
      <c r="DX12" s="192" t="s">
        <v>954</v>
      </c>
      <c r="DY12" s="192" t="s">
        <v>954</v>
      </c>
      <c r="DZ12" s="191">
        <v>1</v>
      </c>
      <c r="EA12" s="192" t="s">
        <v>954</v>
      </c>
      <c r="EB12" s="192" t="s">
        <v>954</v>
      </c>
      <c r="EC12" s="191">
        <v>1</v>
      </c>
      <c r="ED12" s="192" t="s">
        <v>954</v>
      </c>
      <c r="EE12" s="192" t="s">
        <v>954</v>
      </c>
      <c r="EF12" s="191">
        <v>1</v>
      </c>
      <c r="EG12" s="192" t="s">
        <v>954</v>
      </c>
      <c r="EH12" s="192" t="s">
        <v>954</v>
      </c>
      <c r="EI12" s="191">
        <v>1</v>
      </c>
      <c r="EJ12" s="192" t="s">
        <v>954</v>
      </c>
      <c r="EK12" s="192" t="s">
        <v>954</v>
      </c>
      <c r="EL12" s="191">
        <v>1</v>
      </c>
      <c r="EM12" s="192" t="s">
        <v>954</v>
      </c>
      <c r="EN12" s="192" t="s">
        <v>954</v>
      </c>
      <c r="EO12" s="191">
        <v>1</v>
      </c>
      <c r="EP12" s="192" t="s">
        <v>954</v>
      </c>
      <c r="EQ12" s="192" t="s">
        <v>954</v>
      </c>
      <c r="ER12" s="191">
        <v>1</v>
      </c>
      <c r="ES12" s="192" t="s">
        <v>954</v>
      </c>
      <c r="ET12" s="192" t="s">
        <v>954</v>
      </c>
    </row>
    <row r="13" spans="1:150" x14ac:dyDescent="0.25">
      <c r="A13" s="1"/>
      <c r="B13" s="190" t="s">
        <v>2355</v>
      </c>
      <c r="C13" s="190" t="s">
        <v>79</v>
      </c>
      <c r="D13" s="190" t="s">
        <v>87</v>
      </c>
      <c r="E13" s="190" t="s">
        <v>2356</v>
      </c>
      <c r="F13" s="190" t="s">
        <v>2357</v>
      </c>
      <c r="G13" s="191">
        <v>1</v>
      </c>
      <c r="H13" s="192" t="s">
        <v>954</v>
      </c>
      <c r="I13" s="192" t="s">
        <v>954</v>
      </c>
      <c r="J13" s="191">
        <v>1</v>
      </c>
      <c r="K13" s="192" t="s">
        <v>954</v>
      </c>
      <c r="L13" s="192" t="s">
        <v>954</v>
      </c>
      <c r="M13" s="191">
        <v>1</v>
      </c>
      <c r="N13" s="192" t="s">
        <v>954</v>
      </c>
      <c r="O13" s="192" t="s">
        <v>954</v>
      </c>
      <c r="P13" s="191">
        <v>1</v>
      </c>
      <c r="Q13" s="192" t="s">
        <v>954</v>
      </c>
      <c r="R13" s="192" t="s">
        <v>954</v>
      </c>
      <c r="S13" s="191">
        <v>1</v>
      </c>
      <c r="T13" s="192" t="s">
        <v>954</v>
      </c>
      <c r="U13" s="192" t="s">
        <v>954</v>
      </c>
      <c r="V13" s="191">
        <v>1</v>
      </c>
      <c r="W13" s="192" t="s">
        <v>954</v>
      </c>
      <c r="X13" s="192" t="s">
        <v>954</v>
      </c>
      <c r="Y13" s="191">
        <v>1</v>
      </c>
      <c r="Z13" s="192" t="s">
        <v>954</v>
      </c>
      <c r="AA13" s="192" t="s">
        <v>954</v>
      </c>
      <c r="AB13" s="191">
        <v>1</v>
      </c>
      <c r="AC13" s="192" t="s">
        <v>954</v>
      </c>
      <c r="AD13" s="192" t="s">
        <v>954</v>
      </c>
      <c r="AE13" s="191">
        <v>1</v>
      </c>
      <c r="AF13" s="192" t="s">
        <v>954</v>
      </c>
      <c r="AG13" s="192" t="s">
        <v>954</v>
      </c>
      <c r="AH13" s="191">
        <v>1</v>
      </c>
      <c r="AI13" s="192" t="s">
        <v>954</v>
      </c>
      <c r="AJ13" s="192" t="s">
        <v>954</v>
      </c>
      <c r="AK13" s="191">
        <v>1</v>
      </c>
      <c r="AL13" s="192" t="s">
        <v>954</v>
      </c>
      <c r="AM13" s="192" t="s">
        <v>954</v>
      </c>
      <c r="AN13" s="191">
        <v>1</v>
      </c>
      <c r="AO13" s="192" t="s">
        <v>954</v>
      </c>
      <c r="AP13" s="192" t="s">
        <v>954</v>
      </c>
      <c r="AQ13" s="191">
        <v>1</v>
      </c>
      <c r="AR13" s="192" t="s">
        <v>954</v>
      </c>
      <c r="AS13" s="192" t="s">
        <v>954</v>
      </c>
      <c r="AT13" s="191">
        <v>1</v>
      </c>
      <c r="AU13" s="192" t="s">
        <v>954</v>
      </c>
      <c r="AV13" s="192" t="s">
        <v>954</v>
      </c>
      <c r="AW13" s="191">
        <v>1</v>
      </c>
      <c r="AX13" s="192" t="s">
        <v>954</v>
      </c>
      <c r="AY13" s="192" t="s">
        <v>954</v>
      </c>
      <c r="AZ13" s="191">
        <v>1</v>
      </c>
      <c r="BA13" s="192" t="s">
        <v>954</v>
      </c>
      <c r="BB13" s="192" t="s">
        <v>954</v>
      </c>
      <c r="BC13" s="191">
        <v>1</v>
      </c>
      <c r="BD13" s="192" t="s">
        <v>954</v>
      </c>
      <c r="BE13" s="192" t="s">
        <v>954</v>
      </c>
      <c r="BF13" s="191">
        <v>1</v>
      </c>
      <c r="BG13" s="192" t="s">
        <v>954</v>
      </c>
      <c r="BH13" s="192" t="s">
        <v>954</v>
      </c>
      <c r="BI13" s="191">
        <v>1</v>
      </c>
      <c r="BJ13" s="192" t="s">
        <v>954</v>
      </c>
      <c r="BK13" s="192" t="s">
        <v>954</v>
      </c>
      <c r="BL13" s="191">
        <v>1</v>
      </c>
      <c r="BM13" s="192" t="s">
        <v>954</v>
      </c>
      <c r="BN13" s="192" t="s">
        <v>954</v>
      </c>
      <c r="BO13" s="191">
        <v>1</v>
      </c>
      <c r="BP13" s="192" t="s">
        <v>954</v>
      </c>
      <c r="BQ13" s="192" t="s">
        <v>954</v>
      </c>
      <c r="BR13" s="191">
        <v>1</v>
      </c>
      <c r="BS13" s="192" t="s">
        <v>954</v>
      </c>
      <c r="BT13" s="192" t="s">
        <v>954</v>
      </c>
      <c r="BU13" s="191">
        <v>1</v>
      </c>
      <c r="BV13" s="192" t="s">
        <v>954</v>
      </c>
      <c r="BW13" s="192" t="s">
        <v>954</v>
      </c>
      <c r="BX13" s="191">
        <v>1</v>
      </c>
      <c r="BY13" s="192" t="s">
        <v>954</v>
      </c>
      <c r="BZ13" s="192" t="s">
        <v>954</v>
      </c>
      <c r="CA13" s="191">
        <v>1</v>
      </c>
      <c r="CB13" s="192" t="s">
        <v>954</v>
      </c>
      <c r="CC13" s="192" t="s">
        <v>954</v>
      </c>
      <c r="CD13" s="191">
        <v>1</v>
      </c>
      <c r="CE13" s="192" t="s">
        <v>954</v>
      </c>
      <c r="CF13" s="192" t="s">
        <v>954</v>
      </c>
      <c r="CG13" s="191">
        <v>1</v>
      </c>
      <c r="CH13" s="192" t="s">
        <v>954</v>
      </c>
      <c r="CI13" s="192" t="s">
        <v>954</v>
      </c>
      <c r="CJ13" s="191">
        <v>1</v>
      </c>
      <c r="CK13" s="192" t="s">
        <v>954</v>
      </c>
      <c r="CL13" s="192" t="s">
        <v>954</v>
      </c>
      <c r="CM13" s="191">
        <v>1</v>
      </c>
      <c r="CN13" s="192" t="s">
        <v>954</v>
      </c>
      <c r="CO13" s="192" t="s">
        <v>954</v>
      </c>
      <c r="CP13" s="191">
        <v>1</v>
      </c>
      <c r="CQ13" s="192" t="s">
        <v>954</v>
      </c>
      <c r="CR13" s="192" t="s">
        <v>954</v>
      </c>
      <c r="CS13" s="191">
        <v>1</v>
      </c>
      <c r="CT13" s="192" t="s">
        <v>954</v>
      </c>
      <c r="CU13" s="192" t="s">
        <v>954</v>
      </c>
      <c r="CV13" s="191">
        <v>1</v>
      </c>
      <c r="CW13" s="192" t="s">
        <v>954</v>
      </c>
      <c r="CX13" s="192" t="s">
        <v>954</v>
      </c>
      <c r="CY13" s="191">
        <v>1</v>
      </c>
      <c r="CZ13" s="192" t="s">
        <v>954</v>
      </c>
      <c r="DA13" s="192" t="s">
        <v>954</v>
      </c>
      <c r="DB13" s="191">
        <v>1</v>
      </c>
      <c r="DC13" s="192" t="s">
        <v>954</v>
      </c>
      <c r="DD13" s="192" t="s">
        <v>954</v>
      </c>
      <c r="DE13" s="191">
        <v>1</v>
      </c>
      <c r="DF13" s="192" t="s">
        <v>954</v>
      </c>
      <c r="DG13" s="192" t="s">
        <v>954</v>
      </c>
      <c r="DH13" s="191">
        <v>1</v>
      </c>
      <c r="DI13" s="192" t="s">
        <v>954</v>
      </c>
      <c r="DJ13" s="192" t="s">
        <v>954</v>
      </c>
      <c r="DK13" s="191">
        <v>1</v>
      </c>
      <c r="DL13" s="192" t="s">
        <v>954</v>
      </c>
      <c r="DM13" s="192" t="s">
        <v>954</v>
      </c>
      <c r="DN13" s="191">
        <v>1</v>
      </c>
      <c r="DO13" s="192" t="s">
        <v>954</v>
      </c>
      <c r="DP13" s="192" t="s">
        <v>954</v>
      </c>
      <c r="DQ13" s="191">
        <v>1</v>
      </c>
      <c r="DR13" s="192" t="s">
        <v>954</v>
      </c>
      <c r="DS13" s="192" t="s">
        <v>954</v>
      </c>
      <c r="DT13" s="191">
        <v>1</v>
      </c>
      <c r="DU13" s="192" t="s">
        <v>954</v>
      </c>
      <c r="DV13" s="192" t="s">
        <v>954</v>
      </c>
      <c r="DW13" s="191">
        <v>1</v>
      </c>
      <c r="DX13" s="192" t="s">
        <v>954</v>
      </c>
      <c r="DY13" s="192" t="s">
        <v>954</v>
      </c>
      <c r="DZ13" s="191">
        <v>1</v>
      </c>
      <c r="EA13" s="192" t="s">
        <v>954</v>
      </c>
      <c r="EB13" s="192" t="s">
        <v>954</v>
      </c>
      <c r="EC13" s="191">
        <v>1</v>
      </c>
      <c r="ED13" s="192" t="s">
        <v>954</v>
      </c>
      <c r="EE13" s="192" t="s">
        <v>954</v>
      </c>
      <c r="EF13" s="191">
        <v>1</v>
      </c>
      <c r="EG13" s="192" t="s">
        <v>954</v>
      </c>
      <c r="EH13" s="192" t="s">
        <v>954</v>
      </c>
      <c r="EI13" s="191">
        <v>1</v>
      </c>
      <c r="EJ13" s="192" t="s">
        <v>954</v>
      </c>
      <c r="EK13" s="192" t="s">
        <v>954</v>
      </c>
      <c r="EL13" s="191">
        <v>1</v>
      </c>
      <c r="EM13" s="192" t="s">
        <v>954</v>
      </c>
      <c r="EN13" s="192" t="s">
        <v>954</v>
      </c>
      <c r="EO13" s="191">
        <v>1</v>
      </c>
      <c r="EP13" s="192" t="s">
        <v>954</v>
      </c>
      <c r="EQ13" s="192" t="s">
        <v>954</v>
      </c>
      <c r="ER13" s="191">
        <v>1</v>
      </c>
      <c r="ES13" s="192" t="s">
        <v>954</v>
      </c>
      <c r="ET13" s="192" t="s">
        <v>954</v>
      </c>
    </row>
    <row r="14" spans="1:150" x14ac:dyDescent="0.25">
      <c r="A14" s="1"/>
      <c r="B14" s="190" t="s">
        <v>2358</v>
      </c>
      <c r="C14" s="190" t="s">
        <v>79</v>
      </c>
      <c r="D14" s="190" t="s">
        <v>87</v>
      </c>
      <c r="E14" s="190" t="s">
        <v>2359</v>
      </c>
      <c r="F14" s="190" t="s">
        <v>2360</v>
      </c>
      <c r="G14" s="191">
        <v>1</v>
      </c>
      <c r="H14" s="191">
        <v>0</v>
      </c>
      <c r="I14" s="193">
        <v>214</v>
      </c>
      <c r="J14" s="191">
        <v>1</v>
      </c>
      <c r="K14" s="191">
        <v>0</v>
      </c>
      <c r="L14" s="193">
        <v>214</v>
      </c>
      <c r="M14" s="191">
        <v>1</v>
      </c>
      <c r="N14" s="191">
        <v>0</v>
      </c>
      <c r="O14" s="193">
        <v>214</v>
      </c>
      <c r="P14" s="191">
        <v>1</v>
      </c>
      <c r="Q14" s="191">
        <v>0</v>
      </c>
      <c r="R14" s="193">
        <v>214</v>
      </c>
      <c r="S14" s="191">
        <v>1</v>
      </c>
      <c r="T14" s="191">
        <v>0</v>
      </c>
      <c r="U14" s="193">
        <v>214</v>
      </c>
      <c r="V14" s="191">
        <v>1</v>
      </c>
      <c r="W14" s="191">
        <v>0</v>
      </c>
      <c r="X14" s="193">
        <v>214</v>
      </c>
      <c r="Y14" s="191">
        <v>1</v>
      </c>
      <c r="Z14" s="191">
        <v>0</v>
      </c>
      <c r="AA14" s="193">
        <v>214</v>
      </c>
      <c r="AB14" s="191">
        <v>1</v>
      </c>
      <c r="AC14" s="191">
        <v>0</v>
      </c>
      <c r="AD14" s="193">
        <v>214</v>
      </c>
      <c r="AE14" s="191">
        <v>1</v>
      </c>
      <c r="AF14" s="191">
        <v>0</v>
      </c>
      <c r="AG14" s="193">
        <v>204.69030000000001</v>
      </c>
      <c r="AH14" s="191">
        <v>1</v>
      </c>
      <c r="AI14" s="191">
        <v>0</v>
      </c>
      <c r="AJ14" s="193">
        <v>214</v>
      </c>
      <c r="AK14" s="191">
        <v>1</v>
      </c>
      <c r="AL14" s="191">
        <v>0</v>
      </c>
      <c r="AM14" s="193">
        <v>214</v>
      </c>
      <c r="AN14" s="191">
        <v>1</v>
      </c>
      <c r="AO14" s="191">
        <v>0</v>
      </c>
      <c r="AP14" s="193">
        <v>214</v>
      </c>
      <c r="AQ14" s="191">
        <v>1</v>
      </c>
      <c r="AR14" s="191">
        <v>0</v>
      </c>
      <c r="AS14" s="193">
        <v>254</v>
      </c>
      <c r="AT14" s="191">
        <v>1</v>
      </c>
      <c r="AU14" s="191">
        <v>0</v>
      </c>
      <c r="AV14" s="193">
        <v>254</v>
      </c>
      <c r="AW14" s="191">
        <v>1</v>
      </c>
      <c r="AX14" s="191">
        <v>0</v>
      </c>
      <c r="AY14" s="193">
        <v>254</v>
      </c>
      <c r="AZ14" s="191">
        <v>1</v>
      </c>
      <c r="BA14" s="191">
        <v>0</v>
      </c>
      <c r="BB14" s="193">
        <v>254</v>
      </c>
      <c r="BC14" s="191">
        <v>1</v>
      </c>
      <c r="BD14" s="191">
        <v>0</v>
      </c>
      <c r="BE14" s="193">
        <v>254</v>
      </c>
      <c r="BF14" s="191">
        <v>1</v>
      </c>
      <c r="BG14" s="191">
        <v>0</v>
      </c>
      <c r="BH14" s="193">
        <v>244.66409999999999</v>
      </c>
      <c r="BI14" s="191">
        <v>1</v>
      </c>
      <c r="BJ14" s="191">
        <v>0</v>
      </c>
      <c r="BK14" s="193">
        <v>244.6378</v>
      </c>
      <c r="BL14" s="191">
        <v>1</v>
      </c>
      <c r="BM14" s="191">
        <v>0</v>
      </c>
      <c r="BN14" s="193">
        <v>254</v>
      </c>
      <c r="BO14" s="191">
        <v>1</v>
      </c>
      <c r="BP14" s="191">
        <v>0</v>
      </c>
      <c r="BQ14" s="193">
        <v>241.98560000000001</v>
      </c>
      <c r="BR14" s="191">
        <v>1</v>
      </c>
      <c r="BS14" s="191">
        <v>0</v>
      </c>
      <c r="BT14" s="193">
        <v>244.62860000000001</v>
      </c>
      <c r="BU14" s="191">
        <v>1</v>
      </c>
      <c r="BV14" s="191">
        <v>0</v>
      </c>
      <c r="BW14" s="193">
        <v>202</v>
      </c>
      <c r="BX14" s="191">
        <v>1</v>
      </c>
      <c r="BY14" s="191">
        <v>0</v>
      </c>
      <c r="BZ14" s="193">
        <v>202</v>
      </c>
      <c r="CA14" s="191">
        <v>1</v>
      </c>
      <c r="CB14" s="191">
        <v>0</v>
      </c>
      <c r="CC14" s="193">
        <v>202</v>
      </c>
      <c r="CD14" s="191">
        <v>1</v>
      </c>
      <c r="CE14" s="191">
        <v>0</v>
      </c>
      <c r="CF14" s="193">
        <v>192.6583</v>
      </c>
      <c r="CG14" s="191">
        <v>1</v>
      </c>
      <c r="CH14" s="191">
        <v>0</v>
      </c>
      <c r="CI14" s="193">
        <v>192.66569999999999</v>
      </c>
      <c r="CJ14" s="191">
        <v>1</v>
      </c>
      <c r="CK14" s="191">
        <v>0</v>
      </c>
      <c r="CL14" s="193">
        <v>192.68170000000001</v>
      </c>
      <c r="CM14" s="191">
        <v>1</v>
      </c>
      <c r="CN14" s="191">
        <v>0</v>
      </c>
      <c r="CO14" s="193">
        <v>202</v>
      </c>
      <c r="CP14" s="191">
        <v>1</v>
      </c>
      <c r="CQ14" s="191">
        <v>0</v>
      </c>
      <c r="CR14" s="193">
        <v>202</v>
      </c>
      <c r="CS14" s="191">
        <v>1</v>
      </c>
      <c r="CT14" s="191">
        <v>0</v>
      </c>
      <c r="CU14" s="193">
        <v>202</v>
      </c>
      <c r="CV14" s="191">
        <v>1</v>
      </c>
      <c r="CW14" s="191">
        <v>0</v>
      </c>
      <c r="CX14" s="193">
        <v>202</v>
      </c>
      <c r="CY14" s="191">
        <v>1</v>
      </c>
      <c r="CZ14" s="191">
        <v>0</v>
      </c>
      <c r="DA14" s="193">
        <v>202</v>
      </c>
      <c r="DB14" s="191">
        <v>1</v>
      </c>
      <c r="DC14" s="191">
        <v>0</v>
      </c>
      <c r="DD14" s="193">
        <v>196</v>
      </c>
      <c r="DE14" s="191">
        <v>1</v>
      </c>
      <c r="DF14" s="191">
        <v>0</v>
      </c>
      <c r="DG14" s="193">
        <v>192.636</v>
      </c>
      <c r="DH14" s="191">
        <v>1</v>
      </c>
      <c r="DI14" s="191">
        <v>0</v>
      </c>
      <c r="DJ14" s="193">
        <v>202</v>
      </c>
      <c r="DK14" s="191">
        <v>1</v>
      </c>
      <c r="DL14" s="191">
        <v>0</v>
      </c>
      <c r="DM14" s="193">
        <v>202</v>
      </c>
      <c r="DN14" s="191">
        <v>1</v>
      </c>
      <c r="DO14" s="191">
        <v>0</v>
      </c>
      <c r="DP14" s="193">
        <v>202</v>
      </c>
      <c r="DQ14" s="191">
        <v>1</v>
      </c>
      <c r="DR14" s="191">
        <v>0</v>
      </c>
      <c r="DS14" s="193">
        <v>196</v>
      </c>
      <c r="DT14" s="191">
        <v>1</v>
      </c>
      <c r="DU14" s="191">
        <v>0</v>
      </c>
      <c r="DV14" s="193">
        <v>196</v>
      </c>
      <c r="DW14" s="191">
        <v>1</v>
      </c>
      <c r="DX14" s="191">
        <v>0</v>
      </c>
      <c r="DY14" s="193">
        <v>196</v>
      </c>
      <c r="DZ14" s="191">
        <v>1</v>
      </c>
      <c r="EA14" s="191">
        <v>0</v>
      </c>
      <c r="EB14" s="193">
        <v>196</v>
      </c>
      <c r="EC14" s="191">
        <v>1</v>
      </c>
      <c r="ED14" s="191">
        <v>0</v>
      </c>
      <c r="EE14" s="193">
        <v>196</v>
      </c>
      <c r="EF14" s="191">
        <v>1</v>
      </c>
      <c r="EG14" s="191">
        <v>0</v>
      </c>
      <c r="EH14" s="193">
        <v>196</v>
      </c>
      <c r="EI14" s="191">
        <v>1</v>
      </c>
      <c r="EJ14" s="191">
        <v>0</v>
      </c>
      <c r="EK14" s="193">
        <v>214</v>
      </c>
      <c r="EL14" s="191">
        <v>1</v>
      </c>
      <c r="EM14" s="191">
        <v>0</v>
      </c>
      <c r="EN14" s="193">
        <v>214</v>
      </c>
      <c r="EO14" s="191">
        <v>1</v>
      </c>
      <c r="EP14" s="191">
        <v>0</v>
      </c>
      <c r="EQ14" s="193">
        <v>214</v>
      </c>
      <c r="ER14" s="191">
        <v>1</v>
      </c>
      <c r="ES14" s="191">
        <v>0</v>
      </c>
      <c r="ET14" s="193">
        <v>204.59289999999999</v>
      </c>
    </row>
    <row r="15" spans="1:150" x14ac:dyDescent="0.25">
      <c r="A15" s="1"/>
      <c r="B15" s="187" t="s">
        <v>2361</v>
      </c>
      <c r="C15" s="187" t="s">
        <v>79</v>
      </c>
      <c r="D15" s="187" t="s">
        <v>91</v>
      </c>
      <c r="E15" s="187" t="s">
        <v>2362</v>
      </c>
      <c r="F15" s="187" t="s">
        <v>2363</v>
      </c>
      <c r="G15" s="188">
        <v>1</v>
      </c>
      <c r="H15" s="188">
        <v>0</v>
      </c>
      <c r="I15" s="188">
        <v>0</v>
      </c>
      <c r="J15" s="188">
        <v>1</v>
      </c>
      <c r="K15" s="188">
        <v>0</v>
      </c>
      <c r="L15" s="188">
        <v>0</v>
      </c>
      <c r="M15" s="188">
        <v>1</v>
      </c>
      <c r="N15" s="188">
        <v>0</v>
      </c>
      <c r="O15" s="188">
        <v>0</v>
      </c>
      <c r="P15" s="188">
        <v>1</v>
      </c>
      <c r="Q15" s="188">
        <v>0</v>
      </c>
      <c r="R15" s="188">
        <v>0</v>
      </c>
      <c r="S15" s="188">
        <v>1</v>
      </c>
      <c r="T15" s="188">
        <v>0</v>
      </c>
      <c r="U15" s="188">
        <v>0</v>
      </c>
      <c r="V15" s="188">
        <v>1</v>
      </c>
      <c r="W15" s="188">
        <v>0</v>
      </c>
      <c r="X15" s="188">
        <v>0</v>
      </c>
      <c r="Y15" s="188">
        <v>1</v>
      </c>
      <c r="Z15" s="188">
        <v>0</v>
      </c>
      <c r="AA15" s="188">
        <v>0</v>
      </c>
      <c r="AB15" s="188">
        <v>1</v>
      </c>
      <c r="AC15" s="188">
        <v>0</v>
      </c>
      <c r="AD15" s="188">
        <v>0</v>
      </c>
      <c r="AE15" s="188">
        <v>1</v>
      </c>
      <c r="AF15" s="188">
        <v>0</v>
      </c>
      <c r="AG15" s="188">
        <v>0</v>
      </c>
      <c r="AH15" s="188">
        <v>1</v>
      </c>
      <c r="AI15" s="188">
        <v>0</v>
      </c>
      <c r="AJ15" s="188">
        <v>0</v>
      </c>
      <c r="AK15" s="188">
        <v>1</v>
      </c>
      <c r="AL15" s="188">
        <v>0</v>
      </c>
      <c r="AM15" s="188">
        <v>0</v>
      </c>
      <c r="AN15" s="188">
        <v>1</v>
      </c>
      <c r="AO15" s="188">
        <v>0</v>
      </c>
      <c r="AP15" s="188">
        <v>0</v>
      </c>
      <c r="AQ15" s="188">
        <v>1</v>
      </c>
      <c r="AR15" s="188">
        <v>0</v>
      </c>
      <c r="AS15" s="188">
        <v>0</v>
      </c>
      <c r="AT15" s="188">
        <v>1</v>
      </c>
      <c r="AU15" s="188">
        <v>0</v>
      </c>
      <c r="AV15" s="188">
        <v>0</v>
      </c>
      <c r="AW15" s="188">
        <v>1</v>
      </c>
      <c r="AX15" s="188">
        <v>0</v>
      </c>
      <c r="AY15" s="188">
        <v>0</v>
      </c>
      <c r="AZ15" s="188">
        <v>1</v>
      </c>
      <c r="BA15" s="188">
        <v>0</v>
      </c>
      <c r="BB15" s="188">
        <v>0</v>
      </c>
      <c r="BC15" s="188">
        <v>1</v>
      </c>
      <c r="BD15" s="188">
        <v>0</v>
      </c>
      <c r="BE15" s="188">
        <v>0</v>
      </c>
      <c r="BF15" s="188">
        <v>1</v>
      </c>
      <c r="BG15" s="188">
        <v>0</v>
      </c>
      <c r="BH15" s="188">
        <v>0</v>
      </c>
      <c r="BI15" s="188">
        <v>1</v>
      </c>
      <c r="BJ15" s="188">
        <v>0</v>
      </c>
      <c r="BK15" s="188">
        <v>0</v>
      </c>
      <c r="BL15" s="188">
        <v>1</v>
      </c>
      <c r="BM15" s="188">
        <v>0</v>
      </c>
      <c r="BN15" s="188">
        <v>0</v>
      </c>
      <c r="BO15" s="188">
        <v>1</v>
      </c>
      <c r="BP15" s="188">
        <v>0</v>
      </c>
      <c r="BQ15" s="188">
        <v>0</v>
      </c>
      <c r="BR15" s="188">
        <v>1</v>
      </c>
      <c r="BS15" s="188">
        <v>0</v>
      </c>
      <c r="BT15" s="188">
        <v>0</v>
      </c>
      <c r="BU15" s="188">
        <v>1</v>
      </c>
      <c r="BV15" s="188">
        <v>0</v>
      </c>
      <c r="BW15" s="188">
        <v>0</v>
      </c>
      <c r="BX15" s="188">
        <v>1</v>
      </c>
      <c r="BY15" s="188">
        <v>0</v>
      </c>
      <c r="BZ15" s="188">
        <v>0</v>
      </c>
      <c r="CA15" s="188">
        <v>1</v>
      </c>
      <c r="CB15" s="188">
        <v>0</v>
      </c>
      <c r="CC15" s="188">
        <v>0</v>
      </c>
      <c r="CD15" s="188">
        <v>1</v>
      </c>
      <c r="CE15" s="188">
        <v>0</v>
      </c>
      <c r="CF15" s="188">
        <v>0</v>
      </c>
      <c r="CG15" s="188">
        <v>1</v>
      </c>
      <c r="CH15" s="188">
        <v>0</v>
      </c>
      <c r="CI15" s="188">
        <v>0</v>
      </c>
      <c r="CJ15" s="188">
        <v>1</v>
      </c>
      <c r="CK15" s="188">
        <v>0</v>
      </c>
      <c r="CL15" s="188">
        <v>0</v>
      </c>
      <c r="CM15" s="188">
        <v>1</v>
      </c>
      <c r="CN15" s="188">
        <v>0</v>
      </c>
      <c r="CO15" s="188">
        <v>0</v>
      </c>
      <c r="CP15" s="188">
        <v>1</v>
      </c>
      <c r="CQ15" s="188">
        <v>0</v>
      </c>
      <c r="CR15" s="188">
        <v>0</v>
      </c>
      <c r="CS15" s="188">
        <v>1</v>
      </c>
      <c r="CT15" s="188">
        <v>0</v>
      </c>
      <c r="CU15" s="188">
        <v>0</v>
      </c>
      <c r="CV15" s="188">
        <v>1</v>
      </c>
      <c r="CW15" s="188">
        <v>0</v>
      </c>
      <c r="CX15" s="188">
        <v>0</v>
      </c>
      <c r="CY15" s="188">
        <v>1</v>
      </c>
      <c r="CZ15" s="188">
        <v>0</v>
      </c>
      <c r="DA15" s="188">
        <v>0</v>
      </c>
      <c r="DB15" s="188">
        <v>1</v>
      </c>
      <c r="DC15" s="188">
        <v>0</v>
      </c>
      <c r="DD15" s="188">
        <v>0</v>
      </c>
      <c r="DE15" s="188">
        <v>1</v>
      </c>
      <c r="DF15" s="188">
        <v>0</v>
      </c>
      <c r="DG15" s="188">
        <v>0</v>
      </c>
      <c r="DH15" s="188">
        <v>1</v>
      </c>
      <c r="DI15" s="188">
        <v>0</v>
      </c>
      <c r="DJ15" s="188">
        <v>0</v>
      </c>
      <c r="DK15" s="188">
        <v>1</v>
      </c>
      <c r="DL15" s="188">
        <v>0</v>
      </c>
      <c r="DM15" s="188">
        <v>0</v>
      </c>
      <c r="DN15" s="188">
        <v>1</v>
      </c>
      <c r="DO15" s="188">
        <v>0</v>
      </c>
      <c r="DP15" s="188">
        <v>0</v>
      </c>
      <c r="DQ15" s="188">
        <v>1</v>
      </c>
      <c r="DR15" s="188">
        <v>0</v>
      </c>
      <c r="DS15" s="188">
        <v>0</v>
      </c>
      <c r="DT15" s="188">
        <v>1</v>
      </c>
      <c r="DU15" s="188">
        <v>0</v>
      </c>
      <c r="DV15" s="188">
        <v>0</v>
      </c>
      <c r="DW15" s="188">
        <v>1</v>
      </c>
      <c r="DX15" s="188">
        <v>0</v>
      </c>
      <c r="DY15" s="188">
        <v>0</v>
      </c>
      <c r="DZ15" s="188">
        <v>1</v>
      </c>
      <c r="EA15" s="188">
        <v>0</v>
      </c>
      <c r="EB15" s="188">
        <v>0</v>
      </c>
      <c r="EC15" s="188">
        <v>1</v>
      </c>
      <c r="ED15" s="188">
        <v>0</v>
      </c>
      <c r="EE15" s="188">
        <v>0</v>
      </c>
      <c r="EF15" s="188">
        <v>1</v>
      </c>
      <c r="EG15" s="188">
        <v>0</v>
      </c>
      <c r="EH15" s="188">
        <v>0</v>
      </c>
      <c r="EI15" s="188">
        <v>1</v>
      </c>
      <c r="EJ15" s="188">
        <v>0</v>
      </c>
      <c r="EK15" s="188">
        <v>0</v>
      </c>
      <c r="EL15" s="188">
        <v>1</v>
      </c>
      <c r="EM15" s="188">
        <v>0</v>
      </c>
      <c r="EN15" s="188">
        <v>0</v>
      </c>
      <c r="EO15" s="188">
        <v>1</v>
      </c>
      <c r="EP15" s="188">
        <v>0</v>
      </c>
      <c r="EQ15" s="188">
        <v>0</v>
      </c>
      <c r="ER15" s="188">
        <v>1</v>
      </c>
      <c r="ES15" s="188">
        <v>0</v>
      </c>
      <c r="ET15" s="188">
        <v>0</v>
      </c>
    </row>
    <row r="16" spans="1:150" x14ac:dyDescent="0.25">
      <c r="A16" s="1"/>
      <c r="B16" s="190" t="s">
        <v>2364</v>
      </c>
      <c r="C16" s="190" t="s">
        <v>79</v>
      </c>
      <c r="D16" s="190" t="s">
        <v>91</v>
      </c>
      <c r="E16" s="190" t="s">
        <v>2365</v>
      </c>
      <c r="F16" s="190" t="s">
        <v>2366</v>
      </c>
      <c r="G16" s="191">
        <v>1</v>
      </c>
      <c r="H16" s="191">
        <v>0</v>
      </c>
      <c r="I16" s="191">
        <v>0</v>
      </c>
      <c r="J16" s="191">
        <v>1</v>
      </c>
      <c r="K16" s="191">
        <v>0</v>
      </c>
      <c r="L16" s="191">
        <v>0</v>
      </c>
      <c r="M16" s="191">
        <v>1</v>
      </c>
      <c r="N16" s="191">
        <v>0</v>
      </c>
      <c r="O16" s="191">
        <v>0</v>
      </c>
      <c r="P16" s="191">
        <v>1</v>
      </c>
      <c r="Q16" s="191">
        <v>0</v>
      </c>
      <c r="R16" s="191">
        <v>0</v>
      </c>
      <c r="S16" s="191">
        <v>1</v>
      </c>
      <c r="T16" s="191">
        <v>0</v>
      </c>
      <c r="U16" s="191">
        <v>0</v>
      </c>
      <c r="V16" s="191">
        <v>1</v>
      </c>
      <c r="W16" s="191">
        <v>0</v>
      </c>
      <c r="X16" s="191">
        <v>0</v>
      </c>
      <c r="Y16" s="191">
        <v>1</v>
      </c>
      <c r="Z16" s="191">
        <v>0</v>
      </c>
      <c r="AA16" s="191">
        <v>0</v>
      </c>
      <c r="AB16" s="191">
        <v>1</v>
      </c>
      <c r="AC16" s="191">
        <v>0</v>
      </c>
      <c r="AD16" s="191">
        <v>0</v>
      </c>
      <c r="AE16" s="191">
        <v>1</v>
      </c>
      <c r="AF16" s="191">
        <v>0</v>
      </c>
      <c r="AG16" s="191">
        <v>0</v>
      </c>
      <c r="AH16" s="191">
        <v>1</v>
      </c>
      <c r="AI16" s="191">
        <v>0</v>
      </c>
      <c r="AJ16" s="191">
        <v>0</v>
      </c>
      <c r="AK16" s="191">
        <v>1</v>
      </c>
      <c r="AL16" s="191">
        <v>0</v>
      </c>
      <c r="AM16" s="191">
        <v>0</v>
      </c>
      <c r="AN16" s="191">
        <v>1</v>
      </c>
      <c r="AO16" s="191">
        <v>0</v>
      </c>
      <c r="AP16" s="191">
        <v>0</v>
      </c>
      <c r="AQ16" s="191">
        <v>1</v>
      </c>
      <c r="AR16" s="191">
        <v>0</v>
      </c>
      <c r="AS16" s="191">
        <v>0</v>
      </c>
      <c r="AT16" s="191">
        <v>1</v>
      </c>
      <c r="AU16" s="191">
        <v>0</v>
      </c>
      <c r="AV16" s="191">
        <v>0</v>
      </c>
      <c r="AW16" s="191">
        <v>1</v>
      </c>
      <c r="AX16" s="191">
        <v>0</v>
      </c>
      <c r="AY16" s="191">
        <v>0</v>
      </c>
      <c r="AZ16" s="191">
        <v>1</v>
      </c>
      <c r="BA16" s="191">
        <v>0</v>
      </c>
      <c r="BB16" s="191">
        <v>0</v>
      </c>
      <c r="BC16" s="191">
        <v>1</v>
      </c>
      <c r="BD16" s="191">
        <v>0</v>
      </c>
      <c r="BE16" s="191">
        <v>0</v>
      </c>
      <c r="BF16" s="191">
        <v>1</v>
      </c>
      <c r="BG16" s="191">
        <v>0</v>
      </c>
      <c r="BH16" s="191">
        <v>0</v>
      </c>
      <c r="BI16" s="191">
        <v>1</v>
      </c>
      <c r="BJ16" s="191">
        <v>0</v>
      </c>
      <c r="BK16" s="191">
        <v>0</v>
      </c>
      <c r="BL16" s="191">
        <v>1</v>
      </c>
      <c r="BM16" s="191">
        <v>0</v>
      </c>
      <c r="BN16" s="191">
        <v>0</v>
      </c>
      <c r="BO16" s="191">
        <v>1</v>
      </c>
      <c r="BP16" s="191">
        <v>0</v>
      </c>
      <c r="BQ16" s="191">
        <v>0</v>
      </c>
      <c r="BR16" s="191">
        <v>1</v>
      </c>
      <c r="BS16" s="191">
        <v>0</v>
      </c>
      <c r="BT16" s="191">
        <v>0</v>
      </c>
      <c r="BU16" s="191">
        <v>1</v>
      </c>
      <c r="BV16" s="191">
        <v>0</v>
      </c>
      <c r="BW16" s="191">
        <v>0</v>
      </c>
      <c r="BX16" s="191">
        <v>1</v>
      </c>
      <c r="BY16" s="191">
        <v>0</v>
      </c>
      <c r="BZ16" s="191">
        <v>0</v>
      </c>
      <c r="CA16" s="191">
        <v>1</v>
      </c>
      <c r="CB16" s="191">
        <v>0</v>
      </c>
      <c r="CC16" s="191">
        <v>0</v>
      </c>
      <c r="CD16" s="191">
        <v>1</v>
      </c>
      <c r="CE16" s="191">
        <v>0</v>
      </c>
      <c r="CF16" s="191">
        <v>0</v>
      </c>
      <c r="CG16" s="191">
        <v>1</v>
      </c>
      <c r="CH16" s="191">
        <v>0</v>
      </c>
      <c r="CI16" s="191">
        <v>0</v>
      </c>
      <c r="CJ16" s="191">
        <v>1</v>
      </c>
      <c r="CK16" s="191">
        <v>0</v>
      </c>
      <c r="CL16" s="191">
        <v>0</v>
      </c>
      <c r="CM16" s="191">
        <v>1</v>
      </c>
      <c r="CN16" s="191">
        <v>0</v>
      </c>
      <c r="CO16" s="191">
        <v>0</v>
      </c>
      <c r="CP16" s="191">
        <v>1</v>
      </c>
      <c r="CQ16" s="191">
        <v>0</v>
      </c>
      <c r="CR16" s="191">
        <v>0</v>
      </c>
      <c r="CS16" s="191">
        <v>1</v>
      </c>
      <c r="CT16" s="191">
        <v>0</v>
      </c>
      <c r="CU16" s="191">
        <v>0</v>
      </c>
      <c r="CV16" s="191">
        <v>1</v>
      </c>
      <c r="CW16" s="191">
        <v>0</v>
      </c>
      <c r="CX16" s="191">
        <v>0</v>
      </c>
      <c r="CY16" s="191">
        <v>1</v>
      </c>
      <c r="CZ16" s="191">
        <v>0</v>
      </c>
      <c r="DA16" s="191">
        <v>0</v>
      </c>
      <c r="DB16" s="191">
        <v>1</v>
      </c>
      <c r="DC16" s="191">
        <v>0</v>
      </c>
      <c r="DD16" s="191">
        <v>0</v>
      </c>
      <c r="DE16" s="191">
        <v>1</v>
      </c>
      <c r="DF16" s="191">
        <v>0</v>
      </c>
      <c r="DG16" s="191">
        <v>0</v>
      </c>
      <c r="DH16" s="191">
        <v>1</v>
      </c>
      <c r="DI16" s="191">
        <v>0</v>
      </c>
      <c r="DJ16" s="191">
        <v>0</v>
      </c>
      <c r="DK16" s="191">
        <v>1</v>
      </c>
      <c r="DL16" s="191">
        <v>0</v>
      </c>
      <c r="DM16" s="191">
        <v>0</v>
      </c>
      <c r="DN16" s="191">
        <v>1</v>
      </c>
      <c r="DO16" s="191">
        <v>0</v>
      </c>
      <c r="DP16" s="191">
        <v>0</v>
      </c>
      <c r="DQ16" s="191">
        <v>1</v>
      </c>
      <c r="DR16" s="191">
        <v>0</v>
      </c>
      <c r="DS16" s="191">
        <v>0</v>
      </c>
      <c r="DT16" s="191">
        <v>1</v>
      </c>
      <c r="DU16" s="191">
        <v>0</v>
      </c>
      <c r="DV16" s="191">
        <v>0</v>
      </c>
      <c r="DW16" s="191">
        <v>1</v>
      </c>
      <c r="DX16" s="191">
        <v>0</v>
      </c>
      <c r="DY16" s="191">
        <v>0</v>
      </c>
      <c r="DZ16" s="191">
        <v>1</v>
      </c>
      <c r="EA16" s="191">
        <v>0</v>
      </c>
      <c r="EB16" s="191">
        <v>0</v>
      </c>
      <c r="EC16" s="191">
        <v>1</v>
      </c>
      <c r="ED16" s="191">
        <v>0</v>
      </c>
      <c r="EE16" s="191">
        <v>0</v>
      </c>
      <c r="EF16" s="191">
        <v>1</v>
      </c>
      <c r="EG16" s="191">
        <v>0</v>
      </c>
      <c r="EH16" s="191">
        <v>0</v>
      </c>
      <c r="EI16" s="191">
        <v>1</v>
      </c>
      <c r="EJ16" s="191">
        <v>0</v>
      </c>
      <c r="EK16" s="191">
        <v>0</v>
      </c>
      <c r="EL16" s="191">
        <v>1</v>
      </c>
      <c r="EM16" s="191">
        <v>0</v>
      </c>
      <c r="EN16" s="191">
        <v>0</v>
      </c>
      <c r="EO16" s="191">
        <v>1</v>
      </c>
      <c r="EP16" s="191">
        <v>0</v>
      </c>
      <c r="EQ16" s="191">
        <v>0</v>
      </c>
      <c r="ER16" s="191">
        <v>1</v>
      </c>
      <c r="ES16" s="191">
        <v>0</v>
      </c>
      <c r="ET16" s="191">
        <v>0</v>
      </c>
    </row>
    <row r="17" spans="1:150" x14ac:dyDescent="0.25">
      <c r="A17" s="1"/>
      <c r="B17" s="190" t="s">
        <v>2367</v>
      </c>
      <c r="C17" s="190" t="s">
        <v>79</v>
      </c>
      <c r="D17" s="190" t="s">
        <v>91</v>
      </c>
      <c r="E17" s="190" t="s">
        <v>2368</v>
      </c>
      <c r="F17" s="190" t="s">
        <v>2369</v>
      </c>
      <c r="G17" s="191">
        <v>1</v>
      </c>
      <c r="H17" s="192" t="s">
        <v>954</v>
      </c>
      <c r="I17" s="192" t="s">
        <v>954</v>
      </c>
      <c r="J17" s="191">
        <v>1</v>
      </c>
      <c r="K17" s="192" t="s">
        <v>954</v>
      </c>
      <c r="L17" s="192" t="s">
        <v>954</v>
      </c>
      <c r="M17" s="191">
        <v>1</v>
      </c>
      <c r="N17" s="192" t="s">
        <v>954</v>
      </c>
      <c r="O17" s="192" t="s">
        <v>954</v>
      </c>
      <c r="P17" s="191">
        <v>1</v>
      </c>
      <c r="Q17" s="192" t="s">
        <v>954</v>
      </c>
      <c r="R17" s="192" t="s">
        <v>954</v>
      </c>
      <c r="S17" s="191">
        <v>1</v>
      </c>
      <c r="T17" s="192" t="s">
        <v>954</v>
      </c>
      <c r="U17" s="192" t="s">
        <v>954</v>
      </c>
      <c r="V17" s="191">
        <v>1</v>
      </c>
      <c r="W17" s="192" t="s">
        <v>954</v>
      </c>
      <c r="X17" s="192" t="s">
        <v>954</v>
      </c>
      <c r="Y17" s="191">
        <v>1</v>
      </c>
      <c r="Z17" s="192" t="s">
        <v>954</v>
      </c>
      <c r="AA17" s="192" t="s">
        <v>954</v>
      </c>
      <c r="AB17" s="191">
        <v>1</v>
      </c>
      <c r="AC17" s="192" t="s">
        <v>954</v>
      </c>
      <c r="AD17" s="192" t="s">
        <v>954</v>
      </c>
      <c r="AE17" s="191">
        <v>1</v>
      </c>
      <c r="AF17" s="192" t="s">
        <v>954</v>
      </c>
      <c r="AG17" s="192" t="s">
        <v>954</v>
      </c>
      <c r="AH17" s="191">
        <v>1</v>
      </c>
      <c r="AI17" s="192" t="s">
        <v>954</v>
      </c>
      <c r="AJ17" s="192" t="s">
        <v>954</v>
      </c>
      <c r="AK17" s="191">
        <v>1</v>
      </c>
      <c r="AL17" s="192" t="s">
        <v>954</v>
      </c>
      <c r="AM17" s="192" t="s">
        <v>954</v>
      </c>
      <c r="AN17" s="191">
        <v>1</v>
      </c>
      <c r="AO17" s="192" t="s">
        <v>954</v>
      </c>
      <c r="AP17" s="192" t="s">
        <v>954</v>
      </c>
      <c r="AQ17" s="191">
        <v>1</v>
      </c>
      <c r="AR17" s="192" t="s">
        <v>954</v>
      </c>
      <c r="AS17" s="192" t="s">
        <v>954</v>
      </c>
      <c r="AT17" s="191">
        <v>1</v>
      </c>
      <c r="AU17" s="192" t="s">
        <v>954</v>
      </c>
      <c r="AV17" s="192" t="s">
        <v>954</v>
      </c>
      <c r="AW17" s="191">
        <v>1</v>
      </c>
      <c r="AX17" s="192" t="s">
        <v>954</v>
      </c>
      <c r="AY17" s="192" t="s">
        <v>954</v>
      </c>
      <c r="AZ17" s="191">
        <v>1</v>
      </c>
      <c r="BA17" s="192" t="s">
        <v>954</v>
      </c>
      <c r="BB17" s="192" t="s">
        <v>954</v>
      </c>
      <c r="BC17" s="191">
        <v>1</v>
      </c>
      <c r="BD17" s="192" t="s">
        <v>954</v>
      </c>
      <c r="BE17" s="192" t="s">
        <v>954</v>
      </c>
      <c r="BF17" s="191">
        <v>1</v>
      </c>
      <c r="BG17" s="192" t="s">
        <v>954</v>
      </c>
      <c r="BH17" s="192" t="s">
        <v>954</v>
      </c>
      <c r="BI17" s="191">
        <v>1</v>
      </c>
      <c r="BJ17" s="192" t="s">
        <v>954</v>
      </c>
      <c r="BK17" s="192" t="s">
        <v>954</v>
      </c>
      <c r="BL17" s="191">
        <v>1</v>
      </c>
      <c r="BM17" s="192" t="s">
        <v>954</v>
      </c>
      <c r="BN17" s="192" t="s">
        <v>954</v>
      </c>
      <c r="BO17" s="191">
        <v>1</v>
      </c>
      <c r="BP17" s="192" t="s">
        <v>954</v>
      </c>
      <c r="BQ17" s="192" t="s">
        <v>954</v>
      </c>
      <c r="BR17" s="191">
        <v>1</v>
      </c>
      <c r="BS17" s="192" t="s">
        <v>954</v>
      </c>
      <c r="BT17" s="192" t="s">
        <v>954</v>
      </c>
      <c r="BU17" s="191">
        <v>1</v>
      </c>
      <c r="BV17" s="192" t="s">
        <v>954</v>
      </c>
      <c r="BW17" s="192" t="s">
        <v>954</v>
      </c>
      <c r="BX17" s="191">
        <v>1</v>
      </c>
      <c r="BY17" s="192" t="s">
        <v>954</v>
      </c>
      <c r="BZ17" s="192" t="s">
        <v>954</v>
      </c>
      <c r="CA17" s="191">
        <v>1</v>
      </c>
      <c r="CB17" s="192" t="s">
        <v>954</v>
      </c>
      <c r="CC17" s="192" t="s">
        <v>954</v>
      </c>
      <c r="CD17" s="191">
        <v>1</v>
      </c>
      <c r="CE17" s="192" t="s">
        <v>954</v>
      </c>
      <c r="CF17" s="192" t="s">
        <v>954</v>
      </c>
      <c r="CG17" s="191">
        <v>1</v>
      </c>
      <c r="CH17" s="192" t="s">
        <v>954</v>
      </c>
      <c r="CI17" s="192" t="s">
        <v>954</v>
      </c>
      <c r="CJ17" s="191">
        <v>1</v>
      </c>
      <c r="CK17" s="192" t="s">
        <v>954</v>
      </c>
      <c r="CL17" s="192" t="s">
        <v>954</v>
      </c>
      <c r="CM17" s="191">
        <v>1</v>
      </c>
      <c r="CN17" s="192" t="s">
        <v>954</v>
      </c>
      <c r="CO17" s="192" t="s">
        <v>954</v>
      </c>
      <c r="CP17" s="191">
        <v>1</v>
      </c>
      <c r="CQ17" s="192" t="s">
        <v>954</v>
      </c>
      <c r="CR17" s="192" t="s">
        <v>954</v>
      </c>
      <c r="CS17" s="191">
        <v>1</v>
      </c>
      <c r="CT17" s="192" t="s">
        <v>954</v>
      </c>
      <c r="CU17" s="192" t="s">
        <v>954</v>
      </c>
      <c r="CV17" s="191">
        <v>1</v>
      </c>
      <c r="CW17" s="192" t="s">
        <v>954</v>
      </c>
      <c r="CX17" s="192" t="s">
        <v>954</v>
      </c>
      <c r="CY17" s="191">
        <v>1</v>
      </c>
      <c r="CZ17" s="192" t="s">
        <v>954</v>
      </c>
      <c r="DA17" s="192" t="s">
        <v>954</v>
      </c>
      <c r="DB17" s="191">
        <v>1</v>
      </c>
      <c r="DC17" s="192" t="s">
        <v>954</v>
      </c>
      <c r="DD17" s="192" t="s">
        <v>954</v>
      </c>
      <c r="DE17" s="191">
        <v>1</v>
      </c>
      <c r="DF17" s="192" t="s">
        <v>954</v>
      </c>
      <c r="DG17" s="192" t="s">
        <v>954</v>
      </c>
      <c r="DH17" s="191">
        <v>1</v>
      </c>
      <c r="DI17" s="192" t="s">
        <v>954</v>
      </c>
      <c r="DJ17" s="192" t="s">
        <v>954</v>
      </c>
      <c r="DK17" s="191">
        <v>1</v>
      </c>
      <c r="DL17" s="192" t="s">
        <v>954</v>
      </c>
      <c r="DM17" s="192" t="s">
        <v>954</v>
      </c>
      <c r="DN17" s="191">
        <v>1</v>
      </c>
      <c r="DO17" s="192" t="s">
        <v>954</v>
      </c>
      <c r="DP17" s="192" t="s">
        <v>954</v>
      </c>
      <c r="DQ17" s="191">
        <v>1</v>
      </c>
      <c r="DR17" s="192" t="s">
        <v>954</v>
      </c>
      <c r="DS17" s="192" t="s">
        <v>954</v>
      </c>
      <c r="DT17" s="191">
        <v>1</v>
      </c>
      <c r="DU17" s="192" t="s">
        <v>954</v>
      </c>
      <c r="DV17" s="192" t="s">
        <v>954</v>
      </c>
      <c r="DW17" s="191">
        <v>1</v>
      </c>
      <c r="DX17" s="192" t="s">
        <v>954</v>
      </c>
      <c r="DY17" s="192" t="s">
        <v>954</v>
      </c>
      <c r="DZ17" s="191">
        <v>1</v>
      </c>
      <c r="EA17" s="192" t="s">
        <v>954</v>
      </c>
      <c r="EB17" s="192" t="s">
        <v>954</v>
      </c>
      <c r="EC17" s="191">
        <v>1</v>
      </c>
      <c r="ED17" s="192" t="s">
        <v>954</v>
      </c>
      <c r="EE17" s="192" t="s">
        <v>954</v>
      </c>
      <c r="EF17" s="191">
        <v>1</v>
      </c>
      <c r="EG17" s="192" t="s">
        <v>954</v>
      </c>
      <c r="EH17" s="192" t="s">
        <v>954</v>
      </c>
      <c r="EI17" s="191">
        <v>1</v>
      </c>
      <c r="EJ17" s="192" t="s">
        <v>954</v>
      </c>
      <c r="EK17" s="192" t="s">
        <v>954</v>
      </c>
      <c r="EL17" s="191">
        <v>1</v>
      </c>
      <c r="EM17" s="192" t="s">
        <v>954</v>
      </c>
      <c r="EN17" s="192" t="s">
        <v>954</v>
      </c>
      <c r="EO17" s="191">
        <v>1</v>
      </c>
      <c r="EP17" s="192" t="s">
        <v>954</v>
      </c>
      <c r="EQ17" s="192" t="s">
        <v>954</v>
      </c>
      <c r="ER17" s="191">
        <v>1</v>
      </c>
      <c r="ES17" s="192" t="s">
        <v>954</v>
      </c>
      <c r="ET17" s="192" t="s">
        <v>954</v>
      </c>
    </row>
    <row r="18" spans="1:150" x14ac:dyDescent="0.25">
      <c r="A18" s="1"/>
      <c r="B18" s="187" t="s">
        <v>2370</v>
      </c>
      <c r="C18" s="187" t="s">
        <v>127</v>
      </c>
      <c r="D18" s="187" t="s">
        <v>1015</v>
      </c>
      <c r="E18" s="187" t="s">
        <v>2371</v>
      </c>
      <c r="F18" s="187" t="s">
        <v>2372</v>
      </c>
      <c r="G18" s="188">
        <v>1</v>
      </c>
      <c r="H18" s="188">
        <v>0</v>
      </c>
      <c r="I18" s="188">
        <v>0</v>
      </c>
      <c r="J18" s="188">
        <v>1</v>
      </c>
      <c r="K18" s="188">
        <v>0</v>
      </c>
      <c r="L18" s="188">
        <v>0</v>
      </c>
      <c r="M18" s="188">
        <v>1</v>
      </c>
      <c r="N18" s="188">
        <v>0</v>
      </c>
      <c r="O18" s="188">
        <v>0</v>
      </c>
      <c r="P18" s="188">
        <v>1</v>
      </c>
      <c r="Q18" s="188">
        <v>0</v>
      </c>
      <c r="R18" s="188">
        <v>0</v>
      </c>
      <c r="S18" s="188">
        <v>1</v>
      </c>
      <c r="T18" s="188">
        <v>0</v>
      </c>
      <c r="U18" s="188">
        <v>0</v>
      </c>
      <c r="V18" s="188">
        <v>1</v>
      </c>
      <c r="W18" s="188">
        <v>0</v>
      </c>
      <c r="X18" s="188">
        <v>0</v>
      </c>
      <c r="Y18" s="188">
        <v>1</v>
      </c>
      <c r="Z18" s="188">
        <v>0</v>
      </c>
      <c r="AA18" s="188">
        <v>0</v>
      </c>
      <c r="AB18" s="188">
        <v>1</v>
      </c>
      <c r="AC18" s="188">
        <v>0</v>
      </c>
      <c r="AD18" s="188">
        <v>0</v>
      </c>
      <c r="AE18" s="188">
        <v>1</v>
      </c>
      <c r="AF18" s="188">
        <v>0</v>
      </c>
      <c r="AG18" s="188">
        <v>0</v>
      </c>
      <c r="AH18" s="188">
        <v>1</v>
      </c>
      <c r="AI18" s="188">
        <v>0</v>
      </c>
      <c r="AJ18" s="188">
        <v>0</v>
      </c>
      <c r="AK18" s="188">
        <v>1</v>
      </c>
      <c r="AL18" s="188">
        <v>0</v>
      </c>
      <c r="AM18" s="188">
        <v>0</v>
      </c>
      <c r="AN18" s="188">
        <v>1</v>
      </c>
      <c r="AO18" s="188">
        <v>0</v>
      </c>
      <c r="AP18" s="188">
        <v>0</v>
      </c>
      <c r="AQ18" s="188">
        <v>1</v>
      </c>
      <c r="AR18" s="188">
        <v>0</v>
      </c>
      <c r="AS18" s="188">
        <v>0</v>
      </c>
      <c r="AT18" s="188">
        <v>1</v>
      </c>
      <c r="AU18" s="188">
        <v>0</v>
      </c>
      <c r="AV18" s="188">
        <v>0</v>
      </c>
      <c r="AW18" s="188">
        <v>1</v>
      </c>
      <c r="AX18" s="188">
        <v>0</v>
      </c>
      <c r="AY18" s="188">
        <v>0</v>
      </c>
      <c r="AZ18" s="188">
        <v>1</v>
      </c>
      <c r="BA18" s="188">
        <v>0</v>
      </c>
      <c r="BB18" s="188">
        <v>0</v>
      </c>
      <c r="BC18" s="188">
        <v>1</v>
      </c>
      <c r="BD18" s="188">
        <v>0</v>
      </c>
      <c r="BE18" s="188">
        <v>0</v>
      </c>
      <c r="BF18" s="188">
        <v>1</v>
      </c>
      <c r="BG18" s="188">
        <v>0</v>
      </c>
      <c r="BH18" s="188">
        <v>0</v>
      </c>
      <c r="BI18" s="188">
        <v>1</v>
      </c>
      <c r="BJ18" s="188">
        <v>0</v>
      </c>
      <c r="BK18" s="188">
        <v>0</v>
      </c>
      <c r="BL18" s="188">
        <v>1</v>
      </c>
      <c r="BM18" s="188">
        <v>0</v>
      </c>
      <c r="BN18" s="188">
        <v>0</v>
      </c>
      <c r="BO18" s="188">
        <v>1</v>
      </c>
      <c r="BP18" s="188">
        <v>0</v>
      </c>
      <c r="BQ18" s="188">
        <v>0</v>
      </c>
      <c r="BR18" s="188">
        <v>1</v>
      </c>
      <c r="BS18" s="188">
        <v>0</v>
      </c>
      <c r="BT18" s="188">
        <v>0</v>
      </c>
      <c r="BU18" s="188">
        <v>1</v>
      </c>
      <c r="BV18" s="188">
        <v>0</v>
      </c>
      <c r="BW18" s="188">
        <v>0</v>
      </c>
      <c r="BX18" s="188">
        <v>1</v>
      </c>
      <c r="BY18" s="188">
        <v>0</v>
      </c>
      <c r="BZ18" s="188">
        <v>0</v>
      </c>
      <c r="CA18" s="188">
        <v>1</v>
      </c>
      <c r="CB18" s="188">
        <v>0</v>
      </c>
      <c r="CC18" s="188">
        <v>0</v>
      </c>
      <c r="CD18" s="188">
        <v>1</v>
      </c>
      <c r="CE18" s="188">
        <v>0</v>
      </c>
      <c r="CF18" s="188">
        <v>0</v>
      </c>
      <c r="CG18" s="188">
        <v>1</v>
      </c>
      <c r="CH18" s="188">
        <v>0</v>
      </c>
      <c r="CI18" s="188">
        <v>0</v>
      </c>
      <c r="CJ18" s="188">
        <v>1</v>
      </c>
      <c r="CK18" s="188">
        <v>0</v>
      </c>
      <c r="CL18" s="188">
        <v>0</v>
      </c>
      <c r="CM18" s="188">
        <v>1</v>
      </c>
      <c r="CN18" s="188">
        <v>0</v>
      </c>
      <c r="CO18" s="188">
        <v>0</v>
      </c>
      <c r="CP18" s="188">
        <v>1</v>
      </c>
      <c r="CQ18" s="188">
        <v>0</v>
      </c>
      <c r="CR18" s="188">
        <v>0</v>
      </c>
      <c r="CS18" s="188">
        <v>1</v>
      </c>
      <c r="CT18" s="188">
        <v>0</v>
      </c>
      <c r="CU18" s="188">
        <v>0</v>
      </c>
      <c r="CV18" s="188">
        <v>1</v>
      </c>
      <c r="CW18" s="188">
        <v>0</v>
      </c>
      <c r="CX18" s="188">
        <v>0</v>
      </c>
      <c r="CY18" s="188">
        <v>1</v>
      </c>
      <c r="CZ18" s="188">
        <v>0</v>
      </c>
      <c r="DA18" s="188">
        <v>0</v>
      </c>
      <c r="DB18" s="188">
        <v>1</v>
      </c>
      <c r="DC18" s="188">
        <v>0</v>
      </c>
      <c r="DD18" s="188">
        <v>0</v>
      </c>
      <c r="DE18" s="188">
        <v>1</v>
      </c>
      <c r="DF18" s="188">
        <v>0</v>
      </c>
      <c r="DG18" s="188">
        <v>0</v>
      </c>
      <c r="DH18" s="188">
        <v>1</v>
      </c>
      <c r="DI18" s="188">
        <v>0</v>
      </c>
      <c r="DJ18" s="188">
        <v>0</v>
      </c>
      <c r="DK18" s="188">
        <v>1</v>
      </c>
      <c r="DL18" s="188">
        <v>0</v>
      </c>
      <c r="DM18" s="188">
        <v>0</v>
      </c>
      <c r="DN18" s="188">
        <v>1</v>
      </c>
      <c r="DO18" s="188">
        <v>0</v>
      </c>
      <c r="DP18" s="188">
        <v>0</v>
      </c>
      <c r="DQ18" s="188">
        <v>1</v>
      </c>
      <c r="DR18" s="188">
        <v>0</v>
      </c>
      <c r="DS18" s="188">
        <v>0</v>
      </c>
      <c r="DT18" s="188">
        <v>1</v>
      </c>
      <c r="DU18" s="188">
        <v>0</v>
      </c>
      <c r="DV18" s="188">
        <v>0</v>
      </c>
      <c r="DW18" s="188">
        <v>1</v>
      </c>
      <c r="DX18" s="188">
        <v>0</v>
      </c>
      <c r="DY18" s="188">
        <v>0</v>
      </c>
      <c r="DZ18" s="188">
        <v>1</v>
      </c>
      <c r="EA18" s="188">
        <v>0</v>
      </c>
      <c r="EB18" s="188">
        <v>0</v>
      </c>
      <c r="EC18" s="188">
        <v>1</v>
      </c>
      <c r="ED18" s="188">
        <v>0</v>
      </c>
      <c r="EE18" s="188">
        <v>0</v>
      </c>
      <c r="EF18" s="188">
        <v>1</v>
      </c>
      <c r="EG18" s="188">
        <v>0</v>
      </c>
      <c r="EH18" s="188">
        <v>0</v>
      </c>
      <c r="EI18" s="188">
        <v>1</v>
      </c>
      <c r="EJ18" s="188">
        <v>0</v>
      </c>
      <c r="EK18" s="188">
        <v>0</v>
      </c>
      <c r="EL18" s="188">
        <v>1</v>
      </c>
      <c r="EM18" s="188">
        <v>0</v>
      </c>
      <c r="EN18" s="188">
        <v>0</v>
      </c>
      <c r="EO18" s="188">
        <v>1</v>
      </c>
      <c r="EP18" s="188">
        <v>0</v>
      </c>
      <c r="EQ18" s="188">
        <v>0</v>
      </c>
      <c r="ER18" s="188">
        <v>1</v>
      </c>
      <c r="ES18" s="188">
        <v>0</v>
      </c>
      <c r="ET18" s="188">
        <v>0</v>
      </c>
    </row>
    <row r="19" spans="1:150" x14ac:dyDescent="0.25">
      <c r="A19" s="1"/>
      <c r="B19" s="190" t="s">
        <v>2373</v>
      </c>
      <c r="C19" s="190" t="s">
        <v>127</v>
      </c>
      <c r="D19" s="190" t="s">
        <v>1015</v>
      </c>
      <c r="E19" s="190" t="s">
        <v>2374</v>
      </c>
      <c r="F19" s="190" t="s">
        <v>2375</v>
      </c>
      <c r="G19" s="191">
        <v>1</v>
      </c>
      <c r="H19" s="191">
        <v>0</v>
      </c>
      <c r="I19" s="191">
        <v>0</v>
      </c>
      <c r="J19" s="191">
        <v>1</v>
      </c>
      <c r="K19" s="191">
        <v>0</v>
      </c>
      <c r="L19" s="191">
        <v>0</v>
      </c>
      <c r="M19" s="191">
        <v>1</v>
      </c>
      <c r="N19" s="191">
        <v>0</v>
      </c>
      <c r="O19" s="191">
        <v>0</v>
      </c>
      <c r="P19" s="191">
        <v>1</v>
      </c>
      <c r="Q19" s="191">
        <v>0</v>
      </c>
      <c r="R19" s="191">
        <v>0</v>
      </c>
      <c r="S19" s="191">
        <v>1</v>
      </c>
      <c r="T19" s="191">
        <v>0</v>
      </c>
      <c r="U19" s="191">
        <v>0</v>
      </c>
      <c r="V19" s="191">
        <v>1</v>
      </c>
      <c r="W19" s="191">
        <v>0</v>
      </c>
      <c r="X19" s="191">
        <v>0</v>
      </c>
      <c r="Y19" s="191">
        <v>1</v>
      </c>
      <c r="Z19" s="191">
        <v>0</v>
      </c>
      <c r="AA19" s="191">
        <v>0</v>
      </c>
      <c r="AB19" s="191">
        <v>1</v>
      </c>
      <c r="AC19" s="191">
        <v>0</v>
      </c>
      <c r="AD19" s="191">
        <v>0</v>
      </c>
      <c r="AE19" s="191">
        <v>1</v>
      </c>
      <c r="AF19" s="191">
        <v>0</v>
      </c>
      <c r="AG19" s="191">
        <v>0</v>
      </c>
      <c r="AH19" s="191">
        <v>1</v>
      </c>
      <c r="AI19" s="191">
        <v>0</v>
      </c>
      <c r="AJ19" s="191">
        <v>0</v>
      </c>
      <c r="AK19" s="191">
        <v>1</v>
      </c>
      <c r="AL19" s="191">
        <v>0</v>
      </c>
      <c r="AM19" s="191">
        <v>0</v>
      </c>
      <c r="AN19" s="191">
        <v>1</v>
      </c>
      <c r="AO19" s="191">
        <v>0</v>
      </c>
      <c r="AP19" s="191">
        <v>0</v>
      </c>
      <c r="AQ19" s="191">
        <v>1</v>
      </c>
      <c r="AR19" s="191">
        <v>0</v>
      </c>
      <c r="AS19" s="191">
        <v>0</v>
      </c>
      <c r="AT19" s="191">
        <v>1</v>
      </c>
      <c r="AU19" s="191">
        <v>0</v>
      </c>
      <c r="AV19" s="191">
        <v>0</v>
      </c>
      <c r="AW19" s="191">
        <v>1</v>
      </c>
      <c r="AX19" s="191">
        <v>0</v>
      </c>
      <c r="AY19" s="191">
        <v>0</v>
      </c>
      <c r="AZ19" s="191">
        <v>1</v>
      </c>
      <c r="BA19" s="191">
        <v>0</v>
      </c>
      <c r="BB19" s="191">
        <v>0</v>
      </c>
      <c r="BC19" s="191">
        <v>1</v>
      </c>
      <c r="BD19" s="191">
        <v>0</v>
      </c>
      <c r="BE19" s="191">
        <v>0</v>
      </c>
      <c r="BF19" s="191">
        <v>1</v>
      </c>
      <c r="BG19" s="191">
        <v>0</v>
      </c>
      <c r="BH19" s="191">
        <v>0</v>
      </c>
      <c r="BI19" s="191">
        <v>1</v>
      </c>
      <c r="BJ19" s="191">
        <v>0</v>
      </c>
      <c r="BK19" s="191">
        <v>0</v>
      </c>
      <c r="BL19" s="191">
        <v>1</v>
      </c>
      <c r="BM19" s="191">
        <v>0</v>
      </c>
      <c r="BN19" s="191">
        <v>0</v>
      </c>
      <c r="BO19" s="191">
        <v>1</v>
      </c>
      <c r="BP19" s="191">
        <v>0</v>
      </c>
      <c r="BQ19" s="191">
        <v>0</v>
      </c>
      <c r="BR19" s="191">
        <v>1</v>
      </c>
      <c r="BS19" s="191">
        <v>0</v>
      </c>
      <c r="BT19" s="191">
        <v>0</v>
      </c>
      <c r="BU19" s="191">
        <v>1</v>
      </c>
      <c r="BV19" s="191">
        <v>0</v>
      </c>
      <c r="BW19" s="191">
        <v>0</v>
      </c>
      <c r="BX19" s="191">
        <v>1</v>
      </c>
      <c r="BY19" s="191">
        <v>0</v>
      </c>
      <c r="BZ19" s="191">
        <v>0</v>
      </c>
      <c r="CA19" s="191">
        <v>1</v>
      </c>
      <c r="CB19" s="191">
        <v>0</v>
      </c>
      <c r="CC19" s="191">
        <v>0</v>
      </c>
      <c r="CD19" s="191">
        <v>1</v>
      </c>
      <c r="CE19" s="191">
        <v>0</v>
      </c>
      <c r="CF19" s="191">
        <v>0</v>
      </c>
      <c r="CG19" s="191">
        <v>1</v>
      </c>
      <c r="CH19" s="191">
        <v>0</v>
      </c>
      <c r="CI19" s="191">
        <v>0</v>
      </c>
      <c r="CJ19" s="191">
        <v>1</v>
      </c>
      <c r="CK19" s="191">
        <v>0</v>
      </c>
      <c r="CL19" s="191">
        <v>0</v>
      </c>
      <c r="CM19" s="191">
        <v>1</v>
      </c>
      <c r="CN19" s="191">
        <v>0</v>
      </c>
      <c r="CO19" s="191">
        <v>0</v>
      </c>
      <c r="CP19" s="191">
        <v>1</v>
      </c>
      <c r="CQ19" s="191">
        <v>0</v>
      </c>
      <c r="CR19" s="191">
        <v>0</v>
      </c>
      <c r="CS19" s="191">
        <v>1</v>
      </c>
      <c r="CT19" s="191">
        <v>0</v>
      </c>
      <c r="CU19" s="191">
        <v>0</v>
      </c>
      <c r="CV19" s="191">
        <v>1</v>
      </c>
      <c r="CW19" s="191">
        <v>0</v>
      </c>
      <c r="CX19" s="191">
        <v>0</v>
      </c>
      <c r="CY19" s="191">
        <v>1</v>
      </c>
      <c r="CZ19" s="191">
        <v>0</v>
      </c>
      <c r="DA19" s="191">
        <v>0</v>
      </c>
      <c r="DB19" s="191">
        <v>1</v>
      </c>
      <c r="DC19" s="191">
        <v>0</v>
      </c>
      <c r="DD19" s="191">
        <v>0</v>
      </c>
      <c r="DE19" s="191">
        <v>1</v>
      </c>
      <c r="DF19" s="191">
        <v>0</v>
      </c>
      <c r="DG19" s="191">
        <v>0</v>
      </c>
      <c r="DH19" s="191">
        <v>1</v>
      </c>
      <c r="DI19" s="191">
        <v>0</v>
      </c>
      <c r="DJ19" s="191">
        <v>0</v>
      </c>
      <c r="DK19" s="191">
        <v>1</v>
      </c>
      <c r="DL19" s="191">
        <v>0</v>
      </c>
      <c r="DM19" s="191">
        <v>0</v>
      </c>
      <c r="DN19" s="191">
        <v>1</v>
      </c>
      <c r="DO19" s="191">
        <v>0</v>
      </c>
      <c r="DP19" s="191">
        <v>0</v>
      </c>
      <c r="DQ19" s="191">
        <v>1</v>
      </c>
      <c r="DR19" s="191">
        <v>0</v>
      </c>
      <c r="DS19" s="191">
        <v>0</v>
      </c>
      <c r="DT19" s="191">
        <v>1</v>
      </c>
      <c r="DU19" s="191">
        <v>0</v>
      </c>
      <c r="DV19" s="191">
        <v>0</v>
      </c>
      <c r="DW19" s="191">
        <v>1</v>
      </c>
      <c r="DX19" s="191">
        <v>0</v>
      </c>
      <c r="DY19" s="191">
        <v>0</v>
      </c>
      <c r="DZ19" s="191">
        <v>1</v>
      </c>
      <c r="EA19" s="191">
        <v>0</v>
      </c>
      <c r="EB19" s="191">
        <v>0</v>
      </c>
      <c r="EC19" s="191">
        <v>1</v>
      </c>
      <c r="ED19" s="191">
        <v>0</v>
      </c>
      <c r="EE19" s="191">
        <v>0</v>
      </c>
      <c r="EF19" s="191">
        <v>1</v>
      </c>
      <c r="EG19" s="191">
        <v>0</v>
      </c>
      <c r="EH19" s="191">
        <v>0</v>
      </c>
      <c r="EI19" s="191">
        <v>1</v>
      </c>
      <c r="EJ19" s="191">
        <v>0</v>
      </c>
      <c r="EK19" s="191">
        <v>0</v>
      </c>
      <c r="EL19" s="191">
        <v>1</v>
      </c>
      <c r="EM19" s="191">
        <v>0</v>
      </c>
      <c r="EN19" s="191">
        <v>0</v>
      </c>
      <c r="EO19" s="191">
        <v>1</v>
      </c>
      <c r="EP19" s="191">
        <v>0</v>
      </c>
      <c r="EQ19" s="191">
        <v>0</v>
      </c>
      <c r="ER19" s="191">
        <v>1</v>
      </c>
      <c r="ES19" s="191">
        <v>0</v>
      </c>
      <c r="ET19" s="191">
        <v>0</v>
      </c>
    </row>
    <row r="20" spans="1:150" x14ac:dyDescent="0.25">
      <c r="A20" s="1"/>
      <c r="B20" s="190" t="s">
        <v>2376</v>
      </c>
      <c r="C20" s="190" t="s">
        <v>127</v>
      </c>
      <c r="D20" s="190" t="s">
        <v>1015</v>
      </c>
      <c r="E20" s="190" t="s">
        <v>2377</v>
      </c>
      <c r="F20" s="190" t="s">
        <v>2378</v>
      </c>
      <c r="G20" s="191">
        <v>1</v>
      </c>
      <c r="H20" s="191">
        <v>0</v>
      </c>
      <c r="I20" s="191">
        <v>0</v>
      </c>
      <c r="J20" s="191">
        <v>1</v>
      </c>
      <c r="K20" s="191">
        <v>0</v>
      </c>
      <c r="L20" s="191">
        <v>0</v>
      </c>
      <c r="M20" s="191">
        <v>1</v>
      </c>
      <c r="N20" s="191">
        <v>0</v>
      </c>
      <c r="O20" s="191">
        <v>0</v>
      </c>
      <c r="P20" s="191">
        <v>1</v>
      </c>
      <c r="Q20" s="191">
        <v>0</v>
      </c>
      <c r="R20" s="191">
        <v>0</v>
      </c>
      <c r="S20" s="191">
        <v>1</v>
      </c>
      <c r="T20" s="191">
        <v>0</v>
      </c>
      <c r="U20" s="191">
        <v>0</v>
      </c>
      <c r="V20" s="191">
        <v>1</v>
      </c>
      <c r="W20" s="191">
        <v>0</v>
      </c>
      <c r="X20" s="191">
        <v>0</v>
      </c>
      <c r="Y20" s="191">
        <v>1</v>
      </c>
      <c r="Z20" s="191">
        <v>0</v>
      </c>
      <c r="AA20" s="191">
        <v>0</v>
      </c>
      <c r="AB20" s="191">
        <v>1</v>
      </c>
      <c r="AC20" s="191">
        <v>0</v>
      </c>
      <c r="AD20" s="191">
        <v>0</v>
      </c>
      <c r="AE20" s="191">
        <v>1</v>
      </c>
      <c r="AF20" s="191">
        <v>0</v>
      </c>
      <c r="AG20" s="191">
        <v>0</v>
      </c>
      <c r="AH20" s="191">
        <v>1</v>
      </c>
      <c r="AI20" s="191">
        <v>0</v>
      </c>
      <c r="AJ20" s="191">
        <v>0</v>
      </c>
      <c r="AK20" s="191">
        <v>1</v>
      </c>
      <c r="AL20" s="191">
        <v>0</v>
      </c>
      <c r="AM20" s="191">
        <v>0</v>
      </c>
      <c r="AN20" s="191">
        <v>1</v>
      </c>
      <c r="AO20" s="191">
        <v>0</v>
      </c>
      <c r="AP20" s="191">
        <v>0</v>
      </c>
      <c r="AQ20" s="191">
        <v>1</v>
      </c>
      <c r="AR20" s="191">
        <v>0</v>
      </c>
      <c r="AS20" s="191">
        <v>0</v>
      </c>
      <c r="AT20" s="191">
        <v>1</v>
      </c>
      <c r="AU20" s="191">
        <v>0</v>
      </c>
      <c r="AV20" s="191">
        <v>0</v>
      </c>
      <c r="AW20" s="191">
        <v>1</v>
      </c>
      <c r="AX20" s="191">
        <v>0</v>
      </c>
      <c r="AY20" s="191">
        <v>0</v>
      </c>
      <c r="AZ20" s="191">
        <v>1</v>
      </c>
      <c r="BA20" s="191">
        <v>0</v>
      </c>
      <c r="BB20" s="191">
        <v>0</v>
      </c>
      <c r="BC20" s="191">
        <v>1</v>
      </c>
      <c r="BD20" s="191">
        <v>0</v>
      </c>
      <c r="BE20" s="191">
        <v>0</v>
      </c>
      <c r="BF20" s="191">
        <v>1</v>
      </c>
      <c r="BG20" s="191">
        <v>0</v>
      </c>
      <c r="BH20" s="191">
        <v>0</v>
      </c>
      <c r="BI20" s="191">
        <v>1</v>
      </c>
      <c r="BJ20" s="191">
        <v>0</v>
      </c>
      <c r="BK20" s="191">
        <v>0</v>
      </c>
      <c r="BL20" s="191">
        <v>1</v>
      </c>
      <c r="BM20" s="191">
        <v>0</v>
      </c>
      <c r="BN20" s="191">
        <v>0</v>
      </c>
      <c r="BO20" s="191">
        <v>1</v>
      </c>
      <c r="BP20" s="191">
        <v>0</v>
      </c>
      <c r="BQ20" s="191">
        <v>0</v>
      </c>
      <c r="BR20" s="191">
        <v>1</v>
      </c>
      <c r="BS20" s="191">
        <v>0</v>
      </c>
      <c r="BT20" s="191">
        <v>0</v>
      </c>
      <c r="BU20" s="191">
        <v>1</v>
      </c>
      <c r="BV20" s="191">
        <v>0</v>
      </c>
      <c r="BW20" s="191">
        <v>0</v>
      </c>
      <c r="BX20" s="191">
        <v>1</v>
      </c>
      <c r="BY20" s="191">
        <v>0</v>
      </c>
      <c r="BZ20" s="191">
        <v>0</v>
      </c>
      <c r="CA20" s="191">
        <v>1</v>
      </c>
      <c r="CB20" s="191">
        <v>0</v>
      </c>
      <c r="CC20" s="191">
        <v>0</v>
      </c>
      <c r="CD20" s="191">
        <v>1</v>
      </c>
      <c r="CE20" s="191">
        <v>0</v>
      </c>
      <c r="CF20" s="191">
        <v>0</v>
      </c>
      <c r="CG20" s="191">
        <v>1</v>
      </c>
      <c r="CH20" s="191">
        <v>0</v>
      </c>
      <c r="CI20" s="191">
        <v>0</v>
      </c>
      <c r="CJ20" s="191">
        <v>1</v>
      </c>
      <c r="CK20" s="191">
        <v>0</v>
      </c>
      <c r="CL20" s="191">
        <v>0</v>
      </c>
      <c r="CM20" s="191">
        <v>1</v>
      </c>
      <c r="CN20" s="191">
        <v>0</v>
      </c>
      <c r="CO20" s="191">
        <v>0</v>
      </c>
      <c r="CP20" s="191">
        <v>1</v>
      </c>
      <c r="CQ20" s="191">
        <v>0</v>
      </c>
      <c r="CR20" s="191">
        <v>0</v>
      </c>
      <c r="CS20" s="191">
        <v>1</v>
      </c>
      <c r="CT20" s="191">
        <v>0</v>
      </c>
      <c r="CU20" s="191">
        <v>0</v>
      </c>
      <c r="CV20" s="191">
        <v>1</v>
      </c>
      <c r="CW20" s="191">
        <v>0</v>
      </c>
      <c r="CX20" s="191">
        <v>0</v>
      </c>
      <c r="CY20" s="191">
        <v>1</v>
      </c>
      <c r="CZ20" s="191">
        <v>0</v>
      </c>
      <c r="DA20" s="191">
        <v>0</v>
      </c>
      <c r="DB20" s="191">
        <v>1</v>
      </c>
      <c r="DC20" s="191">
        <v>0</v>
      </c>
      <c r="DD20" s="191">
        <v>0</v>
      </c>
      <c r="DE20" s="191">
        <v>1</v>
      </c>
      <c r="DF20" s="191">
        <v>0</v>
      </c>
      <c r="DG20" s="191">
        <v>0</v>
      </c>
      <c r="DH20" s="191">
        <v>1</v>
      </c>
      <c r="DI20" s="191">
        <v>0</v>
      </c>
      <c r="DJ20" s="191">
        <v>0</v>
      </c>
      <c r="DK20" s="191">
        <v>1</v>
      </c>
      <c r="DL20" s="191">
        <v>0</v>
      </c>
      <c r="DM20" s="191">
        <v>0</v>
      </c>
      <c r="DN20" s="191">
        <v>1</v>
      </c>
      <c r="DO20" s="191">
        <v>0</v>
      </c>
      <c r="DP20" s="191">
        <v>0</v>
      </c>
      <c r="DQ20" s="191">
        <v>1</v>
      </c>
      <c r="DR20" s="191">
        <v>0</v>
      </c>
      <c r="DS20" s="191">
        <v>0</v>
      </c>
      <c r="DT20" s="191">
        <v>1</v>
      </c>
      <c r="DU20" s="191">
        <v>0</v>
      </c>
      <c r="DV20" s="191">
        <v>0</v>
      </c>
      <c r="DW20" s="191">
        <v>1</v>
      </c>
      <c r="DX20" s="191">
        <v>0</v>
      </c>
      <c r="DY20" s="191">
        <v>0</v>
      </c>
      <c r="DZ20" s="191">
        <v>1</v>
      </c>
      <c r="EA20" s="191">
        <v>0</v>
      </c>
      <c r="EB20" s="191">
        <v>0</v>
      </c>
      <c r="EC20" s="191">
        <v>1</v>
      </c>
      <c r="ED20" s="191">
        <v>0</v>
      </c>
      <c r="EE20" s="191">
        <v>0</v>
      </c>
      <c r="EF20" s="191">
        <v>1</v>
      </c>
      <c r="EG20" s="191">
        <v>0</v>
      </c>
      <c r="EH20" s="191">
        <v>0</v>
      </c>
      <c r="EI20" s="191">
        <v>1</v>
      </c>
      <c r="EJ20" s="191">
        <v>0</v>
      </c>
      <c r="EK20" s="191">
        <v>0</v>
      </c>
      <c r="EL20" s="191">
        <v>1</v>
      </c>
      <c r="EM20" s="191">
        <v>0</v>
      </c>
      <c r="EN20" s="191">
        <v>0</v>
      </c>
      <c r="EO20" s="191">
        <v>1</v>
      </c>
      <c r="EP20" s="191">
        <v>0</v>
      </c>
      <c r="EQ20" s="191">
        <v>0</v>
      </c>
      <c r="ER20" s="191">
        <v>1</v>
      </c>
      <c r="ES20" s="191">
        <v>0</v>
      </c>
      <c r="ET20" s="191">
        <v>0</v>
      </c>
    </row>
    <row r="21" spans="1:150" x14ac:dyDescent="0.25">
      <c r="A21" s="1"/>
      <c r="B21" s="190" t="s">
        <v>2379</v>
      </c>
      <c r="C21" s="190" t="s">
        <v>127</v>
      </c>
      <c r="D21" s="190" t="s">
        <v>1015</v>
      </c>
      <c r="E21" s="190" t="s">
        <v>2380</v>
      </c>
      <c r="F21" s="190" t="s">
        <v>2381</v>
      </c>
      <c r="G21" s="191">
        <v>1</v>
      </c>
      <c r="H21" s="191">
        <v>0</v>
      </c>
      <c r="I21" s="191">
        <v>0</v>
      </c>
      <c r="J21" s="191">
        <v>1</v>
      </c>
      <c r="K21" s="191">
        <v>0</v>
      </c>
      <c r="L21" s="191">
        <v>0</v>
      </c>
      <c r="M21" s="191">
        <v>1</v>
      </c>
      <c r="N21" s="191">
        <v>0</v>
      </c>
      <c r="O21" s="191">
        <v>0</v>
      </c>
      <c r="P21" s="191">
        <v>1</v>
      </c>
      <c r="Q21" s="191">
        <v>0</v>
      </c>
      <c r="R21" s="191">
        <v>0</v>
      </c>
      <c r="S21" s="191">
        <v>1</v>
      </c>
      <c r="T21" s="191">
        <v>0</v>
      </c>
      <c r="U21" s="191">
        <v>0</v>
      </c>
      <c r="V21" s="191">
        <v>1</v>
      </c>
      <c r="W21" s="191">
        <v>0</v>
      </c>
      <c r="X21" s="191">
        <v>0</v>
      </c>
      <c r="Y21" s="191">
        <v>1</v>
      </c>
      <c r="Z21" s="191">
        <v>0</v>
      </c>
      <c r="AA21" s="191">
        <v>0</v>
      </c>
      <c r="AB21" s="191">
        <v>1</v>
      </c>
      <c r="AC21" s="191">
        <v>0</v>
      </c>
      <c r="AD21" s="191">
        <v>0</v>
      </c>
      <c r="AE21" s="191">
        <v>1</v>
      </c>
      <c r="AF21" s="191">
        <v>0</v>
      </c>
      <c r="AG21" s="191">
        <v>0</v>
      </c>
      <c r="AH21" s="191">
        <v>1</v>
      </c>
      <c r="AI21" s="191">
        <v>0</v>
      </c>
      <c r="AJ21" s="191">
        <v>0</v>
      </c>
      <c r="AK21" s="191">
        <v>1</v>
      </c>
      <c r="AL21" s="191">
        <v>0</v>
      </c>
      <c r="AM21" s="191">
        <v>0</v>
      </c>
      <c r="AN21" s="191">
        <v>1</v>
      </c>
      <c r="AO21" s="191">
        <v>0</v>
      </c>
      <c r="AP21" s="191">
        <v>0</v>
      </c>
      <c r="AQ21" s="191">
        <v>1</v>
      </c>
      <c r="AR21" s="191">
        <v>0</v>
      </c>
      <c r="AS21" s="191">
        <v>0</v>
      </c>
      <c r="AT21" s="191">
        <v>1</v>
      </c>
      <c r="AU21" s="191">
        <v>0</v>
      </c>
      <c r="AV21" s="191">
        <v>0</v>
      </c>
      <c r="AW21" s="191">
        <v>1</v>
      </c>
      <c r="AX21" s="191">
        <v>0</v>
      </c>
      <c r="AY21" s="191">
        <v>0</v>
      </c>
      <c r="AZ21" s="191">
        <v>1</v>
      </c>
      <c r="BA21" s="191">
        <v>0</v>
      </c>
      <c r="BB21" s="191">
        <v>0</v>
      </c>
      <c r="BC21" s="191">
        <v>1</v>
      </c>
      <c r="BD21" s="191">
        <v>0</v>
      </c>
      <c r="BE21" s="191">
        <v>0</v>
      </c>
      <c r="BF21" s="191">
        <v>1</v>
      </c>
      <c r="BG21" s="191">
        <v>0</v>
      </c>
      <c r="BH21" s="191">
        <v>0</v>
      </c>
      <c r="BI21" s="191">
        <v>1</v>
      </c>
      <c r="BJ21" s="191">
        <v>0</v>
      </c>
      <c r="BK21" s="191">
        <v>0</v>
      </c>
      <c r="BL21" s="191">
        <v>1</v>
      </c>
      <c r="BM21" s="191">
        <v>0</v>
      </c>
      <c r="BN21" s="191">
        <v>0</v>
      </c>
      <c r="BO21" s="191">
        <v>1</v>
      </c>
      <c r="BP21" s="191">
        <v>0</v>
      </c>
      <c r="BQ21" s="191">
        <v>0</v>
      </c>
      <c r="BR21" s="191">
        <v>1</v>
      </c>
      <c r="BS21" s="191">
        <v>0</v>
      </c>
      <c r="BT21" s="191">
        <v>0</v>
      </c>
      <c r="BU21" s="191">
        <v>1</v>
      </c>
      <c r="BV21" s="191">
        <v>0</v>
      </c>
      <c r="BW21" s="191">
        <v>0</v>
      </c>
      <c r="BX21" s="191">
        <v>1</v>
      </c>
      <c r="BY21" s="191">
        <v>0</v>
      </c>
      <c r="BZ21" s="191">
        <v>0</v>
      </c>
      <c r="CA21" s="191">
        <v>1</v>
      </c>
      <c r="CB21" s="191">
        <v>0</v>
      </c>
      <c r="CC21" s="191">
        <v>0</v>
      </c>
      <c r="CD21" s="191">
        <v>1</v>
      </c>
      <c r="CE21" s="191">
        <v>0</v>
      </c>
      <c r="CF21" s="191">
        <v>0</v>
      </c>
      <c r="CG21" s="191">
        <v>1</v>
      </c>
      <c r="CH21" s="191">
        <v>0</v>
      </c>
      <c r="CI21" s="191">
        <v>0</v>
      </c>
      <c r="CJ21" s="191">
        <v>1</v>
      </c>
      <c r="CK21" s="191">
        <v>0</v>
      </c>
      <c r="CL21" s="191">
        <v>0</v>
      </c>
      <c r="CM21" s="191">
        <v>1</v>
      </c>
      <c r="CN21" s="191">
        <v>0</v>
      </c>
      <c r="CO21" s="191">
        <v>0</v>
      </c>
      <c r="CP21" s="191">
        <v>1</v>
      </c>
      <c r="CQ21" s="191">
        <v>0</v>
      </c>
      <c r="CR21" s="191">
        <v>0</v>
      </c>
      <c r="CS21" s="191">
        <v>1</v>
      </c>
      <c r="CT21" s="191">
        <v>0</v>
      </c>
      <c r="CU21" s="191">
        <v>0</v>
      </c>
      <c r="CV21" s="191">
        <v>1</v>
      </c>
      <c r="CW21" s="191">
        <v>0</v>
      </c>
      <c r="CX21" s="191">
        <v>0</v>
      </c>
      <c r="CY21" s="191">
        <v>1</v>
      </c>
      <c r="CZ21" s="191">
        <v>0</v>
      </c>
      <c r="DA21" s="191">
        <v>0</v>
      </c>
      <c r="DB21" s="191">
        <v>1</v>
      </c>
      <c r="DC21" s="191">
        <v>0</v>
      </c>
      <c r="DD21" s="191">
        <v>0</v>
      </c>
      <c r="DE21" s="191">
        <v>1</v>
      </c>
      <c r="DF21" s="191">
        <v>0</v>
      </c>
      <c r="DG21" s="191">
        <v>0</v>
      </c>
      <c r="DH21" s="191">
        <v>1</v>
      </c>
      <c r="DI21" s="191">
        <v>0</v>
      </c>
      <c r="DJ21" s="191">
        <v>0</v>
      </c>
      <c r="DK21" s="191">
        <v>1</v>
      </c>
      <c r="DL21" s="191">
        <v>0</v>
      </c>
      <c r="DM21" s="191">
        <v>0</v>
      </c>
      <c r="DN21" s="191">
        <v>1</v>
      </c>
      <c r="DO21" s="191">
        <v>0</v>
      </c>
      <c r="DP21" s="191">
        <v>0</v>
      </c>
      <c r="DQ21" s="191">
        <v>1</v>
      </c>
      <c r="DR21" s="191">
        <v>0</v>
      </c>
      <c r="DS21" s="191">
        <v>0</v>
      </c>
      <c r="DT21" s="191">
        <v>1</v>
      </c>
      <c r="DU21" s="191">
        <v>0</v>
      </c>
      <c r="DV21" s="191">
        <v>0</v>
      </c>
      <c r="DW21" s="191">
        <v>1</v>
      </c>
      <c r="DX21" s="191">
        <v>0</v>
      </c>
      <c r="DY21" s="191">
        <v>0</v>
      </c>
      <c r="DZ21" s="191">
        <v>1</v>
      </c>
      <c r="EA21" s="191">
        <v>0</v>
      </c>
      <c r="EB21" s="191">
        <v>0</v>
      </c>
      <c r="EC21" s="191">
        <v>1</v>
      </c>
      <c r="ED21" s="191">
        <v>0</v>
      </c>
      <c r="EE21" s="191">
        <v>0</v>
      </c>
      <c r="EF21" s="191">
        <v>1</v>
      </c>
      <c r="EG21" s="191">
        <v>0</v>
      </c>
      <c r="EH21" s="191">
        <v>0</v>
      </c>
      <c r="EI21" s="191">
        <v>1</v>
      </c>
      <c r="EJ21" s="191">
        <v>0</v>
      </c>
      <c r="EK21" s="191">
        <v>0</v>
      </c>
      <c r="EL21" s="191">
        <v>1</v>
      </c>
      <c r="EM21" s="191">
        <v>0</v>
      </c>
      <c r="EN21" s="191">
        <v>0</v>
      </c>
      <c r="EO21" s="191">
        <v>1</v>
      </c>
      <c r="EP21" s="191">
        <v>0</v>
      </c>
      <c r="EQ21" s="191">
        <v>0</v>
      </c>
      <c r="ER21" s="191">
        <v>1</v>
      </c>
      <c r="ES21" s="191">
        <v>0</v>
      </c>
      <c r="ET21" s="191">
        <v>0</v>
      </c>
    </row>
    <row r="22" spans="1:150" x14ac:dyDescent="0.25">
      <c r="A22" s="1"/>
      <c r="B22" s="190" t="s">
        <v>2382</v>
      </c>
      <c r="C22" s="190" t="s">
        <v>127</v>
      </c>
      <c r="D22" s="190" t="s">
        <v>1015</v>
      </c>
      <c r="E22" s="190" t="s">
        <v>2383</v>
      </c>
      <c r="F22" s="190" t="s">
        <v>2384</v>
      </c>
      <c r="G22" s="191">
        <v>1</v>
      </c>
      <c r="H22" s="191">
        <v>0</v>
      </c>
      <c r="I22" s="191">
        <v>0</v>
      </c>
      <c r="J22" s="191">
        <v>1</v>
      </c>
      <c r="K22" s="191">
        <v>0</v>
      </c>
      <c r="L22" s="191">
        <v>0</v>
      </c>
      <c r="M22" s="191">
        <v>1</v>
      </c>
      <c r="N22" s="191">
        <v>0</v>
      </c>
      <c r="O22" s="191">
        <v>0</v>
      </c>
      <c r="P22" s="191">
        <v>1</v>
      </c>
      <c r="Q22" s="191">
        <v>0</v>
      </c>
      <c r="R22" s="191">
        <v>0</v>
      </c>
      <c r="S22" s="191">
        <v>1</v>
      </c>
      <c r="T22" s="191">
        <v>0</v>
      </c>
      <c r="U22" s="191">
        <v>0</v>
      </c>
      <c r="V22" s="191">
        <v>1</v>
      </c>
      <c r="W22" s="191">
        <v>0</v>
      </c>
      <c r="X22" s="191">
        <v>0</v>
      </c>
      <c r="Y22" s="191">
        <v>1</v>
      </c>
      <c r="Z22" s="191">
        <v>0</v>
      </c>
      <c r="AA22" s="191">
        <v>0</v>
      </c>
      <c r="AB22" s="191">
        <v>1</v>
      </c>
      <c r="AC22" s="191">
        <v>0</v>
      </c>
      <c r="AD22" s="191">
        <v>0</v>
      </c>
      <c r="AE22" s="191">
        <v>1</v>
      </c>
      <c r="AF22" s="191">
        <v>0</v>
      </c>
      <c r="AG22" s="191">
        <v>0</v>
      </c>
      <c r="AH22" s="191">
        <v>1</v>
      </c>
      <c r="AI22" s="191">
        <v>0</v>
      </c>
      <c r="AJ22" s="191">
        <v>0</v>
      </c>
      <c r="AK22" s="191">
        <v>1</v>
      </c>
      <c r="AL22" s="191">
        <v>0</v>
      </c>
      <c r="AM22" s="191">
        <v>0</v>
      </c>
      <c r="AN22" s="191">
        <v>1</v>
      </c>
      <c r="AO22" s="191">
        <v>0</v>
      </c>
      <c r="AP22" s="191">
        <v>0</v>
      </c>
      <c r="AQ22" s="191">
        <v>1</v>
      </c>
      <c r="AR22" s="191">
        <v>0</v>
      </c>
      <c r="AS22" s="191">
        <v>0</v>
      </c>
      <c r="AT22" s="191">
        <v>1</v>
      </c>
      <c r="AU22" s="191">
        <v>0</v>
      </c>
      <c r="AV22" s="191">
        <v>0</v>
      </c>
      <c r="AW22" s="191">
        <v>1</v>
      </c>
      <c r="AX22" s="191">
        <v>0</v>
      </c>
      <c r="AY22" s="191">
        <v>0</v>
      </c>
      <c r="AZ22" s="191">
        <v>1</v>
      </c>
      <c r="BA22" s="191">
        <v>0</v>
      </c>
      <c r="BB22" s="191">
        <v>0</v>
      </c>
      <c r="BC22" s="191">
        <v>1</v>
      </c>
      <c r="BD22" s="191">
        <v>0</v>
      </c>
      <c r="BE22" s="191">
        <v>0</v>
      </c>
      <c r="BF22" s="191">
        <v>1</v>
      </c>
      <c r="BG22" s="191">
        <v>0</v>
      </c>
      <c r="BH22" s="191">
        <v>0</v>
      </c>
      <c r="BI22" s="191">
        <v>1</v>
      </c>
      <c r="BJ22" s="191">
        <v>0</v>
      </c>
      <c r="BK22" s="191">
        <v>0</v>
      </c>
      <c r="BL22" s="191">
        <v>1</v>
      </c>
      <c r="BM22" s="191">
        <v>0</v>
      </c>
      <c r="BN22" s="191">
        <v>0</v>
      </c>
      <c r="BO22" s="191">
        <v>1</v>
      </c>
      <c r="BP22" s="191">
        <v>0</v>
      </c>
      <c r="BQ22" s="191">
        <v>0</v>
      </c>
      <c r="BR22" s="191">
        <v>1</v>
      </c>
      <c r="BS22" s="191">
        <v>0</v>
      </c>
      <c r="BT22" s="191">
        <v>0</v>
      </c>
      <c r="BU22" s="191">
        <v>1</v>
      </c>
      <c r="BV22" s="191">
        <v>0</v>
      </c>
      <c r="BW22" s="191">
        <v>0</v>
      </c>
      <c r="BX22" s="191">
        <v>1</v>
      </c>
      <c r="BY22" s="191">
        <v>0</v>
      </c>
      <c r="BZ22" s="191">
        <v>0</v>
      </c>
      <c r="CA22" s="191">
        <v>1</v>
      </c>
      <c r="CB22" s="191">
        <v>0</v>
      </c>
      <c r="CC22" s="191">
        <v>0</v>
      </c>
      <c r="CD22" s="191">
        <v>1</v>
      </c>
      <c r="CE22" s="191">
        <v>0</v>
      </c>
      <c r="CF22" s="191">
        <v>0</v>
      </c>
      <c r="CG22" s="191">
        <v>1</v>
      </c>
      <c r="CH22" s="191">
        <v>0</v>
      </c>
      <c r="CI22" s="191">
        <v>0</v>
      </c>
      <c r="CJ22" s="191">
        <v>1</v>
      </c>
      <c r="CK22" s="191">
        <v>0</v>
      </c>
      <c r="CL22" s="191">
        <v>0</v>
      </c>
      <c r="CM22" s="191">
        <v>1</v>
      </c>
      <c r="CN22" s="191">
        <v>0</v>
      </c>
      <c r="CO22" s="191">
        <v>0</v>
      </c>
      <c r="CP22" s="191">
        <v>1</v>
      </c>
      <c r="CQ22" s="191">
        <v>0</v>
      </c>
      <c r="CR22" s="191">
        <v>0</v>
      </c>
      <c r="CS22" s="191">
        <v>1</v>
      </c>
      <c r="CT22" s="191">
        <v>0</v>
      </c>
      <c r="CU22" s="191">
        <v>0</v>
      </c>
      <c r="CV22" s="191">
        <v>1</v>
      </c>
      <c r="CW22" s="191">
        <v>0</v>
      </c>
      <c r="CX22" s="191">
        <v>0</v>
      </c>
      <c r="CY22" s="191">
        <v>1</v>
      </c>
      <c r="CZ22" s="191">
        <v>0</v>
      </c>
      <c r="DA22" s="191">
        <v>0</v>
      </c>
      <c r="DB22" s="191">
        <v>1</v>
      </c>
      <c r="DC22" s="191">
        <v>0</v>
      </c>
      <c r="DD22" s="191">
        <v>0</v>
      </c>
      <c r="DE22" s="191">
        <v>1</v>
      </c>
      <c r="DF22" s="191">
        <v>0</v>
      </c>
      <c r="DG22" s="191">
        <v>0</v>
      </c>
      <c r="DH22" s="191">
        <v>1</v>
      </c>
      <c r="DI22" s="191">
        <v>0</v>
      </c>
      <c r="DJ22" s="191">
        <v>0</v>
      </c>
      <c r="DK22" s="191">
        <v>1</v>
      </c>
      <c r="DL22" s="191">
        <v>0</v>
      </c>
      <c r="DM22" s="191">
        <v>0</v>
      </c>
      <c r="DN22" s="191">
        <v>1</v>
      </c>
      <c r="DO22" s="191">
        <v>0</v>
      </c>
      <c r="DP22" s="191">
        <v>0</v>
      </c>
      <c r="DQ22" s="191">
        <v>1</v>
      </c>
      <c r="DR22" s="191">
        <v>0</v>
      </c>
      <c r="DS22" s="191">
        <v>0</v>
      </c>
      <c r="DT22" s="191">
        <v>1</v>
      </c>
      <c r="DU22" s="191">
        <v>0</v>
      </c>
      <c r="DV22" s="191">
        <v>0</v>
      </c>
      <c r="DW22" s="191">
        <v>1</v>
      </c>
      <c r="DX22" s="191">
        <v>0</v>
      </c>
      <c r="DY22" s="191">
        <v>0</v>
      </c>
      <c r="DZ22" s="191">
        <v>1</v>
      </c>
      <c r="EA22" s="191">
        <v>0</v>
      </c>
      <c r="EB22" s="191">
        <v>0</v>
      </c>
      <c r="EC22" s="191">
        <v>1</v>
      </c>
      <c r="ED22" s="191">
        <v>0</v>
      </c>
      <c r="EE22" s="191">
        <v>0</v>
      </c>
      <c r="EF22" s="191">
        <v>1</v>
      </c>
      <c r="EG22" s="191">
        <v>0</v>
      </c>
      <c r="EH22" s="191">
        <v>0</v>
      </c>
      <c r="EI22" s="191">
        <v>1</v>
      </c>
      <c r="EJ22" s="191">
        <v>0</v>
      </c>
      <c r="EK22" s="191">
        <v>0</v>
      </c>
      <c r="EL22" s="191">
        <v>1</v>
      </c>
      <c r="EM22" s="191">
        <v>0</v>
      </c>
      <c r="EN22" s="191">
        <v>0</v>
      </c>
      <c r="EO22" s="191">
        <v>1</v>
      </c>
      <c r="EP22" s="191">
        <v>0</v>
      </c>
      <c r="EQ22" s="191">
        <v>0</v>
      </c>
      <c r="ER22" s="191">
        <v>1</v>
      </c>
      <c r="ES22" s="191">
        <v>0</v>
      </c>
      <c r="ET22" s="191">
        <v>0</v>
      </c>
    </row>
    <row r="23" spans="1:150" x14ac:dyDescent="0.25">
      <c r="A23" s="1"/>
      <c r="B23" s="190" t="s">
        <v>2385</v>
      </c>
      <c r="C23" s="190" t="s">
        <v>127</v>
      </c>
      <c r="D23" s="190" t="s">
        <v>1015</v>
      </c>
      <c r="E23" s="190" t="s">
        <v>2386</v>
      </c>
      <c r="F23" s="190" t="s">
        <v>2387</v>
      </c>
      <c r="G23" s="191">
        <v>1</v>
      </c>
      <c r="H23" s="191">
        <v>0</v>
      </c>
      <c r="I23" s="191">
        <v>0</v>
      </c>
      <c r="J23" s="191">
        <v>1</v>
      </c>
      <c r="K23" s="191">
        <v>0</v>
      </c>
      <c r="L23" s="191">
        <v>0</v>
      </c>
      <c r="M23" s="191">
        <v>1</v>
      </c>
      <c r="N23" s="191">
        <v>0</v>
      </c>
      <c r="O23" s="191">
        <v>0</v>
      </c>
      <c r="P23" s="191">
        <v>1</v>
      </c>
      <c r="Q23" s="191">
        <v>0</v>
      </c>
      <c r="R23" s="191">
        <v>0</v>
      </c>
      <c r="S23" s="191">
        <v>1</v>
      </c>
      <c r="T23" s="191">
        <v>0</v>
      </c>
      <c r="U23" s="191">
        <v>0</v>
      </c>
      <c r="V23" s="191">
        <v>1</v>
      </c>
      <c r="W23" s="191">
        <v>0</v>
      </c>
      <c r="X23" s="191">
        <v>0</v>
      </c>
      <c r="Y23" s="191">
        <v>1</v>
      </c>
      <c r="Z23" s="191">
        <v>0</v>
      </c>
      <c r="AA23" s="191">
        <v>0</v>
      </c>
      <c r="AB23" s="191">
        <v>1</v>
      </c>
      <c r="AC23" s="191">
        <v>0</v>
      </c>
      <c r="AD23" s="191">
        <v>0</v>
      </c>
      <c r="AE23" s="191">
        <v>1</v>
      </c>
      <c r="AF23" s="191">
        <v>0</v>
      </c>
      <c r="AG23" s="191">
        <v>0</v>
      </c>
      <c r="AH23" s="191">
        <v>1</v>
      </c>
      <c r="AI23" s="191">
        <v>0</v>
      </c>
      <c r="AJ23" s="191">
        <v>0</v>
      </c>
      <c r="AK23" s="191">
        <v>1</v>
      </c>
      <c r="AL23" s="191">
        <v>0</v>
      </c>
      <c r="AM23" s="191">
        <v>0</v>
      </c>
      <c r="AN23" s="191">
        <v>1</v>
      </c>
      <c r="AO23" s="191">
        <v>0</v>
      </c>
      <c r="AP23" s="191">
        <v>0</v>
      </c>
      <c r="AQ23" s="191">
        <v>1</v>
      </c>
      <c r="AR23" s="191">
        <v>0</v>
      </c>
      <c r="AS23" s="191">
        <v>0</v>
      </c>
      <c r="AT23" s="191">
        <v>1</v>
      </c>
      <c r="AU23" s="191">
        <v>0</v>
      </c>
      <c r="AV23" s="191">
        <v>0</v>
      </c>
      <c r="AW23" s="191">
        <v>1</v>
      </c>
      <c r="AX23" s="191">
        <v>0</v>
      </c>
      <c r="AY23" s="191">
        <v>0</v>
      </c>
      <c r="AZ23" s="191">
        <v>1</v>
      </c>
      <c r="BA23" s="191">
        <v>0</v>
      </c>
      <c r="BB23" s="191">
        <v>0</v>
      </c>
      <c r="BC23" s="191">
        <v>1</v>
      </c>
      <c r="BD23" s="191">
        <v>0</v>
      </c>
      <c r="BE23" s="191">
        <v>0</v>
      </c>
      <c r="BF23" s="191">
        <v>1</v>
      </c>
      <c r="BG23" s="191">
        <v>0</v>
      </c>
      <c r="BH23" s="191">
        <v>0</v>
      </c>
      <c r="BI23" s="191">
        <v>1</v>
      </c>
      <c r="BJ23" s="191">
        <v>0</v>
      </c>
      <c r="BK23" s="191">
        <v>0</v>
      </c>
      <c r="BL23" s="191">
        <v>1</v>
      </c>
      <c r="BM23" s="191">
        <v>0</v>
      </c>
      <c r="BN23" s="191">
        <v>0</v>
      </c>
      <c r="BO23" s="191">
        <v>1</v>
      </c>
      <c r="BP23" s="191">
        <v>0</v>
      </c>
      <c r="BQ23" s="191">
        <v>0</v>
      </c>
      <c r="BR23" s="191">
        <v>1</v>
      </c>
      <c r="BS23" s="191">
        <v>0</v>
      </c>
      <c r="BT23" s="191">
        <v>0</v>
      </c>
      <c r="BU23" s="191">
        <v>1</v>
      </c>
      <c r="BV23" s="191">
        <v>0</v>
      </c>
      <c r="BW23" s="191">
        <v>0</v>
      </c>
      <c r="BX23" s="191">
        <v>1</v>
      </c>
      <c r="BY23" s="191">
        <v>0</v>
      </c>
      <c r="BZ23" s="191">
        <v>0</v>
      </c>
      <c r="CA23" s="191">
        <v>1</v>
      </c>
      <c r="CB23" s="191">
        <v>0</v>
      </c>
      <c r="CC23" s="191">
        <v>0</v>
      </c>
      <c r="CD23" s="191">
        <v>1</v>
      </c>
      <c r="CE23" s="191">
        <v>0</v>
      </c>
      <c r="CF23" s="191">
        <v>0</v>
      </c>
      <c r="CG23" s="191">
        <v>1</v>
      </c>
      <c r="CH23" s="191">
        <v>0</v>
      </c>
      <c r="CI23" s="191">
        <v>0</v>
      </c>
      <c r="CJ23" s="191">
        <v>1</v>
      </c>
      <c r="CK23" s="191">
        <v>0</v>
      </c>
      <c r="CL23" s="191">
        <v>0</v>
      </c>
      <c r="CM23" s="191">
        <v>1</v>
      </c>
      <c r="CN23" s="191">
        <v>0</v>
      </c>
      <c r="CO23" s="191">
        <v>0</v>
      </c>
      <c r="CP23" s="191">
        <v>1</v>
      </c>
      <c r="CQ23" s="191">
        <v>0</v>
      </c>
      <c r="CR23" s="191">
        <v>0</v>
      </c>
      <c r="CS23" s="191">
        <v>1</v>
      </c>
      <c r="CT23" s="191">
        <v>0</v>
      </c>
      <c r="CU23" s="191">
        <v>0</v>
      </c>
      <c r="CV23" s="191">
        <v>1</v>
      </c>
      <c r="CW23" s="191">
        <v>0</v>
      </c>
      <c r="CX23" s="191">
        <v>0</v>
      </c>
      <c r="CY23" s="191">
        <v>1</v>
      </c>
      <c r="CZ23" s="191">
        <v>0</v>
      </c>
      <c r="DA23" s="191">
        <v>0</v>
      </c>
      <c r="DB23" s="191">
        <v>1</v>
      </c>
      <c r="DC23" s="191">
        <v>0</v>
      </c>
      <c r="DD23" s="191">
        <v>0</v>
      </c>
      <c r="DE23" s="191">
        <v>1</v>
      </c>
      <c r="DF23" s="191">
        <v>0</v>
      </c>
      <c r="DG23" s="191">
        <v>0</v>
      </c>
      <c r="DH23" s="191">
        <v>1</v>
      </c>
      <c r="DI23" s="191">
        <v>0</v>
      </c>
      <c r="DJ23" s="191">
        <v>0</v>
      </c>
      <c r="DK23" s="191">
        <v>1</v>
      </c>
      <c r="DL23" s="191">
        <v>0</v>
      </c>
      <c r="DM23" s="191">
        <v>0</v>
      </c>
      <c r="DN23" s="191">
        <v>1</v>
      </c>
      <c r="DO23" s="191">
        <v>0</v>
      </c>
      <c r="DP23" s="191">
        <v>0</v>
      </c>
      <c r="DQ23" s="191">
        <v>1</v>
      </c>
      <c r="DR23" s="191">
        <v>0</v>
      </c>
      <c r="DS23" s="191">
        <v>0</v>
      </c>
      <c r="DT23" s="191">
        <v>1</v>
      </c>
      <c r="DU23" s="191">
        <v>0</v>
      </c>
      <c r="DV23" s="191">
        <v>0</v>
      </c>
      <c r="DW23" s="191">
        <v>1</v>
      </c>
      <c r="DX23" s="191">
        <v>0</v>
      </c>
      <c r="DY23" s="191">
        <v>0</v>
      </c>
      <c r="DZ23" s="191">
        <v>1</v>
      </c>
      <c r="EA23" s="191">
        <v>0</v>
      </c>
      <c r="EB23" s="191">
        <v>0</v>
      </c>
      <c r="EC23" s="191">
        <v>1</v>
      </c>
      <c r="ED23" s="191">
        <v>0</v>
      </c>
      <c r="EE23" s="191">
        <v>0</v>
      </c>
      <c r="EF23" s="191">
        <v>1</v>
      </c>
      <c r="EG23" s="191">
        <v>0</v>
      </c>
      <c r="EH23" s="191">
        <v>0</v>
      </c>
      <c r="EI23" s="191">
        <v>1</v>
      </c>
      <c r="EJ23" s="191">
        <v>0</v>
      </c>
      <c r="EK23" s="191">
        <v>0</v>
      </c>
      <c r="EL23" s="191">
        <v>1</v>
      </c>
      <c r="EM23" s="191">
        <v>0</v>
      </c>
      <c r="EN23" s="191">
        <v>0</v>
      </c>
      <c r="EO23" s="191">
        <v>1</v>
      </c>
      <c r="EP23" s="191">
        <v>0</v>
      </c>
      <c r="EQ23" s="191">
        <v>0</v>
      </c>
      <c r="ER23" s="191">
        <v>1</v>
      </c>
      <c r="ES23" s="191">
        <v>0</v>
      </c>
      <c r="ET23" s="191">
        <v>0</v>
      </c>
    </row>
    <row r="24" spans="1:150" x14ac:dyDescent="0.25">
      <c r="A24" s="1"/>
      <c r="B24" s="187" t="s">
        <v>2388</v>
      </c>
      <c r="C24" s="187" t="s">
        <v>127</v>
      </c>
      <c r="D24" s="187" t="s">
        <v>1014</v>
      </c>
      <c r="E24" s="187" t="s">
        <v>2389</v>
      </c>
      <c r="F24" s="187" t="s">
        <v>2390</v>
      </c>
      <c r="G24" s="188">
        <v>1</v>
      </c>
      <c r="H24" s="189">
        <v>26.073</v>
      </c>
      <c r="I24" s="188">
        <v>0</v>
      </c>
      <c r="J24" s="188">
        <v>1</v>
      </c>
      <c r="K24" s="189">
        <v>26.056799999999999</v>
      </c>
      <c r="L24" s="188">
        <v>0</v>
      </c>
      <c r="M24" s="188">
        <v>1</v>
      </c>
      <c r="N24" s="189">
        <v>26.107299999999999</v>
      </c>
      <c r="O24" s="188">
        <v>0</v>
      </c>
      <c r="P24" s="188">
        <v>1</v>
      </c>
      <c r="Q24" s="189">
        <v>26.0733</v>
      </c>
      <c r="R24" s="188">
        <v>0</v>
      </c>
      <c r="S24" s="188">
        <v>1</v>
      </c>
      <c r="T24" s="189">
        <v>26.37</v>
      </c>
      <c r="U24" s="188">
        <v>0</v>
      </c>
      <c r="V24" s="188">
        <v>1</v>
      </c>
      <c r="W24" s="189">
        <v>26.37</v>
      </c>
      <c r="X24" s="188">
        <v>0</v>
      </c>
      <c r="Y24" s="188">
        <v>1</v>
      </c>
      <c r="Z24" s="189">
        <v>26.064599999999999</v>
      </c>
      <c r="AA24" s="188">
        <v>0</v>
      </c>
      <c r="AB24" s="188">
        <v>1</v>
      </c>
      <c r="AC24" s="189">
        <v>26.064599999999999</v>
      </c>
      <c r="AD24" s="188">
        <v>0</v>
      </c>
      <c r="AE24" s="188">
        <v>1</v>
      </c>
      <c r="AF24" s="189">
        <v>26.064599999999999</v>
      </c>
      <c r="AG24" s="188">
        <v>0</v>
      </c>
      <c r="AH24" s="188">
        <v>1</v>
      </c>
      <c r="AI24" s="189">
        <v>26.112400000000001</v>
      </c>
      <c r="AJ24" s="188">
        <v>0</v>
      </c>
      <c r="AK24" s="188">
        <v>1</v>
      </c>
      <c r="AL24" s="189">
        <v>26.118500000000001</v>
      </c>
      <c r="AM24" s="188">
        <v>0</v>
      </c>
      <c r="AN24" s="188">
        <v>1</v>
      </c>
      <c r="AO24" s="189">
        <v>26.1191</v>
      </c>
      <c r="AP24" s="188">
        <v>0</v>
      </c>
      <c r="AQ24" s="188">
        <v>1</v>
      </c>
      <c r="AR24" s="188">
        <v>0</v>
      </c>
      <c r="AS24" s="188">
        <v>0</v>
      </c>
      <c r="AT24" s="188">
        <v>1</v>
      </c>
      <c r="AU24" s="188">
        <v>0</v>
      </c>
      <c r="AV24" s="188">
        <v>0</v>
      </c>
      <c r="AW24" s="188">
        <v>1</v>
      </c>
      <c r="AX24" s="188">
        <v>0</v>
      </c>
      <c r="AY24" s="188">
        <v>0</v>
      </c>
      <c r="AZ24" s="188">
        <v>1</v>
      </c>
      <c r="BA24" s="188">
        <v>0</v>
      </c>
      <c r="BB24" s="188">
        <v>0</v>
      </c>
      <c r="BC24" s="188">
        <v>1</v>
      </c>
      <c r="BD24" s="188">
        <v>0</v>
      </c>
      <c r="BE24" s="188">
        <v>0</v>
      </c>
      <c r="BF24" s="188">
        <v>1</v>
      </c>
      <c r="BG24" s="188">
        <v>0</v>
      </c>
      <c r="BH24" s="188">
        <v>0</v>
      </c>
      <c r="BI24" s="188">
        <v>1</v>
      </c>
      <c r="BJ24" s="188">
        <v>0</v>
      </c>
      <c r="BK24" s="188">
        <v>0</v>
      </c>
      <c r="BL24" s="188">
        <v>1</v>
      </c>
      <c r="BM24" s="188">
        <v>0</v>
      </c>
      <c r="BN24" s="188">
        <v>0</v>
      </c>
      <c r="BO24" s="188">
        <v>1</v>
      </c>
      <c r="BP24" s="188">
        <v>0</v>
      </c>
      <c r="BQ24" s="188">
        <v>0</v>
      </c>
      <c r="BR24" s="188">
        <v>1</v>
      </c>
      <c r="BS24" s="188">
        <v>0</v>
      </c>
      <c r="BT24" s="188">
        <v>0</v>
      </c>
      <c r="BU24" s="188">
        <v>1</v>
      </c>
      <c r="BV24" s="188">
        <v>0</v>
      </c>
      <c r="BW24" s="188">
        <v>0</v>
      </c>
      <c r="BX24" s="188">
        <v>1</v>
      </c>
      <c r="BY24" s="189">
        <v>21.955400000000001</v>
      </c>
      <c r="BZ24" s="188">
        <v>0</v>
      </c>
      <c r="CA24" s="188">
        <v>1</v>
      </c>
      <c r="CB24" s="188">
        <v>0</v>
      </c>
      <c r="CC24" s="188">
        <v>0</v>
      </c>
      <c r="CD24" s="188">
        <v>1</v>
      </c>
      <c r="CE24" s="188">
        <v>0</v>
      </c>
      <c r="CF24" s="188">
        <v>0</v>
      </c>
      <c r="CG24" s="188">
        <v>1</v>
      </c>
      <c r="CH24" s="188">
        <v>0</v>
      </c>
      <c r="CI24" s="188">
        <v>0</v>
      </c>
      <c r="CJ24" s="188">
        <v>1</v>
      </c>
      <c r="CK24" s="188">
        <v>0</v>
      </c>
      <c r="CL24" s="188">
        <v>0</v>
      </c>
      <c r="CM24" s="188">
        <v>1</v>
      </c>
      <c r="CN24" s="189">
        <v>26.37</v>
      </c>
      <c r="CO24" s="188">
        <v>0</v>
      </c>
      <c r="CP24" s="188">
        <v>1</v>
      </c>
      <c r="CQ24" s="189">
        <v>26.37</v>
      </c>
      <c r="CR24" s="188">
        <v>0</v>
      </c>
      <c r="CS24" s="188">
        <v>1</v>
      </c>
      <c r="CT24" s="189">
        <v>24.557200000000002</v>
      </c>
      <c r="CU24" s="188">
        <v>0</v>
      </c>
      <c r="CV24" s="188">
        <v>1</v>
      </c>
      <c r="CW24" s="188">
        <v>0</v>
      </c>
      <c r="CX24" s="188">
        <v>0</v>
      </c>
      <c r="CY24" s="188">
        <v>1</v>
      </c>
      <c r="CZ24" s="188">
        <v>0</v>
      </c>
      <c r="DA24" s="188">
        <v>0</v>
      </c>
      <c r="DB24" s="188">
        <v>1</v>
      </c>
      <c r="DC24" s="188">
        <v>0</v>
      </c>
      <c r="DD24" s="188">
        <v>0</v>
      </c>
      <c r="DE24" s="188">
        <v>1</v>
      </c>
      <c r="DF24" s="188">
        <v>0</v>
      </c>
      <c r="DG24" s="188">
        <v>0</v>
      </c>
      <c r="DH24" s="188">
        <v>1</v>
      </c>
      <c r="DI24" s="189">
        <v>26.37</v>
      </c>
      <c r="DJ24" s="188">
        <v>0</v>
      </c>
      <c r="DK24" s="188">
        <v>1</v>
      </c>
      <c r="DL24" s="188">
        <v>0</v>
      </c>
      <c r="DM24" s="188">
        <v>0</v>
      </c>
      <c r="DN24" s="188">
        <v>1</v>
      </c>
      <c r="DO24" s="188">
        <v>0</v>
      </c>
      <c r="DP24" s="188">
        <v>0</v>
      </c>
      <c r="DQ24" s="188">
        <v>1</v>
      </c>
      <c r="DR24" s="188">
        <v>0</v>
      </c>
      <c r="DS24" s="188">
        <v>0</v>
      </c>
      <c r="DT24" s="188">
        <v>1</v>
      </c>
      <c r="DU24" s="189">
        <v>20.901599999999998</v>
      </c>
      <c r="DV24" s="188">
        <v>0</v>
      </c>
      <c r="DW24" s="188">
        <v>1</v>
      </c>
      <c r="DX24" s="188">
        <v>0</v>
      </c>
      <c r="DY24" s="188">
        <v>0</v>
      </c>
      <c r="DZ24" s="188">
        <v>1</v>
      </c>
      <c r="EA24" s="188">
        <v>0</v>
      </c>
      <c r="EB24" s="188">
        <v>0</v>
      </c>
      <c r="EC24" s="188">
        <v>1</v>
      </c>
      <c r="ED24" s="189">
        <v>7.6033999999999997</v>
      </c>
      <c r="EE24" s="188">
        <v>0</v>
      </c>
      <c r="EF24" s="188">
        <v>1</v>
      </c>
      <c r="EG24" s="189">
        <v>6.0003000000000002</v>
      </c>
      <c r="EH24" s="188">
        <v>0</v>
      </c>
      <c r="EI24" s="188">
        <v>1</v>
      </c>
      <c r="EJ24" s="189">
        <v>25.428999999999998</v>
      </c>
      <c r="EK24" s="188">
        <v>0</v>
      </c>
      <c r="EL24" s="188">
        <v>1</v>
      </c>
      <c r="EM24" s="188">
        <v>0</v>
      </c>
      <c r="EN24" s="188">
        <v>0</v>
      </c>
      <c r="EO24" s="188">
        <v>1</v>
      </c>
      <c r="EP24" s="188">
        <v>0</v>
      </c>
      <c r="EQ24" s="188">
        <v>0</v>
      </c>
      <c r="ER24" s="188">
        <v>1</v>
      </c>
      <c r="ES24" s="188">
        <v>0</v>
      </c>
      <c r="ET24" s="188">
        <v>0</v>
      </c>
    </row>
    <row r="25" spans="1:150" x14ac:dyDescent="0.25">
      <c r="A25" s="1"/>
      <c r="B25" s="190" t="s">
        <v>2391</v>
      </c>
      <c r="C25" s="190" t="s">
        <v>127</v>
      </c>
      <c r="D25" s="190" t="s">
        <v>1014</v>
      </c>
      <c r="E25" s="190" t="s">
        <v>2392</v>
      </c>
      <c r="F25" s="190" t="s">
        <v>2393</v>
      </c>
      <c r="G25" s="191">
        <v>1</v>
      </c>
      <c r="H25" s="193">
        <v>6.5182000000000002</v>
      </c>
      <c r="I25" s="191">
        <v>0</v>
      </c>
      <c r="J25" s="191">
        <v>1</v>
      </c>
      <c r="K25" s="193">
        <v>6.5141999999999998</v>
      </c>
      <c r="L25" s="191">
        <v>0</v>
      </c>
      <c r="M25" s="191">
        <v>1</v>
      </c>
      <c r="N25" s="193">
        <v>6.5267999999999997</v>
      </c>
      <c r="O25" s="191">
        <v>0</v>
      </c>
      <c r="P25" s="191">
        <v>1</v>
      </c>
      <c r="Q25" s="193">
        <v>6.5183</v>
      </c>
      <c r="R25" s="191">
        <v>0</v>
      </c>
      <c r="S25" s="191">
        <v>1</v>
      </c>
      <c r="T25" s="193">
        <v>6.5925000000000002</v>
      </c>
      <c r="U25" s="191">
        <v>0</v>
      </c>
      <c r="V25" s="191">
        <v>1</v>
      </c>
      <c r="W25" s="193">
        <v>6.5925000000000002</v>
      </c>
      <c r="X25" s="191">
        <v>0</v>
      </c>
      <c r="Y25" s="191">
        <v>1</v>
      </c>
      <c r="Z25" s="193">
        <v>6.5160999999999998</v>
      </c>
      <c r="AA25" s="191">
        <v>0</v>
      </c>
      <c r="AB25" s="191">
        <v>1</v>
      </c>
      <c r="AC25" s="193">
        <v>6.5160999999999998</v>
      </c>
      <c r="AD25" s="191">
        <v>0</v>
      </c>
      <c r="AE25" s="191">
        <v>1</v>
      </c>
      <c r="AF25" s="193">
        <v>6.5162000000000004</v>
      </c>
      <c r="AG25" s="191">
        <v>0</v>
      </c>
      <c r="AH25" s="191">
        <v>1</v>
      </c>
      <c r="AI25" s="193">
        <v>6.5281000000000002</v>
      </c>
      <c r="AJ25" s="191">
        <v>0</v>
      </c>
      <c r="AK25" s="191">
        <v>1</v>
      </c>
      <c r="AL25" s="193">
        <v>6.5296000000000003</v>
      </c>
      <c r="AM25" s="191">
        <v>0</v>
      </c>
      <c r="AN25" s="191">
        <v>1</v>
      </c>
      <c r="AO25" s="193">
        <v>6.5297999999999998</v>
      </c>
      <c r="AP25" s="191">
        <v>0</v>
      </c>
      <c r="AQ25" s="191">
        <v>1</v>
      </c>
      <c r="AR25" s="191">
        <v>0</v>
      </c>
      <c r="AS25" s="191">
        <v>0</v>
      </c>
      <c r="AT25" s="191">
        <v>1</v>
      </c>
      <c r="AU25" s="191">
        <v>0</v>
      </c>
      <c r="AV25" s="191">
        <v>0</v>
      </c>
      <c r="AW25" s="191">
        <v>1</v>
      </c>
      <c r="AX25" s="191">
        <v>0</v>
      </c>
      <c r="AY25" s="191">
        <v>0</v>
      </c>
      <c r="AZ25" s="191">
        <v>1</v>
      </c>
      <c r="BA25" s="191">
        <v>0</v>
      </c>
      <c r="BB25" s="191">
        <v>0</v>
      </c>
      <c r="BC25" s="191">
        <v>1</v>
      </c>
      <c r="BD25" s="191">
        <v>0</v>
      </c>
      <c r="BE25" s="191">
        <v>0</v>
      </c>
      <c r="BF25" s="191">
        <v>1</v>
      </c>
      <c r="BG25" s="191">
        <v>0</v>
      </c>
      <c r="BH25" s="191">
        <v>0</v>
      </c>
      <c r="BI25" s="191">
        <v>1</v>
      </c>
      <c r="BJ25" s="191">
        <v>0</v>
      </c>
      <c r="BK25" s="191">
        <v>0</v>
      </c>
      <c r="BL25" s="191">
        <v>1</v>
      </c>
      <c r="BM25" s="191">
        <v>0</v>
      </c>
      <c r="BN25" s="191">
        <v>0</v>
      </c>
      <c r="BO25" s="191">
        <v>1</v>
      </c>
      <c r="BP25" s="191">
        <v>0</v>
      </c>
      <c r="BQ25" s="191">
        <v>0</v>
      </c>
      <c r="BR25" s="191">
        <v>1</v>
      </c>
      <c r="BS25" s="191">
        <v>0</v>
      </c>
      <c r="BT25" s="191">
        <v>0</v>
      </c>
      <c r="BU25" s="191">
        <v>1</v>
      </c>
      <c r="BV25" s="191">
        <v>0</v>
      </c>
      <c r="BW25" s="191">
        <v>0</v>
      </c>
      <c r="BX25" s="191">
        <v>1</v>
      </c>
      <c r="BY25" s="193">
        <v>5.4888000000000003</v>
      </c>
      <c r="BZ25" s="191">
        <v>0</v>
      </c>
      <c r="CA25" s="191">
        <v>1</v>
      </c>
      <c r="CB25" s="191">
        <v>0</v>
      </c>
      <c r="CC25" s="191">
        <v>0</v>
      </c>
      <c r="CD25" s="191">
        <v>1</v>
      </c>
      <c r="CE25" s="191">
        <v>0</v>
      </c>
      <c r="CF25" s="191">
        <v>0</v>
      </c>
      <c r="CG25" s="191">
        <v>1</v>
      </c>
      <c r="CH25" s="191">
        <v>0</v>
      </c>
      <c r="CI25" s="191">
        <v>0</v>
      </c>
      <c r="CJ25" s="191">
        <v>1</v>
      </c>
      <c r="CK25" s="191">
        <v>0</v>
      </c>
      <c r="CL25" s="191">
        <v>0</v>
      </c>
      <c r="CM25" s="191">
        <v>1</v>
      </c>
      <c r="CN25" s="193">
        <v>6.5925000000000002</v>
      </c>
      <c r="CO25" s="191">
        <v>0</v>
      </c>
      <c r="CP25" s="191">
        <v>1</v>
      </c>
      <c r="CQ25" s="193">
        <v>6.5925000000000002</v>
      </c>
      <c r="CR25" s="191">
        <v>0</v>
      </c>
      <c r="CS25" s="191">
        <v>1</v>
      </c>
      <c r="CT25" s="193">
        <v>6.1393000000000004</v>
      </c>
      <c r="CU25" s="191">
        <v>0</v>
      </c>
      <c r="CV25" s="191">
        <v>1</v>
      </c>
      <c r="CW25" s="191">
        <v>0</v>
      </c>
      <c r="CX25" s="191">
        <v>0</v>
      </c>
      <c r="CY25" s="191">
        <v>1</v>
      </c>
      <c r="CZ25" s="191">
        <v>0</v>
      </c>
      <c r="DA25" s="191">
        <v>0</v>
      </c>
      <c r="DB25" s="191">
        <v>1</v>
      </c>
      <c r="DC25" s="191">
        <v>0</v>
      </c>
      <c r="DD25" s="191">
        <v>0</v>
      </c>
      <c r="DE25" s="191">
        <v>1</v>
      </c>
      <c r="DF25" s="191">
        <v>0</v>
      </c>
      <c r="DG25" s="191">
        <v>0</v>
      </c>
      <c r="DH25" s="191">
        <v>1</v>
      </c>
      <c r="DI25" s="193">
        <v>6.5925000000000002</v>
      </c>
      <c r="DJ25" s="191">
        <v>0</v>
      </c>
      <c r="DK25" s="191">
        <v>1</v>
      </c>
      <c r="DL25" s="191">
        <v>0</v>
      </c>
      <c r="DM25" s="191">
        <v>0</v>
      </c>
      <c r="DN25" s="191">
        <v>1</v>
      </c>
      <c r="DO25" s="191">
        <v>0</v>
      </c>
      <c r="DP25" s="191">
        <v>0</v>
      </c>
      <c r="DQ25" s="191">
        <v>1</v>
      </c>
      <c r="DR25" s="191">
        <v>0</v>
      </c>
      <c r="DS25" s="191">
        <v>0</v>
      </c>
      <c r="DT25" s="191">
        <v>1</v>
      </c>
      <c r="DU25" s="193">
        <v>5.2253999999999996</v>
      </c>
      <c r="DV25" s="191">
        <v>0</v>
      </c>
      <c r="DW25" s="191">
        <v>1</v>
      </c>
      <c r="DX25" s="191">
        <v>0</v>
      </c>
      <c r="DY25" s="191">
        <v>0</v>
      </c>
      <c r="DZ25" s="191">
        <v>1</v>
      </c>
      <c r="EA25" s="191">
        <v>0</v>
      </c>
      <c r="EB25" s="191">
        <v>0</v>
      </c>
      <c r="EC25" s="191">
        <v>1</v>
      </c>
      <c r="ED25" s="193">
        <v>1.9008</v>
      </c>
      <c r="EE25" s="191">
        <v>0</v>
      </c>
      <c r="EF25" s="191">
        <v>1</v>
      </c>
      <c r="EG25" s="193">
        <v>1.5001</v>
      </c>
      <c r="EH25" s="191">
        <v>0</v>
      </c>
      <c r="EI25" s="191">
        <v>1</v>
      </c>
      <c r="EJ25" s="193">
        <v>6.3573000000000004</v>
      </c>
      <c r="EK25" s="191">
        <v>0</v>
      </c>
      <c r="EL25" s="191">
        <v>1</v>
      </c>
      <c r="EM25" s="191">
        <v>0</v>
      </c>
      <c r="EN25" s="191">
        <v>0</v>
      </c>
      <c r="EO25" s="191">
        <v>1</v>
      </c>
      <c r="EP25" s="191">
        <v>0</v>
      </c>
      <c r="EQ25" s="191">
        <v>0</v>
      </c>
      <c r="ER25" s="191">
        <v>1</v>
      </c>
      <c r="ES25" s="191">
        <v>0</v>
      </c>
      <c r="ET25" s="191">
        <v>0</v>
      </c>
    </row>
    <row r="26" spans="1:150" x14ac:dyDescent="0.25">
      <c r="A26" s="1"/>
      <c r="B26" s="190" t="s">
        <v>2394</v>
      </c>
      <c r="C26" s="190" t="s">
        <v>127</v>
      </c>
      <c r="D26" s="190" t="s">
        <v>1014</v>
      </c>
      <c r="E26" s="190" t="s">
        <v>2395</v>
      </c>
      <c r="F26" s="190" t="s">
        <v>2396</v>
      </c>
      <c r="G26" s="191">
        <v>1</v>
      </c>
      <c r="H26" s="193">
        <v>6.5182000000000002</v>
      </c>
      <c r="I26" s="191">
        <v>0</v>
      </c>
      <c r="J26" s="191">
        <v>1</v>
      </c>
      <c r="K26" s="193">
        <v>6.5141999999999998</v>
      </c>
      <c r="L26" s="191">
        <v>0</v>
      </c>
      <c r="M26" s="191">
        <v>1</v>
      </c>
      <c r="N26" s="193">
        <v>6.5267999999999997</v>
      </c>
      <c r="O26" s="191">
        <v>0</v>
      </c>
      <c r="P26" s="191">
        <v>1</v>
      </c>
      <c r="Q26" s="193">
        <v>6.5183</v>
      </c>
      <c r="R26" s="191">
        <v>0</v>
      </c>
      <c r="S26" s="191">
        <v>1</v>
      </c>
      <c r="T26" s="193">
        <v>6.5925000000000002</v>
      </c>
      <c r="U26" s="191">
        <v>0</v>
      </c>
      <c r="V26" s="191">
        <v>1</v>
      </c>
      <c r="W26" s="193">
        <v>6.5925000000000002</v>
      </c>
      <c r="X26" s="191">
        <v>0</v>
      </c>
      <c r="Y26" s="191">
        <v>1</v>
      </c>
      <c r="Z26" s="193">
        <v>6.5160999999999998</v>
      </c>
      <c r="AA26" s="191">
        <v>0</v>
      </c>
      <c r="AB26" s="191">
        <v>1</v>
      </c>
      <c r="AC26" s="193">
        <v>6.5160999999999998</v>
      </c>
      <c r="AD26" s="191">
        <v>0</v>
      </c>
      <c r="AE26" s="191">
        <v>1</v>
      </c>
      <c r="AF26" s="193">
        <v>6.5162000000000004</v>
      </c>
      <c r="AG26" s="191">
        <v>0</v>
      </c>
      <c r="AH26" s="191">
        <v>1</v>
      </c>
      <c r="AI26" s="193">
        <v>6.5281000000000002</v>
      </c>
      <c r="AJ26" s="191">
        <v>0</v>
      </c>
      <c r="AK26" s="191">
        <v>1</v>
      </c>
      <c r="AL26" s="193">
        <v>6.5296000000000003</v>
      </c>
      <c r="AM26" s="191">
        <v>0</v>
      </c>
      <c r="AN26" s="191">
        <v>1</v>
      </c>
      <c r="AO26" s="193">
        <v>6.5297999999999998</v>
      </c>
      <c r="AP26" s="191">
        <v>0</v>
      </c>
      <c r="AQ26" s="191">
        <v>1</v>
      </c>
      <c r="AR26" s="191">
        <v>0</v>
      </c>
      <c r="AS26" s="191">
        <v>0</v>
      </c>
      <c r="AT26" s="191">
        <v>1</v>
      </c>
      <c r="AU26" s="191">
        <v>0</v>
      </c>
      <c r="AV26" s="191">
        <v>0</v>
      </c>
      <c r="AW26" s="191">
        <v>1</v>
      </c>
      <c r="AX26" s="191">
        <v>0</v>
      </c>
      <c r="AY26" s="191">
        <v>0</v>
      </c>
      <c r="AZ26" s="191">
        <v>1</v>
      </c>
      <c r="BA26" s="191">
        <v>0</v>
      </c>
      <c r="BB26" s="191">
        <v>0</v>
      </c>
      <c r="BC26" s="191">
        <v>1</v>
      </c>
      <c r="BD26" s="191">
        <v>0</v>
      </c>
      <c r="BE26" s="191">
        <v>0</v>
      </c>
      <c r="BF26" s="191">
        <v>1</v>
      </c>
      <c r="BG26" s="191">
        <v>0</v>
      </c>
      <c r="BH26" s="191">
        <v>0</v>
      </c>
      <c r="BI26" s="191">
        <v>1</v>
      </c>
      <c r="BJ26" s="191">
        <v>0</v>
      </c>
      <c r="BK26" s="191">
        <v>0</v>
      </c>
      <c r="BL26" s="191">
        <v>1</v>
      </c>
      <c r="BM26" s="191">
        <v>0</v>
      </c>
      <c r="BN26" s="191">
        <v>0</v>
      </c>
      <c r="BO26" s="191">
        <v>1</v>
      </c>
      <c r="BP26" s="191">
        <v>0</v>
      </c>
      <c r="BQ26" s="191">
        <v>0</v>
      </c>
      <c r="BR26" s="191">
        <v>1</v>
      </c>
      <c r="BS26" s="191">
        <v>0</v>
      </c>
      <c r="BT26" s="191">
        <v>0</v>
      </c>
      <c r="BU26" s="191">
        <v>1</v>
      </c>
      <c r="BV26" s="191">
        <v>0</v>
      </c>
      <c r="BW26" s="191">
        <v>0</v>
      </c>
      <c r="BX26" s="191">
        <v>1</v>
      </c>
      <c r="BY26" s="193">
        <v>5.4888000000000003</v>
      </c>
      <c r="BZ26" s="191">
        <v>0</v>
      </c>
      <c r="CA26" s="191">
        <v>1</v>
      </c>
      <c r="CB26" s="191">
        <v>0</v>
      </c>
      <c r="CC26" s="191">
        <v>0</v>
      </c>
      <c r="CD26" s="191">
        <v>1</v>
      </c>
      <c r="CE26" s="191">
        <v>0</v>
      </c>
      <c r="CF26" s="191">
        <v>0</v>
      </c>
      <c r="CG26" s="191">
        <v>1</v>
      </c>
      <c r="CH26" s="191">
        <v>0</v>
      </c>
      <c r="CI26" s="191">
        <v>0</v>
      </c>
      <c r="CJ26" s="191">
        <v>1</v>
      </c>
      <c r="CK26" s="191">
        <v>0</v>
      </c>
      <c r="CL26" s="191">
        <v>0</v>
      </c>
      <c r="CM26" s="191">
        <v>1</v>
      </c>
      <c r="CN26" s="193">
        <v>6.5925000000000002</v>
      </c>
      <c r="CO26" s="191">
        <v>0</v>
      </c>
      <c r="CP26" s="191">
        <v>1</v>
      </c>
      <c r="CQ26" s="193">
        <v>6.5925000000000002</v>
      </c>
      <c r="CR26" s="191">
        <v>0</v>
      </c>
      <c r="CS26" s="191">
        <v>1</v>
      </c>
      <c r="CT26" s="193">
        <v>6.1393000000000004</v>
      </c>
      <c r="CU26" s="191">
        <v>0</v>
      </c>
      <c r="CV26" s="191">
        <v>1</v>
      </c>
      <c r="CW26" s="191">
        <v>0</v>
      </c>
      <c r="CX26" s="191">
        <v>0</v>
      </c>
      <c r="CY26" s="191">
        <v>1</v>
      </c>
      <c r="CZ26" s="191">
        <v>0</v>
      </c>
      <c r="DA26" s="191">
        <v>0</v>
      </c>
      <c r="DB26" s="191">
        <v>1</v>
      </c>
      <c r="DC26" s="191">
        <v>0</v>
      </c>
      <c r="DD26" s="191">
        <v>0</v>
      </c>
      <c r="DE26" s="191">
        <v>1</v>
      </c>
      <c r="DF26" s="191">
        <v>0</v>
      </c>
      <c r="DG26" s="191">
        <v>0</v>
      </c>
      <c r="DH26" s="191">
        <v>1</v>
      </c>
      <c r="DI26" s="193">
        <v>6.5925000000000002</v>
      </c>
      <c r="DJ26" s="191">
        <v>0</v>
      </c>
      <c r="DK26" s="191">
        <v>1</v>
      </c>
      <c r="DL26" s="191">
        <v>0</v>
      </c>
      <c r="DM26" s="191">
        <v>0</v>
      </c>
      <c r="DN26" s="191">
        <v>1</v>
      </c>
      <c r="DO26" s="191">
        <v>0</v>
      </c>
      <c r="DP26" s="191">
        <v>0</v>
      </c>
      <c r="DQ26" s="191">
        <v>1</v>
      </c>
      <c r="DR26" s="191">
        <v>0</v>
      </c>
      <c r="DS26" s="191">
        <v>0</v>
      </c>
      <c r="DT26" s="191">
        <v>1</v>
      </c>
      <c r="DU26" s="193">
        <v>5.2253999999999996</v>
      </c>
      <c r="DV26" s="191">
        <v>0</v>
      </c>
      <c r="DW26" s="191">
        <v>1</v>
      </c>
      <c r="DX26" s="191">
        <v>0</v>
      </c>
      <c r="DY26" s="191">
        <v>0</v>
      </c>
      <c r="DZ26" s="191">
        <v>1</v>
      </c>
      <c r="EA26" s="191">
        <v>0</v>
      </c>
      <c r="EB26" s="191">
        <v>0</v>
      </c>
      <c r="EC26" s="191">
        <v>1</v>
      </c>
      <c r="ED26" s="193">
        <v>1.9008</v>
      </c>
      <c r="EE26" s="191">
        <v>0</v>
      </c>
      <c r="EF26" s="191">
        <v>1</v>
      </c>
      <c r="EG26" s="193">
        <v>1.5001</v>
      </c>
      <c r="EH26" s="191">
        <v>0</v>
      </c>
      <c r="EI26" s="191">
        <v>1</v>
      </c>
      <c r="EJ26" s="193">
        <v>6.3573000000000004</v>
      </c>
      <c r="EK26" s="191">
        <v>0</v>
      </c>
      <c r="EL26" s="191">
        <v>1</v>
      </c>
      <c r="EM26" s="191">
        <v>0</v>
      </c>
      <c r="EN26" s="191">
        <v>0</v>
      </c>
      <c r="EO26" s="191">
        <v>1</v>
      </c>
      <c r="EP26" s="191">
        <v>0</v>
      </c>
      <c r="EQ26" s="191">
        <v>0</v>
      </c>
      <c r="ER26" s="191">
        <v>1</v>
      </c>
      <c r="ES26" s="191">
        <v>0</v>
      </c>
      <c r="ET26" s="191">
        <v>0</v>
      </c>
    </row>
    <row r="27" spans="1:150" x14ac:dyDescent="0.25">
      <c r="A27" s="1"/>
      <c r="B27" s="190" t="s">
        <v>2397</v>
      </c>
      <c r="C27" s="190" t="s">
        <v>127</v>
      </c>
      <c r="D27" s="190" t="s">
        <v>1014</v>
      </c>
      <c r="E27" s="190" t="s">
        <v>2398</v>
      </c>
      <c r="F27" s="190" t="s">
        <v>2399</v>
      </c>
      <c r="G27" s="191">
        <v>1</v>
      </c>
      <c r="H27" s="193">
        <v>6.5182000000000002</v>
      </c>
      <c r="I27" s="191">
        <v>0</v>
      </c>
      <c r="J27" s="191">
        <v>1</v>
      </c>
      <c r="K27" s="193">
        <v>6.5141999999999998</v>
      </c>
      <c r="L27" s="191">
        <v>0</v>
      </c>
      <c r="M27" s="191">
        <v>1</v>
      </c>
      <c r="N27" s="193">
        <v>6.5267999999999997</v>
      </c>
      <c r="O27" s="191">
        <v>0</v>
      </c>
      <c r="P27" s="191">
        <v>1</v>
      </c>
      <c r="Q27" s="193">
        <v>6.5183</v>
      </c>
      <c r="R27" s="191">
        <v>0</v>
      </c>
      <c r="S27" s="191">
        <v>1</v>
      </c>
      <c r="T27" s="193">
        <v>6.5925000000000002</v>
      </c>
      <c r="U27" s="191">
        <v>0</v>
      </c>
      <c r="V27" s="191">
        <v>1</v>
      </c>
      <c r="W27" s="193">
        <v>6.5925000000000002</v>
      </c>
      <c r="X27" s="191">
        <v>0</v>
      </c>
      <c r="Y27" s="191">
        <v>1</v>
      </c>
      <c r="Z27" s="193">
        <v>6.5160999999999998</v>
      </c>
      <c r="AA27" s="191">
        <v>0</v>
      </c>
      <c r="AB27" s="191">
        <v>1</v>
      </c>
      <c r="AC27" s="193">
        <v>6.5160999999999998</v>
      </c>
      <c r="AD27" s="191">
        <v>0</v>
      </c>
      <c r="AE27" s="191">
        <v>1</v>
      </c>
      <c r="AF27" s="193">
        <v>6.5162000000000004</v>
      </c>
      <c r="AG27" s="191">
        <v>0</v>
      </c>
      <c r="AH27" s="191">
        <v>1</v>
      </c>
      <c r="AI27" s="193">
        <v>6.5281000000000002</v>
      </c>
      <c r="AJ27" s="191">
        <v>0</v>
      </c>
      <c r="AK27" s="191">
        <v>1</v>
      </c>
      <c r="AL27" s="193">
        <v>6.5296000000000003</v>
      </c>
      <c r="AM27" s="191">
        <v>0</v>
      </c>
      <c r="AN27" s="191">
        <v>1</v>
      </c>
      <c r="AO27" s="193">
        <v>6.5297999999999998</v>
      </c>
      <c r="AP27" s="191">
        <v>0</v>
      </c>
      <c r="AQ27" s="191">
        <v>1</v>
      </c>
      <c r="AR27" s="191">
        <v>0</v>
      </c>
      <c r="AS27" s="191">
        <v>0</v>
      </c>
      <c r="AT27" s="191">
        <v>1</v>
      </c>
      <c r="AU27" s="191">
        <v>0</v>
      </c>
      <c r="AV27" s="191">
        <v>0</v>
      </c>
      <c r="AW27" s="191">
        <v>1</v>
      </c>
      <c r="AX27" s="191">
        <v>0</v>
      </c>
      <c r="AY27" s="191">
        <v>0</v>
      </c>
      <c r="AZ27" s="191">
        <v>1</v>
      </c>
      <c r="BA27" s="191">
        <v>0</v>
      </c>
      <c r="BB27" s="191">
        <v>0</v>
      </c>
      <c r="BC27" s="191">
        <v>1</v>
      </c>
      <c r="BD27" s="191">
        <v>0</v>
      </c>
      <c r="BE27" s="191">
        <v>0</v>
      </c>
      <c r="BF27" s="191">
        <v>1</v>
      </c>
      <c r="BG27" s="191">
        <v>0</v>
      </c>
      <c r="BH27" s="191">
        <v>0</v>
      </c>
      <c r="BI27" s="191">
        <v>1</v>
      </c>
      <c r="BJ27" s="191">
        <v>0</v>
      </c>
      <c r="BK27" s="191">
        <v>0</v>
      </c>
      <c r="BL27" s="191">
        <v>1</v>
      </c>
      <c r="BM27" s="191">
        <v>0</v>
      </c>
      <c r="BN27" s="191">
        <v>0</v>
      </c>
      <c r="BO27" s="191">
        <v>1</v>
      </c>
      <c r="BP27" s="191">
        <v>0</v>
      </c>
      <c r="BQ27" s="191">
        <v>0</v>
      </c>
      <c r="BR27" s="191">
        <v>1</v>
      </c>
      <c r="BS27" s="191">
        <v>0</v>
      </c>
      <c r="BT27" s="191">
        <v>0</v>
      </c>
      <c r="BU27" s="191">
        <v>1</v>
      </c>
      <c r="BV27" s="191">
        <v>0</v>
      </c>
      <c r="BW27" s="191">
        <v>0</v>
      </c>
      <c r="BX27" s="191">
        <v>1</v>
      </c>
      <c r="BY27" s="193">
        <v>5.4888000000000003</v>
      </c>
      <c r="BZ27" s="191">
        <v>0</v>
      </c>
      <c r="CA27" s="191">
        <v>1</v>
      </c>
      <c r="CB27" s="191">
        <v>0</v>
      </c>
      <c r="CC27" s="191">
        <v>0</v>
      </c>
      <c r="CD27" s="191">
        <v>1</v>
      </c>
      <c r="CE27" s="191">
        <v>0</v>
      </c>
      <c r="CF27" s="191">
        <v>0</v>
      </c>
      <c r="CG27" s="191">
        <v>1</v>
      </c>
      <c r="CH27" s="191">
        <v>0</v>
      </c>
      <c r="CI27" s="191">
        <v>0</v>
      </c>
      <c r="CJ27" s="191">
        <v>1</v>
      </c>
      <c r="CK27" s="191">
        <v>0</v>
      </c>
      <c r="CL27" s="191">
        <v>0</v>
      </c>
      <c r="CM27" s="191">
        <v>1</v>
      </c>
      <c r="CN27" s="193">
        <v>6.5925000000000002</v>
      </c>
      <c r="CO27" s="191">
        <v>0</v>
      </c>
      <c r="CP27" s="191">
        <v>1</v>
      </c>
      <c r="CQ27" s="193">
        <v>6.5925000000000002</v>
      </c>
      <c r="CR27" s="191">
        <v>0</v>
      </c>
      <c r="CS27" s="191">
        <v>1</v>
      </c>
      <c r="CT27" s="193">
        <v>6.1393000000000004</v>
      </c>
      <c r="CU27" s="191">
        <v>0</v>
      </c>
      <c r="CV27" s="191">
        <v>1</v>
      </c>
      <c r="CW27" s="191">
        <v>0</v>
      </c>
      <c r="CX27" s="191">
        <v>0</v>
      </c>
      <c r="CY27" s="191">
        <v>1</v>
      </c>
      <c r="CZ27" s="191">
        <v>0</v>
      </c>
      <c r="DA27" s="191">
        <v>0</v>
      </c>
      <c r="DB27" s="191">
        <v>1</v>
      </c>
      <c r="DC27" s="191">
        <v>0</v>
      </c>
      <c r="DD27" s="191">
        <v>0</v>
      </c>
      <c r="DE27" s="191">
        <v>1</v>
      </c>
      <c r="DF27" s="191">
        <v>0</v>
      </c>
      <c r="DG27" s="191">
        <v>0</v>
      </c>
      <c r="DH27" s="191">
        <v>1</v>
      </c>
      <c r="DI27" s="193">
        <v>6.5925000000000002</v>
      </c>
      <c r="DJ27" s="191">
        <v>0</v>
      </c>
      <c r="DK27" s="191">
        <v>1</v>
      </c>
      <c r="DL27" s="191">
        <v>0</v>
      </c>
      <c r="DM27" s="191">
        <v>0</v>
      </c>
      <c r="DN27" s="191">
        <v>1</v>
      </c>
      <c r="DO27" s="191">
        <v>0</v>
      </c>
      <c r="DP27" s="191">
        <v>0</v>
      </c>
      <c r="DQ27" s="191">
        <v>1</v>
      </c>
      <c r="DR27" s="191">
        <v>0</v>
      </c>
      <c r="DS27" s="191">
        <v>0</v>
      </c>
      <c r="DT27" s="191">
        <v>1</v>
      </c>
      <c r="DU27" s="193">
        <v>5.2253999999999996</v>
      </c>
      <c r="DV27" s="191">
        <v>0</v>
      </c>
      <c r="DW27" s="191">
        <v>1</v>
      </c>
      <c r="DX27" s="191">
        <v>0</v>
      </c>
      <c r="DY27" s="191">
        <v>0</v>
      </c>
      <c r="DZ27" s="191">
        <v>1</v>
      </c>
      <c r="EA27" s="191">
        <v>0</v>
      </c>
      <c r="EB27" s="191">
        <v>0</v>
      </c>
      <c r="EC27" s="191">
        <v>1</v>
      </c>
      <c r="ED27" s="193">
        <v>1.9008</v>
      </c>
      <c r="EE27" s="191">
        <v>0</v>
      </c>
      <c r="EF27" s="191">
        <v>1</v>
      </c>
      <c r="EG27" s="193">
        <v>1.5001</v>
      </c>
      <c r="EH27" s="191">
        <v>0</v>
      </c>
      <c r="EI27" s="191">
        <v>1</v>
      </c>
      <c r="EJ27" s="193">
        <v>6.3573000000000004</v>
      </c>
      <c r="EK27" s="191">
        <v>0</v>
      </c>
      <c r="EL27" s="191">
        <v>1</v>
      </c>
      <c r="EM27" s="191">
        <v>0</v>
      </c>
      <c r="EN27" s="191">
        <v>0</v>
      </c>
      <c r="EO27" s="191">
        <v>1</v>
      </c>
      <c r="EP27" s="191">
        <v>0</v>
      </c>
      <c r="EQ27" s="191">
        <v>0</v>
      </c>
      <c r="ER27" s="191">
        <v>1</v>
      </c>
      <c r="ES27" s="191">
        <v>0</v>
      </c>
      <c r="ET27" s="191">
        <v>0</v>
      </c>
    </row>
    <row r="28" spans="1:150" x14ac:dyDescent="0.25">
      <c r="A28" s="1"/>
      <c r="B28" s="190" t="s">
        <v>2400</v>
      </c>
      <c r="C28" s="190" t="s">
        <v>127</v>
      </c>
      <c r="D28" s="190" t="s">
        <v>1014</v>
      </c>
      <c r="E28" s="190" t="s">
        <v>2401</v>
      </c>
      <c r="F28" s="190" t="s">
        <v>2402</v>
      </c>
      <c r="G28" s="191">
        <v>1</v>
      </c>
      <c r="H28" s="193">
        <v>6.5182000000000002</v>
      </c>
      <c r="I28" s="191">
        <v>0</v>
      </c>
      <c r="J28" s="191">
        <v>1</v>
      </c>
      <c r="K28" s="193">
        <v>6.5141999999999998</v>
      </c>
      <c r="L28" s="191">
        <v>0</v>
      </c>
      <c r="M28" s="191">
        <v>1</v>
      </c>
      <c r="N28" s="193">
        <v>6.5267999999999997</v>
      </c>
      <c r="O28" s="191">
        <v>0</v>
      </c>
      <c r="P28" s="191">
        <v>1</v>
      </c>
      <c r="Q28" s="193">
        <v>6.5183</v>
      </c>
      <c r="R28" s="191">
        <v>0</v>
      </c>
      <c r="S28" s="191">
        <v>1</v>
      </c>
      <c r="T28" s="193">
        <v>6.5925000000000002</v>
      </c>
      <c r="U28" s="191">
        <v>0</v>
      </c>
      <c r="V28" s="191">
        <v>1</v>
      </c>
      <c r="W28" s="193">
        <v>6.5925000000000002</v>
      </c>
      <c r="X28" s="191">
        <v>0</v>
      </c>
      <c r="Y28" s="191">
        <v>1</v>
      </c>
      <c r="Z28" s="193">
        <v>6.5160999999999998</v>
      </c>
      <c r="AA28" s="191">
        <v>0</v>
      </c>
      <c r="AB28" s="191">
        <v>1</v>
      </c>
      <c r="AC28" s="193">
        <v>6.5160999999999998</v>
      </c>
      <c r="AD28" s="191">
        <v>0</v>
      </c>
      <c r="AE28" s="191">
        <v>1</v>
      </c>
      <c r="AF28" s="193">
        <v>6.5162000000000004</v>
      </c>
      <c r="AG28" s="191">
        <v>0</v>
      </c>
      <c r="AH28" s="191">
        <v>1</v>
      </c>
      <c r="AI28" s="193">
        <v>6.5281000000000002</v>
      </c>
      <c r="AJ28" s="191">
        <v>0</v>
      </c>
      <c r="AK28" s="191">
        <v>1</v>
      </c>
      <c r="AL28" s="193">
        <v>6.5296000000000003</v>
      </c>
      <c r="AM28" s="191">
        <v>0</v>
      </c>
      <c r="AN28" s="191">
        <v>1</v>
      </c>
      <c r="AO28" s="193">
        <v>6.5297999999999998</v>
      </c>
      <c r="AP28" s="191">
        <v>0</v>
      </c>
      <c r="AQ28" s="191">
        <v>1</v>
      </c>
      <c r="AR28" s="191">
        <v>0</v>
      </c>
      <c r="AS28" s="191">
        <v>0</v>
      </c>
      <c r="AT28" s="191">
        <v>1</v>
      </c>
      <c r="AU28" s="191">
        <v>0</v>
      </c>
      <c r="AV28" s="191">
        <v>0</v>
      </c>
      <c r="AW28" s="191">
        <v>1</v>
      </c>
      <c r="AX28" s="191">
        <v>0</v>
      </c>
      <c r="AY28" s="191">
        <v>0</v>
      </c>
      <c r="AZ28" s="191">
        <v>1</v>
      </c>
      <c r="BA28" s="191">
        <v>0</v>
      </c>
      <c r="BB28" s="191">
        <v>0</v>
      </c>
      <c r="BC28" s="191">
        <v>1</v>
      </c>
      <c r="BD28" s="191">
        <v>0</v>
      </c>
      <c r="BE28" s="191">
        <v>0</v>
      </c>
      <c r="BF28" s="191">
        <v>1</v>
      </c>
      <c r="BG28" s="191">
        <v>0</v>
      </c>
      <c r="BH28" s="191">
        <v>0</v>
      </c>
      <c r="BI28" s="191">
        <v>1</v>
      </c>
      <c r="BJ28" s="191">
        <v>0</v>
      </c>
      <c r="BK28" s="191">
        <v>0</v>
      </c>
      <c r="BL28" s="191">
        <v>1</v>
      </c>
      <c r="BM28" s="191">
        <v>0</v>
      </c>
      <c r="BN28" s="191">
        <v>0</v>
      </c>
      <c r="BO28" s="191">
        <v>1</v>
      </c>
      <c r="BP28" s="191">
        <v>0</v>
      </c>
      <c r="BQ28" s="191">
        <v>0</v>
      </c>
      <c r="BR28" s="191">
        <v>1</v>
      </c>
      <c r="BS28" s="191">
        <v>0</v>
      </c>
      <c r="BT28" s="191">
        <v>0</v>
      </c>
      <c r="BU28" s="191">
        <v>1</v>
      </c>
      <c r="BV28" s="191">
        <v>0</v>
      </c>
      <c r="BW28" s="191">
        <v>0</v>
      </c>
      <c r="BX28" s="191">
        <v>1</v>
      </c>
      <c r="BY28" s="193">
        <v>5.4888000000000003</v>
      </c>
      <c r="BZ28" s="191">
        <v>0</v>
      </c>
      <c r="CA28" s="191">
        <v>1</v>
      </c>
      <c r="CB28" s="191">
        <v>0</v>
      </c>
      <c r="CC28" s="191">
        <v>0</v>
      </c>
      <c r="CD28" s="191">
        <v>1</v>
      </c>
      <c r="CE28" s="191">
        <v>0</v>
      </c>
      <c r="CF28" s="191">
        <v>0</v>
      </c>
      <c r="CG28" s="191">
        <v>1</v>
      </c>
      <c r="CH28" s="191">
        <v>0</v>
      </c>
      <c r="CI28" s="191">
        <v>0</v>
      </c>
      <c r="CJ28" s="191">
        <v>1</v>
      </c>
      <c r="CK28" s="191">
        <v>0</v>
      </c>
      <c r="CL28" s="191">
        <v>0</v>
      </c>
      <c r="CM28" s="191">
        <v>1</v>
      </c>
      <c r="CN28" s="193">
        <v>6.5925000000000002</v>
      </c>
      <c r="CO28" s="191">
        <v>0</v>
      </c>
      <c r="CP28" s="191">
        <v>1</v>
      </c>
      <c r="CQ28" s="193">
        <v>6.5925000000000002</v>
      </c>
      <c r="CR28" s="191">
        <v>0</v>
      </c>
      <c r="CS28" s="191">
        <v>1</v>
      </c>
      <c r="CT28" s="193">
        <v>6.1393000000000004</v>
      </c>
      <c r="CU28" s="191">
        <v>0</v>
      </c>
      <c r="CV28" s="191">
        <v>1</v>
      </c>
      <c r="CW28" s="191">
        <v>0</v>
      </c>
      <c r="CX28" s="191">
        <v>0</v>
      </c>
      <c r="CY28" s="191">
        <v>1</v>
      </c>
      <c r="CZ28" s="191">
        <v>0</v>
      </c>
      <c r="DA28" s="191">
        <v>0</v>
      </c>
      <c r="DB28" s="191">
        <v>1</v>
      </c>
      <c r="DC28" s="191">
        <v>0</v>
      </c>
      <c r="DD28" s="191">
        <v>0</v>
      </c>
      <c r="DE28" s="191">
        <v>1</v>
      </c>
      <c r="DF28" s="191">
        <v>0</v>
      </c>
      <c r="DG28" s="191">
        <v>0</v>
      </c>
      <c r="DH28" s="191">
        <v>1</v>
      </c>
      <c r="DI28" s="193">
        <v>6.5925000000000002</v>
      </c>
      <c r="DJ28" s="191">
        <v>0</v>
      </c>
      <c r="DK28" s="191">
        <v>1</v>
      </c>
      <c r="DL28" s="191">
        <v>0</v>
      </c>
      <c r="DM28" s="191">
        <v>0</v>
      </c>
      <c r="DN28" s="191">
        <v>1</v>
      </c>
      <c r="DO28" s="191">
        <v>0</v>
      </c>
      <c r="DP28" s="191">
        <v>0</v>
      </c>
      <c r="DQ28" s="191">
        <v>1</v>
      </c>
      <c r="DR28" s="191">
        <v>0</v>
      </c>
      <c r="DS28" s="191">
        <v>0</v>
      </c>
      <c r="DT28" s="191">
        <v>1</v>
      </c>
      <c r="DU28" s="193">
        <v>5.2253999999999996</v>
      </c>
      <c r="DV28" s="191">
        <v>0</v>
      </c>
      <c r="DW28" s="191">
        <v>1</v>
      </c>
      <c r="DX28" s="191">
        <v>0</v>
      </c>
      <c r="DY28" s="191">
        <v>0</v>
      </c>
      <c r="DZ28" s="191">
        <v>1</v>
      </c>
      <c r="EA28" s="191">
        <v>0</v>
      </c>
      <c r="EB28" s="191">
        <v>0</v>
      </c>
      <c r="EC28" s="191">
        <v>1</v>
      </c>
      <c r="ED28" s="193">
        <v>1.9008</v>
      </c>
      <c r="EE28" s="191">
        <v>0</v>
      </c>
      <c r="EF28" s="191">
        <v>1</v>
      </c>
      <c r="EG28" s="193">
        <v>1.5001</v>
      </c>
      <c r="EH28" s="191">
        <v>0</v>
      </c>
      <c r="EI28" s="191">
        <v>1</v>
      </c>
      <c r="EJ28" s="193">
        <v>6.3573000000000004</v>
      </c>
      <c r="EK28" s="191">
        <v>0</v>
      </c>
      <c r="EL28" s="191">
        <v>1</v>
      </c>
      <c r="EM28" s="191">
        <v>0</v>
      </c>
      <c r="EN28" s="191">
        <v>0</v>
      </c>
      <c r="EO28" s="191">
        <v>1</v>
      </c>
      <c r="EP28" s="191">
        <v>0</v>
      </c>
      <c r="EQ28" s="191">
        <v>0</v>
      </c>
      <c r="ER28" s="191">
        <v>1</v>
      </c>
      <c r="ES28" s="191">
        <v>0</v>
      </c>
      <c r="ET28" s="191">
        <v>0</v>
      </c>
    </row>
    <row r="29" spans="1:150" x14ac:dyDescent="0.25">
      <c r="A29" s="1"/>
      <c r="B29" s="187" t="s">
        <v>2403</v>
      </c>
      <c r="C29" s="187" t="s">
        <v>127</v>
      </c>
      <c r="D29" s="187" t="s">
        <v>128</v>
      </c>
      <c r="E29" s="187" t="s">
        <v>2404</v>
      </c>
      <c r="F29" s="187" t="s">
        <v>2405</v>
      </c>
      <c r="G29" s="188">
        <v>1</v>
      </c>
      <c r="H29" s="188">
        <v>0</v>
      </c>
      <c r="I29" s="188">
        <v>0</v>
      </c>
      <c r="J29" s="188">
        <v>1</v>
      </c>
      <c r="K29" s="188">
        <v>0</v>
      </c>
      <c r="L29" s="188">
        <v>0</v>
      </c>
      <c r="M29" s="188">
        <v>1</v>
      </c>
      <c r="N29" s="188">
        <v>0</v>
      </c>
      <c r="O29" s="188">
        <v>0</v>
      </c>
      <c r="P29" s="188">
        <v>1</v>
      </c>
      <c r="Q29" s="188">
        <v>0</v>
      </c>
      <c r="R29" s="188">
        <v>0</v>
      </c>
      <c r="S29" s="188">
        <v>1</v>
      </c>
      <c r="T29" s="188">
        <v>0</v>
      </c>
      <c r="U29" s="188">
        <v>0</v>
      </c>
      <c r="V29" s="188">
        <v>1</v>
      </c>
      <c r="W29" s="188">
        <v>0</v>
      </c>
      <c r="X29" s="188">
        <v>0</v>
      </c>
      <c r="Y29" s="188">
        <v>1</v>
      </c>
      <c r="Z29" s="188">
        <v>0</v>
      </c>
      <c r="AA29" s="188">
        <v>0</v>
      </c>
      <c r="AB29" s="188">
        <v>1</v>
      </c>
      <c r="AC29" s="188">
        <v>0</v>
      </c>
      <c r="AD29" s="188">
        <v>0</v>
      </c>
      <c r="AE29" s="188">
        <v>1</v>
      </c>
      <c r="AF29" s="188">
        <v>0</v>
      </c>
      <c r="AG29" s="188">
        <v>0</v>
      </c>
      <c r="AH29" s="188">
        <v>1</v>
      </c>
      <c r="AI29" s="188">
        <v>0</v>
      </c>
      <c r="AJ29" s="188">
        <v>0</v>
      </c>
      <c r="AK29" s="188">
        <v>1</v>
      </c>
      <c r="AL29" s="188">
        <v>0</v>
      </c>
      <c r="AM29" s="188">
        <v>0</v>
      </c>
      <c r="AN29" s="188">
        <v>1</v>
      </c>
      <c r="AO29" s="188">
        <v>0</v>
      </c>
      <c r="AP29" s="188">
        <v>0</v>
      </c>
      <c r="AQ29" s="188">
        <v>1</v>
      </c>
      <c r="AR29" s="188">
        <v>0</v>
      </c>
      <c r="AS29" s="188">
        <v>0</v>
      </c>
      <c r="AT29" s="188">
        <v>1</v>
      </c>
      <c r="AU29" s="188">
        <v>0</v>
      </c>
      <c r="AV29" s="188">
        <v>0</v>
      </c>
      <c r="AW29" s="188">
        <v>1</v>
      </c>
      <c r="AX29" s="188">
        <v>0</v>
      </c>
      <c r="AY29" s="188">
        <v>0</v>
      </c>
      <c r="AZ29" s="188">
        <v>1</v>
      </c>
      <c r="BA29" s="188">
        <v>0</v>
      </c>
      <c r="BB29" s="188">
        <v>0</v>
      </c>
      <c r="BC29" s="188">
        <v>1</v>
      </c>
      <c r="BD29" s="188">
        <v>0</v>
      </c>
      <c r="BE29" s="188">
        <v>0</v>
      </c>
      <c r="BF29" s="188">
        <v>1</v>
      </c>
      <c r="BG29" s="188">
        <v>0</v>
      </c>
      <c r="BH29" s="188">
        <v>0</v>
      </c>
      <c r="BI29" s="188">
        <v>1</v>
      </c>
      <c r="BJ29" s="188">
        <v>0</v>
      </c>
      <c r="BK29" s="188">
        <v>0</v>
      </c>
      <c r="BL29" s="188">
        <v>1</v>
      </c>
      <c r="BM29" s="188">
        <v>0</v>
      </c>
      <c r="BN29" s="188">
        <v>0</v>
      </c>
      <c r="BO29" s="188">
        <v>1</v>
      </c>
      <c r="BP29" s="188">
        <v>0</v>
      </c>
      <c r="BQ29" s="188">
        <v>0</v>
      </c>
      <c r="BR29" s="188">
        <v>1</v>
      </c>
      <c r="BS29" s="188">
        <v>0</v>
      </c>
      <c r="BT29" s="188">
        <v>0</v>
      </c>
      <c r="BU29" s="188">
        <v>1</v>
      </c>
      <c r="BV29" s="188">
        <v>0</v>
      </c>
      <c r="BW29" s="188">
        <v>0</v>
      </c>
      <c r="BX29" s="188">
        <v>1</v>
      </c>
      <c r="BY29" s="188">
        <v>0</v>
      </c>
      <c r="BZ29" s="188">
        <v>0</v>
      </c>
      <c r="CA29" s="188">
        <v>1</v>
      </c>
      <c r="CB29" s="188">
        <v>0</v>
      </c>
      <c r="CC29" s="188">
        <v>0</v>
      </c>
      <c r="CD29" s="188">
        <v>1</v>
      </c>
      <c r="CE29" s="188">
        <v>0</v>
      </c>
      <c r="CF29" s="188">
        <v>0</v>
      </c>
      <c r="CG29" s="188">
        <v>1</v>
      </c>
      <c r="CH29" s="188">
        <v>0</v>
      </c>
      <c r="CI29" s="188">
        <v>0</v>
      </c>
      <c r="CJ29" s="188">
        <v>1</v>
      </c>
      <c r="CK29" s="188">
        <v>0</v>
      </c>
      <c r="CL29" s="188">
        <v>0</v>
      </c>
      <c r="CM29" s="188">
        <v>1</v>
      </c>
      <c r="CN29" s="188">
        <v>0</v>
      </c>
      <c r="CO29" s="188">
        <v>0</v>
      </c>
      <c r="CP29" s="188">
        <v>1</v>
      </c>
      <c r="CQ29" s="188">
        <v>0</v>
      </c>
      <c r="CR29" s="188">
        <v>0</v>
      </c>
      <c r="CS29" s="188">
        <v>1</v>
      </c>
      <c r="CT29" s="188">
        <v>0</v>
      </c>
      <c r="CU29" s="188">
        <v>0</v>
      </c>
      <c r="CV29" s="188">
        <v>1</v>
      </c>
      <c r="CW29" s="188">
        <v>0</v>
      </c>
      <c r="CX29" s="188">
        <v>0</v>
      </c>
      <c r="CY29" s="188">
        <v>1</v>
      </c>
      <c r="CZ29" s="188">
        <v>0</v>
      </c>
      <c r="DA29" s="188">
        <v>0</v>
      </c>
      <c r="DB29" s="188">
        <v>1</v>
      </c>
      <c r="DC29" s="188">
        <v>0</v>
      </c>
      <c r="DD29" s="188">
        <v>0</v>
      </c>
      <c r="DE29" s="188">
        <v>1</v>
      </c>
      <c r="DF29" s="188">
        <v>0</v>
      </c>
      <c r="DG29" s="188">
        <v>0</v>
      </c>
      <c r="DH29" s="188">
        <v>1</v>
      </c>
      <c r="DI29" s="188">
        <v>0</v>
      </c>
      <c r="DJ29" s="188">
        <v>0</v>
      </c>
      <c r="DK29" s="188">
        <v>1</v>
      </c>
      <c r="DL29" s="188">
        <v>0</v>
      </c>
      <c r="DM29" s="188">
        <v>0</v>
      </c>
      <c r="DN29" s="188">
        <v>1</v>
      </c>
      <c r="DO29" s="188">
        <v>0</v>
      </c>
      <c r="DP29" s="188">
        <v>0</v>
      </c>
      <c r="DQ29" s="188">
        <v>1</v>
      </c>
      <c r="DR29" s="188">
        <v>0</v>
      </c>
      <c r="DS29" s="188">
        <v>0</v>
      </c>
      <c r="DT29" s="188">
        <v>1</v>
      </c>
      <c r="DU29" s="188">
        <v>0</v>
      </c>
      <c r="DV29" s="188">
        <v>0</v>
      </c>
      <c r="DW29" s="188">
        <v>1</v>
      </c>
      <c r="DX29" s="188">
        <v>0</v>
      </c>
      <c r="DY29" s="188">
        <v>0</v>
      </c>
      <c r="DZ29" s="188">
        <v>1</v>
      </c>
      <c r="EA29" s="188">
        <v>0</v>
      </c>
      <c r="EB29" s="188">
        <v>0</v>
      </c>
      <c r="EC29" s="188">
        <v>1</v>
      </c>
      <c r="ED29" s="188">
        <v>0</v>
      </c>
      <c r="EE29" s="188">
        <v>0</v>
      </c>
      <c r="EF29" s="188">
        <v>1</v>
      </c>
      <c r="EG29" s="188">
        <v>0</v>
      </c>
      <c r="EH29" s="188">
        <v>0</v>
      </c>
      <c r="EI29" s="188">
        <v>1</v>
      </c>
      <c r="EJ29" s="188">
        <v>0</v>
      </c>
      <c r="EK29" s="188">
        <v>0</v>
      </c>
      <c r="EL29" s="188">
        <v>1</v>
      </c>
      <c r="EM29" s="188">
        <v>0</v>
      </c>
      <c r="EN29" s="188">
        <v>0</v>
      </c>
      <c r="EO29" s="188">
        <v>1</v>
      </c>
      <c r="EP29" s="188">
        <v>0</v>
      </c>
      <c r="EQ29" s="188">
        <v>0</v>
      </c>
      <c r="ER29" s="188">
        <v>1</v>
      </c>
      <c r="ES29" s="188">
        <v>0</v>
      </c>
      <c r="ET29" s="188">
        <v>0</v>
      </c>
    </row>
    <row r="30" spans="1:150" x14ac:dyDescent="0.25">
      <c r="A30" s="1"/>
      <c r="B30" s="190" t="s">
        <v>2406</v>
      </c>
      <c r="C30" s="190" t="s">
        <v>127</v>
      </c>
      <c r="D30" s="190" t="s">
        <v>128</v>
      </c>
      <c r="E30" s="190" t="s">
        <v>2407</v>
      </c>
      <c r="F30" s="190" t="s">
        <v>2408</v>
      </c>
      <c r="G30" s="191">
        <v>1</v>
      </c>
      <c r="H30" s="191">
        <v>0</v>
      </c>
      <c r="I30" s="191">
        <v>0</v>
      </c>
      <c r="J30" s="191">
        <v>1</v>
      </c>
      <c r="K30" s="191">
        <v>0</v>
      </c>
      <c r="L30" s="191">
        <v>0</v>
      </c>
      <c r="M30" s="191">
        <v>1</v>
      </c>
      <c r="N30" s="191">
        <v>0</v>
      </c>
      <c r="O30" s="191">
        <v>0</v>
      </c>
      <c r="P30" s="191">
        <v>1</v>
      </c>
      <c r="Q30" s="191">
        <v>0</v>
      </c>
      <c r="R30" s="191">
        <v>0</v>
      </c>
      <c r="S30" s="191">
        <v>1</v>
      </c>
      <c r="T30" s="191">
        <v>0</v>
      </c>
      <c r="U30" s="191">
        <v>0</v>
      </c>
      <c r="V30" s="191">
        <v>1</v>
      </c>
      <c r="W30" s="191">
        <v>0</v>
      </c>
      <c r="X30" s="191">
        <v>0</v>
      </c>
      <c r="Y30" s="191">
        <v>1</v>
      </c>
      <c r="Z30" s="191">
        <v>0</v>
      </c>
      <c r="AA30" s="191">
        <v>0</v>
      </c>
      <c r="AB30" s="191">
        <v>1</v>
      </c>
      <c r="AC30" s="191">
        <v>0</v>
      </c>
      <c r="AD30" s="191">
        <v>0</v>
      </c>
      <c r="AE30" s="191">
        <v>1</v>
      </c>
      <c r="AF30" s="191">
        <v>0</v>
      </c>
      <c r="AG30" s="191">
        <v>0</v>
      </c>
      <c r="AH30" s="191">
        <v>1</v>
      </c>
      <c r="AI30" s="191">
        <v>0</v>
      </c>
      <c r="AJ30" s="191">
        <v>0</v>
      </c>
      <c r="AK30" s="191">
        <v>1</v>
      </c>
      <c r="AL30" s="191">
        <v>0</v>
      </c>
      <c r="AM30" s="191">
        <v>0</v>
      </c>
      <c r="AN30" s="191">
        <v>1</v>
      </c>
      <c r="AO30" s="191">
        <v>0</v>
      </c>
      <c r="AP30" s="191">
        <v>0</v>
      </c>
      <c r="AQ30" s="191">
        <v>1</v>
      </c>
      <c r="AR30" s="191">
        <v>0</v>
      </c>
      <c r="AS30" s="191">
        <v>0</v>
      </c>
      <c r="AT30" s="191">
        <v>1</v>
      </c>
      <c r="AU30" s="191">
        <v>0</v>
      </c>
      <c r="AV30" s="191">
        <v>0</v>
      </c>
      <c r="AW30" s="191">
        <v>1</v>
      </c>
      <c r="AX30" s="191">
        <v>0</v>
      </c>
      <c r="AY30" s="191">
        <v>0</v>
      </c>
      <c r="AZ30" s="191">
        <v>1</v>
      </c>
      <c r="BA30" s="191">
        <v>0</v>
      </c>
      <c r="BB30" s="191">
        <v>0</v>
      </c>
      <c r="BC30" s="191">
        <v>1</v>
      </c>
      <c r="BD30" s="191">
        <v>0</v>
      </c>
      <c r="BE30" s="191">
        <v>0</v>
      </c>
      <c r="BF30" s="191">
        <v>1</v>
      </c>
      <c r="BG30" s="191">
        <v>0</v>
      </c>
      <c r="BH30" s="191">
        <v>0</v>
      </c>
      <c r="BI30" s="191">
        <v>1</v>
      </c>
      <c r="BJ30" s="191">
        <v>0</v>
      </c>
      <c r="BK30" s="191">
        <v>0</v>
      </c>
      <c r="BL30" s="191">
        <v>1</v>
      </c>
      <c r="BM30" s="191">
        <v>0</v>
      </c>
      <c r="BN30" s="191">
        <v>0</v>
      </c>
      <c r="BO30" s="191">
        <v>1</v>
      </c>
      <c r="BP30" s="191">
        <v>0</v>
      </c>
      <c r="BQ30" s="191">
        <v>0</v>
      </c>
      <c r="BR30" s="191">
        <v>1</v>
      </c>
      <c r="BS30" s="191">
        <v>0</v>
      </c>
      <c r="BT30" s="191">
        <v>0</v>
      </c>
      <c r="BU30" s="191">
        <v>1</v>
      </c>
      <c r="BV30" s="191">
        <v>0</v>
      </c>
      <c r="BW30" s="191">
        <v>0</v>
      </c>
      <c r="BX30" s="191">
        <v>1</v>
      </c>
      <c r="BY30" s="191">
        <v>0</v>
      </c>
      <c r="BZ30" s="191">
        <v>0</v>
      </c>
      <c r="CA30" s="191">
        <v>1</v>
      </c>
      <c r="CB30" s="191">
        <v>0</v>
      </c>
      <c r="CC30" s="191">
        <v>0</v>
      </c>
      <c r="CD30" s="191">
        <v>1</v>
      </c>
      <c r="CE30" s="191">
        <v>0</v>
      </c>
      <c r="CF30" s="191">
        <v>0</v>
      </c>
      <c r="CG30" s="191">
        <v>1</v>
      </c>
      <c r="CH30" s="191">
        <v>0</v>
      </c>
      <c r="CI30" s="191">
        <v>0</v>
      </c>
      <c r="CJ30" s="191">
        <v>1</v>
      </c>
      <c r="CK30" s="191">
        <v>0</v>
      </c>
      <c r="CL30" s="191">
        <v>0</v>
      </c>
      <c r="CM30" s="191">
        <v>1</v>
      </c>
      <c r="CN30" s="191">
        <v>0</v>
      </c>
      <c r="CO30" s="191">
        <v>0</v>
      </c>
      <c r="CP30" s="191">
        <v>1</v>
      </c>
      <c r="CQ30" s="191">
        <v>0</v>
      </c>
      <c r="CR30" s="191">
        <v>0</v>
      </c>
      <c r="CS30" s="191">
        <v>1</v>
      </c>
      <c r="CT30" s="191">
        <v>0</v>
      </c>
      <c r="CU30" s="191">
        <v>0</v>
      </c>
      <c r="CV30" s="191">
        <v>1</v>
      </c>
      <c r="CW30" s="191">
        <v>0</v>
      </c>
      <c r="CX30" s="191">
        <v>0</v>
      </c>
      <c r="CY30" s="191">
        <v>1</v>
      </c>
      <c r="CZ30" s="191">
        <v>0</v>
      </c>
      <c r="DA30" s="191">
        <v>0</v>
      </c>
      <c r="DB30" s="191">
        <v>1</v>
      </c>
      <c r="DC30" s="191">
        <v>0</v>
      </c>
      <c r="DD30" s="191">
        <v>0</v>
      </c>
      <c r="DE30" s="191">
        <v>1</v>
      </c>
      <c r="DF30" s="191">
        <v>0</v>
      </c>
      <c r="DG30" s="191">
        <v>0</v>
      </c>
      <c r="DH30" s="191">
        <v>1</v>
      </c>
      <c r="DI30" s="191">
        <v>0</v>
      </c>
      <c r="DJ30" s="191">
        <v>0</v>
      </c>
      <c r="DK30" s="191">
        <v>1</v>
      </c>
      <c r="DL30" s="191">
        <v>0</v>
      </c>
      <c r="DM30" s="191">
        <v>0</v>
      </c>
      <c r="DN30" s="191">
        <v>1</v>
      </c>
      <c r="DO30" s="191">
        <v>0</v>
      </c>
      <c r="DP30" s="191">
        <v>0</v>
      </c>
      <c r="DQ30" s="191">
        <v>1</v>
      </c>
      <c r="DR30" s="191">
        <v>0</v>
      </c>
      <c r="DS30" s="191">
        <v>0</v>
      </c>
      <c r="DT30" s="191">
        <v>1</v>
      </c>
      <c r="DU30" s="191">
        <v>0</v>
      </c>
      <c r="DV30" s="191">
        <v>0</v>
      </c>
      <c r="DW30" s="191">
        <v>1</v>
      </c>
      <c r="DX30" s="191">
        <v>0</v>
      </c>
      <c r="DY30" s="191">
        <v>0</v>
      </c>
      <c r="DZ30" s="191">
        <v>1</v>
      </c>
      <c r="EA30" s="191">
        <v>0</v>
      </c>
      <c r="EB30" s="191">
        <v>0</v>
      </c>
      <c r="EC30" s="191">
        <v>1</v>
      </c>
      <c r="ED30" s="191">
        <v>0</v>
      </c>
      <c r="EE30" s="191">
        <v>0</v>
      </c>
      <c r="EF30" s="191">
        <v>1</v>
      </c>
      <c r="EG30" s="191">
        <v>0</v>
      </c>
      <c r="EH30" s="191">
        <v>0</v>
      </c>
      <c r="EI30" s="191">
        <v>1</v>
      </c>
      <c r="EJ30" s="191">
        <v>0</v>
      </c>
      <c r="EK30" s="191">
        <v>0</v>
      </c>
      <c r="EL30" s="191">
        <v>1</v>
      </c>
      <c r="EM30" s="191">
        <v>0</v>
      </c>
      <c r="EN30" s="191">
        <v>0</v>
      </c>
      <c r="EO30" s="191">
        <v>1</v>
      </c>
      <c r="EP30" s="191">
        <v>0</v>
      </c>
      <c r="EQ30" s="191">
        <v>0</v>
      </c>
      <c r="ER30" s="191">
        <v>1</v>
      </c>
      <c r="ES30" s="191">
        <v>0</v>
      </c>
      <c r="ET30" s="191">
        <v>0</v>
      </c>
    </row>
    <row r="31" spans="1:150" x14ac:dyDescent="0.25">
      <c r="A31" s="1"/>
      <c r="B31" s="190" t="s">
        <v>2409</v>
      </c>
      <c r="C31" s="190" t="s">
        <v>127</v>
      </c>
      <c r="D31" s="190" t="s">
        <v>128</v>
      </c>
      <c r="E31" s="190" t="s">
        <v>2410</v>
      </c>
      <c r="F31" s="190" t="s">
        <v>2411</v>
      </c>
      <c r="G31" s="191">
        <v>1</v>
      </c>
      <c r="H31" s="191">
        <v>0</v>
      </c>
      <c r="I31" s="191">
        <v>0</v>
      </c>
      <c r="J31" s="191">
        <v>1</v>
      </c>
      <c r="K31" s="191">
        <v>0</v>
      </c>
      <c r="L31" s="191">
        <v>0</v>
      </c>
      <c r="M31" s="191">
        <v>1</v>
      </c>
      <c r="N31" s="191">
        <v>0</v>
      </c>
      <c r="O31" s="191">
        <v>0</v>
      </c>
      <c r="P31" s="191">
        <v>1</v>
      </c>
      <c r="Q31" s="191">
        <v>0</v>
      </c>
      <c r="R31" s="191">
        <v>0</v>
      </c>
      <c r="S31" s="191">
        <v>1</v>
      </c>
      <c r="T31" s="191">
        <v>0</v>
      </c>
      <c r="U31" s="191">
        <v>0</v>
      </c>
      <c r="V31" s="191">
        <v>1</v>
      </c>
      <c r="W31" s="191">
        <v>0</v>
      </c>
      <c r="X31" s="191">
        <v>0</v>
      </c>
      <c r="Y31" s="191">
        <v>1</v>
      </c>
      <c r="Z31" s="191">
        <v>0</v>
      </c>
      <c r="AA31" s="191">
        <v>0</v>
      </c>
      <c r="AB31" s="191">
        <v>1</v>
      </c>
      <c r="AC31" s="191">
        <v>0</v>
      </c>
      <c r="AD31" s="191">
        <v>0</v>
      </c>
      <c r="AE31" s="191">
        <v>1</v>
      </c>
      <c r="AF31" s="191">
        <v>0</v>
      </c>
      <c r="AG31" s="191">
        <v>0</v>
      </c>
      <c r="AH31" s="191">
        <v>1</v>
      </c>
      <c r="AI31" s="191">
        <v>0</v>
      </c>
      <c r="AJ31" s="191">
        <v>0</v>
      </c>
      <c r="AK31" s="191">
        <v>1</v>
      </c>
      <c r="AL31" s="191">
        <v>0</v>
      </c>
      <c r="AM31" s="191">
        <v>0</v>
      </c>
      <c r="AN31" s="191">
        <v>1</v>
      </c>
      <c r="AO31" s="191">
        <v>0</v>
      </c>
      <c r="AP31" s="191">
        <v>0</v>
      </c>
      <c r="AQ31" s="191">
        <v>1</v>
      </c>
      <c r="AR31" s="191">
        <v>0</v>
      </c>
      <c r="AS31" s="191">
        <v>0</v>
      </c>
      <c r="AT31" s="191">
        <v>1</v>
      </c>
      <c r="AU31" s="191">
        <v>0</v>
      </c>
      <c r="AV31" s="191">
        <v>0</v>
      </c>
      <c r="AW31" s="191">
        <v>1</v>
      </c>
      <c r="AX31" s="191">
        <v>0</v>
      </c>
      <c r="AY31" s="191">
        <v>0</v>
      </c>
      <c r="AZ31" s="191">
        <v>1</v>
      </c>
      <c r="BA31" s="191">
        <v>0</v>
      </c>
      <c r="BB31" s="191">
        <v>0</v>
      </c>
      <c r="BC31" s="191">
        <v>1</v>
      </c>
      <c r="BD31" s="191">
        <v>0</v>
      </c>
      <c r="BE31" s="191">
        <v>0</v>
      </c>
      <c r="BF31" s="191">
        <v>1</v>
      </c>
      <c r="BG31" s="191">
        <v>0</v>
      </c>
      <c r="BH31" s="191">
        <v>0</v>
      </c>
      <c r="BI31" s="191">
        <v>1</v>
      </c>
      <c r="BJ31" s="191">
        <v>0</v>
      </c>
      <c r="BK31" s="191">
        <v>0</v>
      </c>
      <c r="BL31" s="191">
        <v>1</v>
      </c>
      <c r="BM31" s="191">
        <v>0</v>
      </c>
      <c r="BN31" s="191">
        <v>0</v>
      </c>
      <c r="BO31" s="191">
        <v>1</v>
      </c>
      <c r="BP31" s="191">
        <v>0</v>
      </c>
      <c r="BQ31" s="191">
        <v>0</v>
      </c>
      <c r="BR31" s="191">
        <v>1</v>
      </c>
      <c r="BS31" s="191">
        <v>0</v>
      </c>
      <c r="BT31" s="191">
        <v>0</v>
      </c>
      <c r="BU31" s="191">
        <v>1</v>
      </c>
      <c r="BV31" s="191">
        <v>0</v>
      </c>
      <c r="BW31" s="191">
        <v>0</v>
      </c>
      <c r="BX31" s="191">
        <v>1</v>
      </c>
      <c r="BY31" s="191">
        <v>0</v>
      </c>
      <c r="BZ31" s="191">
        <v>0</v>
      </c>
      <c r="CA31" s="191">
        <v>1</v>
      </c>
      <c r="CB31" s="191">
        <v>0</v>
      </c>
      <c r="CC31" s="191">
        <v>0</v>
      </c>
      <c r="CD31" s="191">
        <v>1</v>
      </c>
      <c r="CE31" s="191">
        <v>0</v>
      </c>
      <c r="CF31" s="191">
        <v>0</v>
      </c>
      <c r="CG31" s="191">
        <v>1</v>
      </c>
      <c r="CH31" s="191">
        <v>0</v>
      </c>
      <c r="CI31" s="191">
        <v>0</v>
      </c>
      <c r="CJ31" s="191">
        <v>1</v>
      </c>
      <c r="CK31" s="191">
        <v>0</v>
      </c>
      <c r="CL31" s="191">
        <v>0</v>
      </c>
      <c r="CM31" s="191">
        <v>1</v>
      </c>
      <c r="CN31" s="191">
        <v>0</v>
      </c>
      <c r="CO31" s="191">
        <v>0</v>
      </c>
      <c r="CP31" s="191">
        <v>1</v>
      </c>
      <c r="CQ31" s="191">
        <v>0</v>
      </c>
      <c r="CR31" s="191">
        <v>0</v>
      </c>
      <c r="CS31" s="191">
        <v>1</v>
      </c>
      <c r="CT31" s="191">
        <v>0</v>
      </c>
      <c r="CU31" s="191">
        <v>0</v>
      </c>
      <c r="CV31" s="191">
        <v>1</v>
      </c>
      <c r="CW31" s="191">
        <v>0</v>
      </c>
      <c r="CX31" s="191">
        <v>0</v>
      </c>
      <c r="CY31" s="191">
        <v>1</v>
      </c>
      <c r="CZ31" s="191">
        <v>0</v>
      </c>
      <c r="DA31" s="191">
        <v>0</v>
      </c>
      <c r="DB31" s="191">
        <v>1</v>
      </c>
      <c r="DC31" s="191">
        <v>0</v>
      </c>
      <c r="DD31" s="191">
        <v>0</v>
      </c>
      <c r="DE31" s="191">
        <v>1</v>
      </c>
      <c r="DF31" s="191">
        <v>0</v>
      </c>
      <c r="DG31" s="191">
        <v>0</v>
      </c>
      <c r="DH31" s="191">
        <v>1</v>
      </c>
      <c r="DI31" s="191">
        <v>0</v>
      </c>
      <c r="DJ31" s="191">
        <v>0</v>
      </c>
      <c r="DK31" s="191">
        <v>1</v>
      </c>
      <c r="DL31" s="191">
        <v>0</v>
      </c>
      <c r="DM31" s="191">
        <v>0</v>
      </c>
      <c r="DN31" s="191">
        <v>1</v>
      </c>
      <c r="DO31" s="191">
        <v>0</v>
      </c>
      <c r="DP31" s="191">
        <v>0</v>
      </c>
      <c r="DQ31" s="191">
        <v>1</v>
      </c>
      <c r="DR31" s="191">
        <v>0</v>
      </c>
      <c r="DS31" s="191">
        <v>0</v>
      </c>
      <c r="DT31" s="191">
        <v>1</v>
      </c>
      <c r="DU31" s="191">
        <v>0</v>
      </c>
      <c r="DV31" s="191">
        <v>0</v>
      </c>
      <c r="DW31" s="191">
        <v>1</v>
      </c>
      <c r="DX31" s="191">
        <v>0</v>
      </c>
      <c r="DY31" s="191">
        <v>0</v>
      </c>
      <c r="DZ31" s="191">
        <v>1</v>
      </c>
      <c r="EA31" s="191">
        <v>0</v>
      </c>
      <c r="EB31" s="191">
        <v>0</v>
      </c>
      <c r="EC31" s="191">
        <v>1</v>
      </c>
      <c r="ED31" s="191">
        <v>0</v>
      </c>
      <c r="EE31" s="191">
        <v>0</v>
      </c>
      <c r="EF31" s="191">
        <v>1</v>
      </c>
      <c r="EG31" s="191">
        <v>0</v>
      </c>
      <c r="EH31" s="191">
        <v>0</v>
      </c>
      <c r="EI31" s="191">
        <v>1</v>
      </c>
      <c r="EJ31" s="191">
        <v>0</v>
      </c>
      <c r="EK31" s="191">
        <v>0</v>
      </c>
      <c r="EL31" s="191">
        <v>1</v>
      </c>
      <c r="EM31" s="191">
        <v>0</v>
      </c>
      <c r="EN31" s="191">
        <v>0</v>
      </c>
      <c r="EO31" s="191">
        <v>1</v>
      </c>
      <c r="EP31" s="191">
        <v>0</v>
      </c>
      <c r="EQ31" s="191">
        <v>0</v>
      </c>
      <c r="ER31" s="191">
        <v>1</v>
      </c>
      <c r="ES31" s="191">
        <v>0</v>
      </c>
      <c r="ET31" s="191">
        <v>0</v>
      </c>
    </row>
    <row r="32" spans="1:150" x14ac:dyDescent="0.25">
      <c r="A32" s="1"/>
      <c r="B32" s="187" t="s">
        <v>2412</v>
      </c>
      <c r="C32" s="187" t="s">
        <v>94</v>
      </c>
      <c r="D32" s="187" t="s">
        <v>2413</v>
      </c>
      <c r="E32" s="187" t="s">
        <v>2414</v>
      </c>
      <c r="F32" s="187" t="s">
        <v>2415</v>
      </c>
      <c r="G32" s="188">
        <v>1</v>
      </c>
      <c r="H32" s="188">
        <v>0</v>
      </c>
      <c r="I32" s="188">
        <v>0</v>
      </c>
      <c r="J32" s="188">
        <v>1</v>
      </c>
      <c r="K32" s="188">
        <v>0</v>
      </c>
      <c r="L32" s="188">
        <v>0</v>
      </c>
      <c r="M32" s="188">
        <v>1</v>
      </c>
      <c r="N32" s="188">
        <v>0</v>
      </c>
      <c r="O32" s="188">
        <v>0</v>
      </c>
      <c r="P32" s="188">
        <v>1</v>
      </c>
      <c r="Q32" s="188">
        <v>0</v>
      </c>
      <c r="R32" s="188">
        <v>0</v>
      </c>
      <c r="S32" s="188">
        <v>1</v>
      </c>
      <c r="T32" s="188">
        <v>0</v>
      </c>
      <c r="U32" s="188">
        <v>0</v>
      </c>
      <c r="V32" s="188">
        <v>1</v>
      </c>
      <c r="W32" s="188">
        <v>0</v>
      </c>
      <c r="X32" s="188">
        <v>0</v>
      </c>
      <c r="Y32" s="188">
        <v>1</v>
      </c>
      <c r="Z32" s="188">
        <v>0</v>
      </c>
      <c r="AA32" s="188">
        <v>0</v>
      </c>
      <c r="AB32" s="188">
        <v>1</v>
      </c>
      <c r="AC32" s="188">
        <v>0</v>
      </c>
      <c r="AD32" s="188">
        <v>0</v>
      </c>
      <c r="AE32" s="188">
        <v>1</v>
      </c>
      <c r="AF32" s="188">
        <v>0</v>
      </c>
      <c r="AG32" s="188">
        <v>0</v>
      </c>
      <c r="AH32" s="188">
        <v>1</v>
      </c>
      <c r="AI32" s="188">
        <v>0</v>
      </c>
      <c r="AJ32" s="188">
        <v>0</v>
      </c>
      <c r="AK32" s="188">
        <v>1</v>
      </c>
      <c r="AL32" s="188">
        <v>0</v>
      </c>
      <c r="AM32" s="188">
        <v>0</v>
      </c>
      <c r="AN32" s="188">
        <v>1</v>
      </c>
      <c r="AO32" s="188">
        <v>0</v>
      </c>
      <c r="AP32" s="188">
        <v>0</v>
      </c>
      <c r="AQ32" s="188">
        <v>1</v>
      </c>
      <c r="AR32" s="188">
        <v>0</v>
      </c>
      <c r="AS32" s="188">
        <v>0</v>
      </c>
      <c r="AT32" s="188">
        <v>1</v>
      </c>
      <c r="AU32" s="188">
        <v>0</v>
      </c>
      <c r="AV32" s="188">
        <v>0</v>
      </c>
      <c r="AW32" s="188">
        <v>1</v>
      </c>
      <c r="AX32" s="188">
        <v>0</v>
      </c>
      <c r="AY32" s="188">
        <v>0</v>
      </c>
      <c r="AZ32" s="188">
        <v>1</v>
      </c>
      <c r="BA32" s="188">
        <v>0</v>
      </c>
      <c r="BB32" s="188">
        <v>0</v>
      </c>
      <c r="BC32" s="188">
        <v>1</v>
      </c>
      <c r="BD32" s="188">
        <v>0</v>
      </c>
      <c r="BE32" s="188">
        <v>0</v>
      </c>
      <c r="BF32" s="188">
        <v>1</v>
      </c>
      <c r="BG32" s="188">
        <v>0</v>
      </c>
      <c r="BH32" s="188">
        <v>0</v>
      </c>
      <c r="BI32" s="188">
        <v>1</v>
      </c>
      <c r="BJ32" s="188">
        <v>0</v>
      </c>
      <c r="BK32" s="188">
        <v>0</v>
      </c>
      <c r="BL32" s="188">
        <v>1</v>
      </c>
      <c r="BM32" s="188">
        <v>0</v>
      </c>
      <c r="BN32" s="188">
        <v>0</v>
      </c>
      <c r="BO32" s="188">
        <v>1</v>
      </c>
      <c r="BP32" s="188">
        <v>0</v>
      </c>
      <c r="BQ32" s="188">
        <v>0</v>
      </c>
      <c r="BR32" s="188">
        <v>1</v>
      </c>
      <c r="BS32" s="188">
        <v>0</v>
      </c>
      <c r="BT32" s="188">
        <v>0</v>
      </c>
      <c r="BU32" s="188">
        <v>1</v>
      </c>
      <c r="BV32" s="188">
        <v>0</v>
      </c>
      <c r="BW32" s="188">
        <v>0</v>
      </c>
      <c r="BX32" s="188">
        <v>1</v>
      </c>
      <c r="BY32" s="188">
        <v>0</v>
      </c>
      <c r="BZ32" s="188">
        <v>0</v>
      </c>
      <c r="CA32" s="188">
        <v>1</v>
      </c>
      <c r="CB32" s="188">
        <v>0</v>
      </c>
      <c r="CC32" s="188">
        <v>0</v>
      </c>
      <c r="CD32" s="188">
        <v>1</v>
      </c>
      <c r="CE32" s="188">
        <v>0</v>
      </c>
      <c r="CF32" s="188">
        <v>0</v>
      </c>
      <c r="CG32" s="188">
        <v>1</v>
      </c>
      <c r="CH32" s="188">
        <v>0</v>
      </c>
      <c r="CI32" s="188">
        <v>0</v>
      </c>
      <c r="CJ32" s="188">
        <v>1</v>
      </c>
      <c r="CK32" s="188">
        <v>0</v>
      </c>
      <c r="CL32" s="188">
        <v>0</v>
      </c>
      <c r="CM32" s="188">
        <v>1</v>
      </c>
      <c r="CN32" s="188">
        <v>0</v>
      </c>
      <c r="CO32" s="188">
        <v>0</v>
      </c>
      <c r="CP32" s="188">
        <v>1</v>
      </c>
      <c r="CQ32" s="188">
        <v>0</v>
      </c>
      <c r="CR32" s="188">
        <v>0</v>
      </c>
      <c r="CS32" s="188">
        <v>1</v>
      </c>
      <c r="CT32" s="188">
        <v>0</v>
      </c>
      <c r="CU32" s="188">
        <v>0</v>
      </c>
      <c r="CV32" s="188">
        <v>1</v>
      </c>
      <c r="CW32" s="188">
        <v>0</v>
      </c>
      <c r="CX32" s="188">
        <v>0</v>
      </c>
      <c r="CY32" s="188">
        <v>1</v>
      </c>
      <c r="CZ32" s="188">
        <v>0</v>
      </c>
      <c r="DA32" s="188">
        <v>0</v>
      </c>
      <c r="DB32" s="188">
        <v>1</v>
      </c>
      <c r="DC32" s="188">
        <v>0</v>
      </c>
      <c r="DD32" s="188">
        <v>0</v>
      </c>
      <c r="DE32" s="188">
        <v>1</v>
      </c>
      <c r="DF32" s="188">
        <v>0</v>
      </c>
      <c r="DG32" s="188">
        <v>0</v>
      </c>
      <c r="DH32" s="188">
        <v>1</v>
      </c>
      <c r="DI32" s="188">
        <v>0</v>
      </c>
      <c r="DJ32" s="188">
        <v>0</v>
      </c>
      <c r="DK32" s="188">
        <v>1</v>
      </c>
      <c r="DL32" s="188">
        <v>0</v>
      </c>
      <c r="DM32" s="188">
        <v>0</v>
      </c>
      <c r="DN32" s="188">
        <v>1</v>
      </c>
      <c r="DO32" s="188">
        <v>0</v>
      </c>
      <c r="DP32" s="188">
        <v>0</v>
      </c>
      <c r="DQ32" s="188">
        <v>1</v>
      </c>
      <c r="DR32" s="188">
        <v>0</v>
      </c>
      <c r="DS32" s="188">
        <v>0</v>
      </c>
      <c r="DT32" s="188">
        <v>1</v>
      </c>
      <c r="DU32" s="188">
        <v>0</v>
      </c>
      <c r="DV32" s="188">
        <v>0</v>
      </c>
      <c r="DW32" s="188">
        <v>1</v>
      </c>
      <c r="DX32" s="188">
        <v>0</v>
      </c>
      <c r="DY32" s="188">
        <v>0</v>
      </c>
      <c r="DZ32" s="188">
        <v>1</v>
      </c>
      <c r="EA32" s="188">
        <v>0</v>
      </c>
      <c r="EB32" s="188">
        <v>0</v>
      </c>
      <c r="EC32" s="188">
        <v>1</v>
      </c>
      <c r="ED32" s="188">
        <v>0</v>
      </c>
      <c r="EE32" s="188">
        <v>0</v>
      </c>
      <c r="EF32" s="188">
        <v>1</v>
      </c>
      <c r="EG32" s="188">
        <v>0</v>
      </c>
      <c r="EH32" s="188">
        <v>0</v>
      </c>
      <c r="EI32" s="188">
        <v>1</v>
      </c>
      <c r="EJ32" s="188">
        <v>0</v>
      </c>
      <c r="EK32" s="188">
        <v>0</v>
      </c>
      <c r="EL32" s="188">
        <v>1</v>
      </c>
      <c r="EM32" s="188">
        <v>0</v>
      </c>
      <c r="EN32" s="188">
        <v>0</v>
      </c>
      <c r="EO32" s="188">
        <v>1</v>
      </c>
      <c r="EP32" s="188">
        <v>0</v>
      </c>
      <c r="EQ32" s="188">
        <v>0</v>
      </c>
      <c r="ER32" s="188">
        <v>1</v>
      </c>
      <c r="ES32" s="188">
        <v>0</v>
      </c>
      <c r="ET32" s="188">
        <v>0</v>
      </c>
    </row>
    <row r="33" spans="1:150" x14ac:dyDescent="0.25">
      <c r="A33" s="1"/>
      <c r="B33" s="190" t="s">
        <v>2416</v>
      </c>
      <c r="C33" s="190" t="s">
        <v>94</v>
      </c>
      <c r="D33" s="190" t="s">
        <v>2413</v>
      </c>
      <c r="E33" s="190" t="s">
        <v>2417</v>
      </c>
      <c r="F33" s="190" t="s">
        <v>2418</v>
      </c>
      <c r="G33" s="191">
        <v>1</v>
      </c>
      <c r="H33" s="192" t="s">
        <v>954</v>
      </c>
      <c r="I33" s="192" t="s">
        <v>954</v>
      </c>
      <c r="J33" s="191">
        <v>1</v>
      </c>
      <c r="K33" s="192" t="s">
        <v>954</v>
      </c>
      <c r="L33" s="192" t="s">
        <v>954</v>
      </c>
      <c r="M33" s="191">
        <v>1</v>
      </c>
      <c r="N33" s="192" t="s">
        <v>954</v>
      </c>
      <c r="O33" s="192" t="s">
        <v>954</v>
      </c>
      <c r="P33" s="191">
        <v>1</v>
      </c>
      <c r="Q33" s="192" t="s">
        <v>954</v>
      </c>
      <c r="R33" s="192" t="s">
        <v>954</v>
      </c>
      <c r="S33" s="191">
        <v>1</v>
      </c>
      <c r="T33" s="192" t="s">
        <v>954</v>
      </c>
      <c r="U33" s="192" t="s">
        <v>954</v>
      </c>
      <c r="V33" s="191">
        <v>1</v>
      </c>
      <c r="W33" s="192" t="s">
        <v>954</v>
      </c>
      <c r="X33" s="192" t="s">
        <v>954</v>
      </c>
      <c r="Y33" s="191">
        <v>1</v>
      </c>
      <c r="Z33" s="192" t="s">
        <v>954</v>
      </c>
      <c r="AA33" s="192" t="s">
        <v>954</v>
      </c>
      <c r="AB33" s="191">
        <v>1</v>
      </c>
      <c r="AC33" s="192" t="s">
        <v>954</v>
      </c>
      <c r="AD33" s="192" t="s">
        <v>954</v>
      </c>
      <c r="AE33" s="191">
        <v>1</v>
      </c>
      <c r="AF33" s="192" t="s">
        <v>954</v>
      </c>
      <c r="AG33" s="192" t="s">
        <v>954</v>
      </c>
      <c r="AH33" s="191">
        <v>1</v>
      </c>
      <c r="AI33" s="192" t="s">
        <v>954</v>
      </c>
      <c r="AJ33" s="192" t="s">
        <v>954</v>
      </c>
      <c r="AK33" s="191">
        <v>1</v>
      </c>
      <c r="AL33" s="192" t="s">
        <v>954</v>
      </c>
      <c r="AM33" s="192" t="s">
        <v>954</v>
      </c>
      <c r="AN33" s="191">
        <v>1</v>
      </c>
      <c r="AO33" s="192" t="s">
        <v>954</v>
      </c>
      <c r="AP33" s="192" t="s">
        <v>954</v>
      </c>
      <c r="AQ33" s="191">
        <v>1</v>
      </c>
      <c r="AR33" s="192" t="s">
        <v>954</v>
      </c>
      <c r="AS33" s="192" t="s">
        <v>954</v>
      </c>
      <c r="AT33" s="191">
        <v>1</v>
      </c>
      <c r="AU33" s="192" t="s">
        <v>954</v>
      </c>
      <c r="AV33" s="192" t="s">
        <v>954</v>
      </c>
      <c r="AW33" s="191">
        <v>1</v>
      </c>
      <c r="AX33" s="192" t="s">
        <v>954</v>
      </c>
      <c r="AY33" s="192" t="s">
        <v>954</v>
      </c>
      <c r="AZ33" s="191">
        <v>1</v>
      </c>
      <c r="BA33" s="192" t="s">
        <v>954</v>
      </c>
      <c r="BB33" s="192" t="s">
        <v>954</v>
      </c>
      <c r="BC33" s="191">
        <v>1</v>
      </c>
      <c r="BD33" s="192" t="s">
        <v>954</v>
      </c>
      <c r="BE33" s="192" t="s">
        <v>954</v>
      </c>
      <c r="BF33" s="191">
        <v>1</v>
      </c>
      <c r="BG33" s="192" t="s">
        <v>954</v>
      </c>
      <c r="BH33" s="192" t="s">
        <v>954</v>
      </c>
      <c r="BI33" s="191">
        <v>1</v>
      </c>
      <c r="BJ33" s="192" t="s">
        <v>954</v>
      </c>
      <c r="BK33" s="192" t="s">
        <v>954</v>
      </c>
      <c r="BL33" s="191">
        <v>1</v>
      </c>
      <c r="BM33" s="192" t="s">
        <v>954</v>
      </c>
      <c r="BN33" s="192" t="s">
        <v>954</v>
      </c>
      <c r="BO33" s="191">
        <v>1</v>
      </c>
      <c r="BP33" s="192" t="s">
        <v>954</v>
      </c>
      <c r="BQ33" s="192" t="s">
        <v>954</v>
      </c>
      <c r="BR33" s="191">
        <v>1</v>
      </c>
      <c r="BS33" s="192" t="s">
        <v>954</v>
      </c>
      <c r="BT33" s="192" t="s">
        <v>954</v>
      </c>
      <c r="BU33" s="191">
        <v>1</v>
      </c>
      <c r="BV33" s="192" t="s">
        <v>954</v>
      </c>
      <c r="BW33" s="192" t="s">
        <v>954</v>
      </c>
      <c r="BX33" s="191">
        <v>1</v>
      </c>
      <c r="BY33" s="192" t="s">
        <v>954</v>
      </c>
      <c r="BZ33" s="192" t="s">
        <v>954</v>
      </c>
      <c r="CA33" s="191">
        <v>1</v>
      </c>
      <c r="CB33" s="192" t="s">
        <v>954</v>
      </c>
      <c r="CC33" s="192" t="s">
        <v>954</v>
      </c>
      <c r="CD33" s="191">
        <v>1</v>
      </c>
      <c r="CE33" s="192" t="s">
        <v>954</v>
      </c>
      <c r="CF33" s="192" t="s">
        <v>954</v>
      </c>
      <c r="CG33" s="191">
        <v>1</v>
      </c>
      <c r="CH33" s="192" t="s">
        <v>954</v>
      </c>
      <c r="CI33" s="192" t="s">
        <v>954</v>
      </c>
      <c r="CJ33" s="191">
        <v>1</v>
      </c>
      <c r="CK33" s="192" t="s">
        <v>954</v>
      </c>
      <c r="CL33" s="192" t="s">
        <v>954</v>
      </c>
      <c r="CM33" s="191">
        <v>1</v>
      </c>
      <c r="CN33" s="192" t="s">
        <v>954</v>
      </c>
      <c r="CO33" s="192" t="s">
        <v>954</v>
      </c>
      <c r="CP33" s="191">
        <v>1</v>
      </c>
      <c r="CQ33" s="192" t="s">
        <v>954</v>
      </c>
      <c r="CR33" s="192" t="s">
        <v>954</v>
      </c>
      <c r="CS33" s="191">
        <v>1</v>
      </c>
      <c r="CT33" s="192" t="s">
        <v>954</v>
      </c>
      <c r="CU33" s="192" t="s">
        <v>954</v>
      </c>
      <c r="CV33" s="191">
        <v>1</v>
      </c>
      <c r="CW33" s="192" t="s">
        <v>954</v>
      </c>
      <c r="CX33" s="192" t="s">
        <v>954</v>
      </c>
      <c r="CY33" s="191">
        <v>1</v>
      </c>
      <c r="CZ33" s="192" t="s">
        <v>954</v>
      </c>
      <c r="DA33" s="192" t="s">
        <v>954</v>
      </c>
      <c r="DB33" s="191">
        <v>1</v>
      </c>
      <c r="DC33" s="192" t="s">
        <v>954</v>
      </c>
      <c r="DD33" s="192" t="s">
        <v>954</v>
      </c>
      <c r="DE33" s="191">
        <v>1</v>
      </c>
      <c r="DF33" s="192" t="s">
        <v>954</v>
      </c>
      <c r="DG33" s="192" t="s">
        <v>954</v>
      </c>
      <c r="DH33" s="191">
        <v>1</v>
      </c>
      <c r="DI33" s="192" t="s">
        <v>954</v>
      </c>
      <c r="DJ33" s="192" t="s">
        <v>954</v>
      </c>
      <c r="DK33" s="191">
        <v>1</v>
      </c>
      <c r="DL33" s="192" t="s">
        <v>954</v>
      </c>
      <c r="DM33" s="192" t="s">
        <v>954</v>
      </c>
      <c r="DN33" s="191">
        <v>1</v>
      </c>
      <c r="DO33" s="192" t="s">
        <v>954</v>
      </c>
      <c r="DP33" s="192" t="s">
        <v>954</v>
      </c>
      <c r="DQ33" s="191">
        <v>1</v>
      </c>
      <c r="DR33" s="192" t="s">
        <v>954</v>
      </c>
      <c r="DS33" s="192" t="s">
        <v>954</v>
      </c>
      <c r="DT33" s="191">
        <v>1</v>
      </c>
      <c r="DU33" s="192" t="s">
        <v>954</v>
      </c>
      <c r="DV33" s="192" t="s">
        <v>954</v>
      </c>
      <c r="DW33" s="191">
        <v>1</v>
      </c>
      <c r="DX33" s="192" t="s">
        <v>954</v>
      </c>
      <c r="DY33" s="192" t="s">
        <v>954</v>
      </c>
      <c r="DZ33" s="191">
        <v>1</v>
      </c>
      <c r="EA33" s="192" t="s">
        <v>954</v>
      </c>
      <c r="EB33" s="192" t="s">
        <v>954</v>
      </c>
      <c r="EC33" s="191">
        <v>1</v>
      </c>
      <c r="ED33" s="192" t="s">
        <v>954</v>
      </c>
      <c r="EE33" s="192" t="s">
        <v>954</v>
      </c>
      <c r="EF33" s="191">
        <v>1</v>
      </c>
      <c r="EG33" s="192" t="s">
        <v>954</v>
      </c>
      <c r="EH33" s="192" t="s">
        <v>954</v>
      </c>
      <c r="EI33" s="191">
        <v>1</v>
      </c>
      <c r="EJ33" s="192" t="s">
        <v>954</v>
      </c>
      <c r="EK33" s="192" t="s">
        <v>954</v>
      </c>
      <c r="EL33" s="191">
        <v>1</v>
      </c>
      <c r="EM33" s="192" t="s">
        <v>954</v>
      </c>
      <c r="EN33" s="192" t="s">
        <v>954</v>
      </c>
      <c r="EO33" s="191">
        <v>1</v>
      </c>
      <c r="EP33" s="192" t="s">
        <v>954</v>
      </c>
      <c r="EQ33" s="192" t="s">
        <v>954</v>
      </c>
      <c r="ER33" s="191">
        <v>1</v>
      </c>
      <c r="ES33" s="192" t="s">
        <v>954</v>
      </c>
      <c r="ET33" s="192" t="s">
        <v>954</v>
      </c>
    </row>
    <row r="34" spans="1:150" x14ac:dyDescent="0.25">
      <c r="A34" s="1"/>
      <c r="B34" s="190" t="s">
        <v>2419</v>
      </c>
      <c r="C34" s="190" t="s">
        <v>94</v>
      </c>
      <c r="D34" s="190" t="s">
        <v>2413</v>
      </c>
      <c r="E34" s="190" t="s">
        <v>2420</v>
      </c>
      <c r="F34" s="190" t="s">
        <v>2421</v>
      </c>
      <c r="G34" s="191">
        <v>1</v>
      </c>
      <c r="H34" s="192" t="s">
        <v>954</v>
      </c>
      <c r="I34" s="192" t="s">
        <v>954</v>
      </c>
      <c r="J34" s="191">
        <v>1</v>
      </c>
      <c r="K34" s="192" t="s">
        <v>954</v>
      </c>
      <c r="L34" s="192" t="s">
        <v>954</v>
      </c>
      <c r="M34" s="191">
        <v>1</v>
      </c>
      <c r="N34" s="192" t="s">
        <v>954</v>
      </c>
      <c r="O34" s="192" t="s">
        <v>954</v>
      </c>
      <c r="P34" s="191">
        <v>1</v>
      </c>
      <c r="Q34" s="192" t="s">
        <v>954</v>
      </c>
      <c r="R34" s="192" t="s">
        <v>954</v>
      </c>
      <c r="S34" s="191">
        <v>1</v>
      </c>
      <c r="T34" s="192" t="s">
        <v>954</v>
      </c>
      <c r="U34" s="192" t="s">
        <v>954</v>
      </c>
      <c r="V34" s="191">
        <v>1</v>
      </c>
      <c r="W34" s="192" t="s">
        <v>954</v>
      </c>
      <c r="X34" s="192" t="s">
        <v>954</v>
      </c>
      <c r="Y34" s="191">
        <v>1</v>
      </c>
      <c r="Z34" s="192" t="s">
        <v>954</v>
      </c>
      <c r="AA34" s="192" t="s">
        <v>954</v>
      </c>
      <c r="AB34" s="191">
        <v>1</v>
      </c>
      <c r="AC34" s="192" t="s">
        <v>954</v>
      </c>
      <c r="AD34" s="192" t="s">
        <v>954</v>
      </c>
      <c r="AE34" s="191">
        <v>1</v>
      </c>
      <c r="AF34" s="192" t="s">
        <v>954</v>
      </c>
      <c r="AG34" s="192" t="s">
        <v>954</v>
      </c>
      <c r="AH34" s="191">
        <v>1</v>
      </c>
      <c r="AI34" s="192" t="s">
        <v>954</v>
      </c>
      <c r="AJ34" s="192" t="s">
        <v>954</v>
      </c>
      <c r="AK34" s="191">
        <v>1</v>
      </c>
      <c r="AL34" s="192" t="s">
        <v>954</v>
      </c>
      <c r="AM34" s="192" t="s">
        <v>954</v>
      </c>
      <c r="AN34" s="191">
        <v>1</v>
      </c>
      <c r="AO34" s="192" t="s">
        <v>954</v>
      </c>
      <c r="AP34" s="192" t="s">
        <v>954</v>
      </c>
      <c r="AQ34" s="191">
        <v>1</v>
      </c>
      <c r="AR34" s="192" t="s">
        <v>954</v>
      </c>
      <c r="AS34" s="192" t="s">
        <v>954</v>
      </c>
      <c r="AT34" s="191">
        <v>1</v>
      </c>
      <c r="AU34" s="192" t="s">
        <v>954</v>
      </c>
      <c r="AV34" s="192" t="s">
        <v>954</v>
      </c>
      <c r="AW34" s="191">
        <v>1</v>
      </c>
      <c r="AX34" s="192" t="s">
        <v>954</v>
      </c>
      <c r="AY34" s="192" t="s">
        <v>954</v>
      </c>
      <c r="AZ34" s="191">
        <v>1</v>
      </c>
      <c r="BA34" s="192" t="s">
        <v>954</v>
      </c>
      <c r="BB34" s="192" t="s">
        <v>954</v>
      </c>
      <c r="BC34" s="191">
        <v>1</v>
      </c>
      <c r="BD34" s="192" t="s">
        <v>954</v>
      </c>
      <c r="BE34" s="192" t="s">
        <v>954</v>
      </c>
      <c r="BF34" s="191">
        <v>1</v>
      </c>
      <c r="BG34" s="192" t="s">
        <v>954</v>
      </c>
      <c r="BH34" s="192" t="s">
        <v>954</v>
      </c>
      <c r="BI34" s="191">
        <v>1</v>
      </c>
      <c r="BJ34" s="192" t="s">
        <v>954</v>
      </c>
      <c r="BK34" s="192" t="s">
        <v>954</v>
      </c>
      <c r="BL34" s="191">
        <v>1</v>
      </c>
      <c r="BM34" s="192" t="s">
        <v>954</v>
      </c>
      <c r="BN34" s="192" t="s">
        <v>954</v>
      </c>
      <c r="BO34" s="191">
        <v>1</v>
      </c>
      <c r="BP34" s="192" t="s">
        <v>954</v>
      </c>
      <c r="BQ34" s="192" t="s">
        <v>954</v>
      </c>
      <c r="BR34" s="191">
        <v>1</v>
      </c>
      <c r="BS34" s="192" t="s">
        <v>954</v>
      </c>
      <c r="BT34" s="192" t="s">
        <v>954</v>
      </c>
      <c r="BU34" s="191">
        <v>1</v>
      </c>
      <c r="BV34" s="192" t="s">
        <v>954</v>
      </c>
      <c r="BW34" s="192" t="s">
        <v>954</v>
      </c>
      <c r="BX34" s="191">
        <v>1</v>
      </c>
      <c r="BY34" s="192" t="s">
        <v>954</v>
      </c>
      <c r="BZ34" s="192" t="s">
        <v>954</v>
      </c>
      <c r="CA34" s="191">
        <v>1</v>
      </c>
      <c r="CB34" s="192" t="s">
        <v>954</v>
      </c>
      <c r="CC34" s="192" t="s">
        <v>954</v>
      </c>
      <c r="CD34" s="191">
        <v>1</v>
      </c>
      <c r="CE34" s="192" t="s">
        <v>954</v>
      </c>
      <c r="CF34" s="192" t="s">
        <v>954</v>
      </c>
      <c r="CG34" s="191">
        <v>1</v>
      </c>
      <c r="CH34" s="192" t="s">
        <v>954</v>
      </c>
      <c r="CI34" s="192" t="s">
        <v>954</v>
      </c>
      <c r="CJ34" s="191">
        <v>1</v>
      </c>
      <c r="CK34" s="192" t="s">
        <v>954</v>
      </c>
      <c r="CL34" s="192" t="s">
        <v>954</v>
      </c>
      <c r="CM34" s="191">
        <v>1</v>
      </c>
      <c r="CN34" s="192" t="s">
        <v>954</v>
      </c>
      <c r="CO34" s="192" t="s">
        <v>954</v>
      </c>
      <c r="CP34" s="191">
        <v>1</v>
      </c>
      <c r="CQ34" s="192" t="s">
        <v>954</v>
      </c>
      <c r="CR34" s="192" t="s">
        <v>954</v>
      </c>
      <c r="CS34" s="191">
        <v>1</v>
      </c>
      <c r="CT34" s="192" t="s">
        <v>954</v>
      </c>
      <c r="CU34" s="192" t="s">
        <v>954</v>
      </c>
      <c r="CV34" s="191">
        <v>1</v>
      </c>
      <c r="CW34" s="192" t="s">
        <v>954</v>
      </c>
      <c r="CX34" s="192" t="s">
        <v>954</v>
      </c>
      <c r="CY34" s="191">
        <v>1</v>
      </c>
      <c r="CZ34" s="192" t="s">
        <v>954</v>
      </c>
      <c r="DA34" s="192" t="s">
        <v>954</v>
      </c>
      <c r="DB34" s="191">
        <v>1</v>
      </c>
      <c r="DC34" s="192" t="s">
        <v>954</v>
      </c>
      <c r="DD34" s="192" t="s">
        <v>954</v>
      </c>
      <c r="DE34" s="191">
        <v>1</v>
      </c>
      <c r="DF34" s="192" t="s">
        <v>954</v>
      </c>
      <c r="DG34" s="192" t="s">
        <v>954</v>
      </c>
      <c r="DH34" s="191">
        <v>1</v>
      </c>
      <c r="DI34" s="192" t="s">
        <v>954</v>
      </c>
      <c r="DJ34" s="192" t="s">
        <v>954</v>
      </c>
      <c r="DK34" s="191">
        <v>1</v>
      </c>
      <c r="DL34" s="192" t="s">
        <v>954</v>
      </c>
      <c r="DM34" s="192" t="s">
        <v>954</v>
      </c>
      <c r="DN34" s="191">
        <v>1</v>
      </c>
      <c r="DO34" s="192" t="s">
        <v>954</v>
      </c>
      <c r="DP34" s="192" t="s">
        <v>954</v>
      </c>
      <c r="DQ34" s="191">
        <v>1</v>
      </c>
      <c r="DR34" s="192" t="s">
        <v>954</v>
      </c>
      <c r="DS34" s="192" t="s">
        <v>954</v>
      </c>
      <c r="DT34" s="191">
        <v>1</v>
      </c>
      <c r="DU34" s="192" t="s">
        <v>954</v>
      </c>
      <c r="DV34" s="192" t="s">
        <v>954</v>
      </c>
      <c r="DW34" s="191">
        <v>1</v>
      </c>
      <c r="DX34" s="192" t="s">
        <v>954</v>
      </c>
      <c r="DY34" s="192" t="s">
        <v>954</v>
      </c>
      <c r="DZ34" s="191">
        <v>1</v>
      </c>
      <c r="EA34" s="192" t="s">
        <v>954</v>
      </c>
      <c r="EB34" s="192" t="s">
        <v>954</v>
      </c>
      <c r="EC34" s="191">
        <v>1</v>
      </c>
      <c r="ED34" s="192" t="s">
        <v>954</v>
      </c>
      <c r="EE34" s="192" t="s">
        <v>954</v>
      </c>
      <c r="EF34" s="191">
        <v>1</v>
      </c>
      <c r="EG34" s="192" t="s">
        <v>954</v>
      </c>
      <c r="EH34" s="192" t="s">
        <v>954</v>
      </c>
      <c r="EI34" s="191">
        <v>1</v>
      </c>
      <c r="EJ34" s="192" t="s">
        <v>954</v>
      </c>
      <c r="EK34" s="192" t="s">
        <v>954</v>
      </c>
      <c r="EL34" s="191">
        <v>1</v>
      </c>
      <c r="EM34" s="192" t="s">
        <v>954</v>
      </c>
      <c r="EN34" s="192" t="s">
        <v>954</v>
      </c>
      <c r="EO34" s="191">
        <v>1</v>
      </c>
      <c r="EP34" s="192" t="s">
        <v>954</v>
      </c>
      <c r="EQ34" s="192" t="s">
        <v>954</v>
      </c>
      <c r="ER34" s="191">
        <v>1</v>
      </c>
      <c r="ES34" s="192" t="s">
        <v>954</v>
      </c>
      <c r="ET34" s="192" t="s">
        <v>954</v>
      </c>
    </row>
    <row r="35" spans="1:150" x14ac:dyDescent="0.25">
      <c r="A35" s="1"/>
      <c r="B35" s="190" t="s">
        <v>2422</v>
      </c>
      <c r="C35" s="190" t="s">
        <v>94</v>
      </c>
      <c r="D35" s="190" t="s">
        <v>2413</v>
      </c>
      <c r="E35" s="190" t="s">
        <v>2423</v>
      </c>
      <c r="F35" s="190" t="s">
        <v>2424</v>
      </c>
      <c r="G35" s="191">
        <v>1</v>
      </c>
      <c r="H35" s="192" t="s">
        <v>954</v>
      </c>
      <c r="I35" s="192" t="s">
        <v>954</v>
      </c>
      <c r="J35" s="191">
        <v>1</v>
      </c>
      <c r="K35" s="192" t="s">
        <v>954</v>
      </c>
      <c r="L35" s="192" t="s">
        <v>954</v>
      </c>
      <c r="M35" s="191">
        <v>1</v>
      </c>
      <c r="N35" s="192" t="s">
        <v>954</v>
      </c>
      <c r="O35" s="192" t="s">
        <v>954</v>
      </c>
      <c r="P35" s="191">
        <v>1</v>
      </c>
      <c r="Q35" s="192" t="s">
        <v>954</v>
      </c>
      <c r="R35" s="192" t="s">
        <v>954</v>
      </c>
      <c r="S35" s="191">
        <v>1</v>
      </c>
      <c r="T35" s="192" t="s">
        <v>954</v>
      </c>
      <c r="U35" s="192" t="s">
        <v>954</v>
      </c>
      <c r="V35" s="191">
        <v>1</v>
      </c>
      <c r="W35" s="192" t="s">
        <v>954</v>
      </c>
      <c r="X35" s="192" t="s">
        <v>954</v>
      </c>
      <c r="Y35" s="191">
        <v>1</v>
      </c>
      <c r="Z35" s="192" t="s">
        <v>954</v>
      </c>
      <c r="AA35" s="192" t="s">
        <v>954</v>
      </c>
      <c r="AB35" s="191">
        <v>1</v>
      </c>
      <c r="AC35" s="192" t="s">
        <v>954</v>
      </c>
      <c r="AD35" s="192" t="s">
        <v>954</v>
      </c>
      <c r="AE35" s="191">
        <v>1</v>
      </c>
      <c r="AF35" s="192" t="s">
        <v>954</v>
      </c>
      <c r="AG35" s="192" t="s">
        <v>954</v>
      </c>
      <c r="AH35" s="191">
        <v>1</v>
      </c>
      <c r="AI35" s="192" t="s">
        <v>954</v>
      </c>
      <c r="AJ35" s="192" t="s">
        <v>954</v>
      </c>
      <c r="AK35" s="191">
        <v>1</v>
      </c>
      <c r="AL35" s="192" t="s">
        <v>954</v>
      </c>
      <c r="AM35" s="192" t="s">
        <v>954</v>
      </c>
      <c r="AN35" s="191">
        <v>1</v>
      </c>
      <c r="AO35" s="192" t="s">
        <v>954</v>
      </c>
      <c r="AP35" s="192" t="s">
        <v>954</v>
      </c>
      <c r="AQ35" s="191">
        <v>1</v>
      </c>
      <c r="AR35" s="192" t="s">
        <v>954</v>
      </c>
      <c r="AS35" s="192" t="s">
        <v>954</v>
      </c>
      <c r="AT35" s="191">
        <v>1</v>
      </c>
      <c r="AU35" s="192" t="s">
        <v>954</v>
      </c>
      <c r="AV35" s="192" t="s">
        <v>954</v>
      </c>
      <c r="AW35" s="191">
        <v>1</v>
      </c>
      <c r="AX35" s="192" t="s">
        <v>954</v>
      </c>
      <c r="AY35" s="192" t="s">
        <v>954</v>
      </c>
      <c r="AZ35" s="191">
        <v>1</v>
      </c>
      <c r="BA35" s="192" t="s">
        <v>954</v>
      </c>
      <c r="BB35" s="192" t="s">
        <v>954</v>
      </c>
      <c r="BC35" s="191">
        <v>1</v>
      </c>
      <c r="BD35" s="192" t="s">
        <v>954</v>
      </c>
      <c r="BE35" s="192" t="s">
        <v>954</v>
      </c>
      <c r="BF35" s="191">
        <v>1</v>
      </c>
      <c r="BG35" s="192" t="s">
        <v>954</v>
      </c>
      <c r="BH35" s="192" t="s">
        <v>954</v>
      </c>
      <c r="BI35" s="191">
        <v>1</v>
      </c>
      <c r="BJ35" s="192" t="s">
        <v>954</v>
      </c>
      <c r="BK35" s="192" t="s">
        <v>954</v>
      </c>
      <c r="BL35" s="191">
        <v>1</v>
      </c>
      <c r="BM35" s="192" t="s">
        <v>954</v>
      </c>
      <c r="BN35" s="192" t="s">
        <v>954</v>
      </c>
      <c r="BO35" s="191">
        <v>1</v>
      </c>
      <c r="BP35" s="192" t="s">
        <v>954</v>
      </c>
      <c r="BQ35" s="192" t="s">
        <v>954</v>
      </c>
      <c r="BR35" s="191">
        <v>1</v>
      </c>
      <c r="BS35" s="192" t="s">
        <v>954</v>
      </c>
      <c r="BT35" s="192" t="s">
        <v>954</v>
      </c>
      <c r="BU35" s="191">
        <v>1</v>
      </c>
      <c r="BV35" s="192" t="s">
        <v>954</v>
      </c>
      <c r="BW35" s="192" t="s">
        <v>954</v>
      </c>
      <c r="BX35" s="191">
        <v>1</v>
      </c>
      <c r="BY35" s="192" t="s">
        <v>954</v>
      </c>
      <c r="BZ35" s="192" t="s">
        <v>954</v>
      </c>
      <c r="CA35" s="191">
        <v>1</v>
      </c>
      <c r="CB35" s="192" t="s">
        <v>954</v>
      </c>
      <c r="CC35" s="192" t="s">
        <v>954</v>
      </c>
      <c r="CD35" s="191">
        <v>1</v>
      </c>
      <c r="CE35" s="192" t="s">
        <v>954</v>
      </c>
      <c r="CF35" s="192" t="s">
        <v>954</v>
      </c>
      <c r="CG35" s="191">
        <v>1</v>
      </c>
      <c r="CH35" s="192" t="s">
        <v>954</v>
      </c>
      <c r="CI35" s="192" t="s">
        <v>954</v>
      </c>
      <c r="CJ35" s="191">
        <v>1</v>
      </c>
      <c r="CK35" s="192" t="s">
        <v>954</v>
      </c>
      <c r="CL35" s="192" t="s">
        <v>954</v>
      </c>
      <c r="CM35" s="191">
        <v>1</v>
      </c>
      <c r="CN35" s="192" t="s">
        <v>954</v>
      </c>
      <c r="CO35" s="192" t="s">
        <v>954</v>
      </c>
      <c r="CP35" s="191">
        <v>1</v>
      </c>
      <c r="CQ35" s="192" t="s">
        <v>954</v>
      </c>
      <c r="CR35" s="192" t="s">
        <v>954</v>
      </c>
      <c r="CS35" s="191">
        <v>1</v>
      </c>
      <c r="CT35" s="192" t="s">
        <v>954</v>
      </c>
      <c r="CU35" s="192" t="s">
        <v>954</v>
      </c>
      <c r="CV35" s="191">
        <v>1</v>
      </c>
      <c r="CW35" s="192" t="s">
        <v>954</v>
      </c>
      <c r="CX35" s="192" t="s">
        <v>954</v>
      </c>
      <c r="CY35" s="191">
        <v>1</v>
      </c>
      <c r="CZ35" s="192" t="s">
        <v>954</v>
      </c>
      <c r="DA35" s="192" t="s">
        <v>954</v>
      </c>
      <c r="DB35" s="191">
        <v>1</v>
      </c>
      <c r="DC35" s="192" t="s">
        <v>954</v>
      </c>
      <c r="DD35" s="192" t="s">
        <v>954</v>
      </c>
      <c r="DE35" s="191">
        <v>1</v>
      </c>
      <c r="DF35" s="192" t="s">
        <v>954</v>
      </c>
      <c r="DG35" s="192" t="s">
        <v>954</v>
      </c>
      <c r="DH35" s="191">
        <v>1</v>
      </c>
      <c r="DI35" s="192" t="s">
        <v>954</v>
      </c>
      <c r="DJ35" s="192" t="s">
        <v>954</v>
      </c>
      <c r="DK35" s="191">
        <v>1</v>
      </c>
      <c r="DL35" s="192" t="s">
        <v>954</v>
      </c>
      <c r="DM35" s="192" t="s">
        <v>954</v>
      </c>
      <c r="DN35" s="191">
        <v>1</v>
      </c>
      <c r="DO35" s="192" t="s">
        <v>954</v>
      </c>
      <c r="DP35" s="192" t="s">
        <v>954</v>
      </c>
      <c r="DQ35" s="191">
        <v>1</v>
      </c>
      <c r="DR35" s="192" t="s">
        <v>954</v>
      </c>
      <c r="DS35" s="192" t="s">
        <v>954</v>
      </c>
      <c r="DT35" s="191">
        <v>1</v>
      </c>
      <c r="DU35" s="192" t="s">
        <v>954</v>
      </c>
      <c r="DV35" s="192" t="s">
        <v>954</v>
      </c>
      <c r="DW35" s="191">
        <v>1</v>
      </c>
      <c r="DX35" s="192" t="s">
        <v>954</v>
      </c>
      <c r="DY35" s="192" t="s">
        <v>954</v>
      </c>
      <c r="DZ35" s="191">
        <v>1</v>
      </c>
      <c r="EA35" s="192" t="s">
        <v>954</v>
      </c>
      <c r="EB35" s="192" t="s">
        <v>954</v>
      </c>
      <c r="EC35" s="191">
        <v>1</v>
      </c>
      <c r="ED35" s="192" t="s">
        <v>954</v>
      </c>
      <c r="EE35" s="192" t="s">
        <v>954</v>
      </c>
      <c r="EF35" s="191">
        <v>1</v>
      </c>
      <c r="EG35" s="192" t="s">
        <v>954</v>
      </c>
      <c r="EH35" s="192" t="s">
        <v>954</v>
      </c>
      <c r="EI35" s="191">
        <v>1</v>
      </c>
      <c r="EJ35" s="192" t="s">
        <v>954</v>
      </c>
      <c r="EK35" s="192" t="s">
        <v>954</v>
      </c>
      <c r="EL35" s="191">
        <v>1</v>
      </c>
      <c r="EM35" s="192" t="s">
        <v>954</v>
      </c>
      <c r="EN35" s="192" t="s">
        <v>954</v>
      </c>
      <c r="EO35" s="191">
        <v>1</v>
      </c>
      <c r="EP35" s="192" t="s">
        <v>954</v>
      </c>
      <c r="EQ35" s="192" t="s">
        <v>954</v>
      </c>
      <c r="ER35" s="191">
        <v>1</v>
      </c>
      <c r="ES35" s="192" t="s">
        <v>954</v>
      </c>
      <c r="ET35" s="192" t="s">
        <v>954</v>
      </c>
    </row>
    <row r="36" spans="1:150" x14ac:dyDescent="0.25">
      <c r="A36" s="1"/>
      <c r="B36" s="190" t="s">
        <v>2425</v>
      </c>
      <c r="C36" s="190" t="s">
        <v>94</v>
      </c>
      <c r="D36" s="190" t="s">
        <v>2413</v>
      </c>
      <c r="E36" s="190" t="s">
        <v>2426</v>
      </c>
      <c r="F36" s="190" t="s">
        <v>2427</v>
      </c>
      <c r="G36" s="191">
        <v>1</v>
      </c>
      <c r="H36" s="192" t="s">
        <v>954</v>
      </c>
      <c r="I36" s="192" t="s">
        <v>954</v>
      </c>
      <c r="J36" s="191">
        <v>1</v>
      </c>
      <c r="K36" s="192" t="s">
        <v>954</v>
      </c>
      <c r="L36" s="192" t="s">
        <v>954</v>
      </c>
      <c r="M36" s="191">
        <v>1</v>
      </c>
      <c r="N36" s="192" t="s">
        <v>954</v>
      </c>
      <c r="O36" s="192" t="s">
        <v>954</v>
      </c>
      <c r="P36" s="191">
        <v>1</v>
      </c>
      <c r="Q36" s="192" t="s">
        <v>954</v>
      </c>
      <c r="R36" s="192" t="s">
        <v>954</v>
      </c>
      <c r="S36" s="191">
        <v>1</v>
      </c>
      <c r="T36" s="192" t="s">
        <v>954</v>
      </c>
      <c r="U36" s="192" t="s">
        <v>954</v>
      </c>
      <c r="V36" s="191">
        <v>1</v>
      </c>
      <c r="W36" s="192" t="s">
        <v>954</v>
      </c>
      <c r="X36" s="192" t="s">
        <v>954</v>
      </c>
      <c r="Y36" s="191">
        <v>1</v>
      </c>
      <c r="Z36" s="192" t="s">
        <v>954</v>
      </c>
      <c r="AA36" s="192" t="s">
        <v>954</v>
      </c>
      <c r="AB36" s="191">
        <v>1</v>
      </c>
      <c r="AC36" s="192" t="s">
        <v>954</v>
      </c>
      <c r="AD36" s="192" t="s">
        <v>954</v>
      </c>
      <c r="AE36" s="191">
        <v>1</v>
      </c>
      <c r="AF36" s="192" t="s">
        <v>954</v>
      </c>
      <c r="AG36" s="192" t="s">
        <v>954</v>
      </c>
      <c r="AH36" s="191">
        <v>1</v>
      </c>
      <c r="AI36" s="192" t="s">
        <v>954</v>
      </c>
      <c r="AJ36" s="192" t="s">
        <v>954</v>
      </c>
      <c r="AK36" s="191">
        <v>1</v>
      </c>
      <c r="AL36" s="192" t="s">
        <v>954</v>
      </c>
      <c r="AM36" s="192" t="s">
        <v>954</v>
      </c>
      <c r="AN36" s="191">
        <v>1</v>
      </c>
      <c r="AO36" s="192" t="s">
        <v>954</v>
      </c>
      <c r="AP36" s="192" t="s">
        <v>954</v>
      </c>
      <c r="AQ36" s="191">
        <v>1</v>
      </c>
      <c r="AR36" s="192" t="s">
        <v>954</v>
      </c>
      <c r="AS36" s="192" t="s">
        <v>954</v>
      </c>
      <c r="AT36" s="191">
        <v>1</v>
      </c>
      <c r="AU36" s="192" t="s">
        <v>954</v>
      </c>
      <c r="AV36" s="192" t="s">
        <v>954</v>
      </c>
      <c r="AW36" s="191">
        <v>1</v>
      </c>
      <c r="AX36" s="192" t="s">
        <v>954</v>
      </c>
      <c r="AY36" s="192" t="s">
        <v>954</v>
      </c>
      <c r="AZ36" s="191">
        <v>1</v>
      </c>
      <c r="BA36" s="192" t="s">
        <v>954</v>
      </c>
      <c r="BB36" s="192" t="s">
        <v>954</v>
      </c>
      <c r="BC36" s="191">
        <v>1</v>
      </c>
      <c r="BD36" s="192" t="s">
        <v>954</v>
      </c>
      <c r="BE36" s="192" t="s">
        <v>954</v>
      </c>
      <c r="BF36" s="191">
        <v>1</v>
      </c>
      <c r="BG36" s="192" t="s">
        <v>954</v>
      </c>
      <c r="BH36" s="192" t="s">
        <v>954</v>
      </c>
      <c r="BI36" s="191">
        <v>1</v>
      </c>
      <c r="BJ36" s="192" t="s">
        <v>954</v>
      </c>
      <c r="BK36" s="192" t="s">
        <v>954</v>
      </c>
      <c r="BL36" s="191">
        <v>1</v>
      </c>
      <c r="BM36" s="192" t="s">
        <v>954</v>
      </c>
      <c r="BN36" s="192" t="s">
        <v>954</v>
      </c>
      <c r="BO36" s="191">
        <v>1</v>
      </c>
      <c r="BP36" s="192" t="s">
        <v>954</v>
      </c>
      <c r="BQ36" s="192" t="s">
        <v>954</v>
      </c>
      <c r="BR36" s="191">
        <v>1</v>
      </c>
      <c r="BS36" s="192" t="s">
        <v>954</v>
      </c>
      <c r="BT36" s="192" t="s">
        <v>954</v>
      </c>
      <c r="BU36" s="191">
        <v>1</v>
      </c>
      <c r="BV36" s="192" t="s">
        <v>954</v>
      </c>
      <c r="BW36" s="192" t="s">
        <v>954</v>
      </c>
      <c r="BX36" s="191">
        <v>1</v>
      </c>
      <c r="BY36" s="192" t="s">
        <v>954</v>
      </c>
      <c r="BZ36" s="192" t="s">
        <v>954</v>
      </c>
      <c r="CA36" s="191">
        <v>1</v>
      </c>
      <c r="CB36" s="192" t="s">
        <v>954</v>
      </c>
      <c r="CC36" s="192" t="s">
        <v>954</v>
      </c>
      <c r="CD36" s="191">
        <v>1</v>
      </c>
      <c r="CE36" s="192" t="s">
        <v>954</v>
      </c>
      <c r="CF36" s="192" t="s">
        <v>954</v>
      </c>
      <c r="CG36" s="191">
        <v>1</v>
      </c>
      <c r="CH36" s="192" t="s">
        <v>954</v>
      </c>
      <c r="CI36" s="192" t="s">
        <v>954</v>
      </c>
      <c r="CJ36" s="191">
        <v>1</v>
      </c>
      <c r="CK36" s="192" t="s">
        <v>954</v>
      </c>
      <c r="CL36" s="192" t="s">
        <v>954</v>
      </c>
      <c r="CM36" s="191">
        <v>1</v>
      </c>
      <c r="CN36" s="192" t="s">
        <v>954</v>
      </c>
      <c r="CO36" s="192" t="s">
        <v>954</v>
      </c>
      <c r="CP36" s="191">
        <v>1</v>
      </c>
      <c r="CQ36" s="192" t="s">
        <v>954</v>
      </c>
      <c r="CR36" s="192" t="s">
        <v>954</v>
      </c>
      <c r="CS36" s="191">
        <v>1</v>
      </c>
      <c r="CT36" s="192" t="s">
        <v>954</v>
      </c>
      <c r="CU36" s="192" t="s">
        <v>954</v>
      </c>
      <c r="CV36" s="191">
        <v>1</v>
      </c>
      <c r="CW36" s="192" t="s">
        <v>954</v>
      </c>
      <c r="CX36" s="192" t="s">
        <v>954</v>
      </c>
      <c r="CY36" s="191">
        <v>1</v>
      </c>
      <c r="CZ36" s="192" t="s">
        <v>954</v>
      </c>
      <c r="DA36" s="192" t="s">
        <v>954</v>
      </c>
      <c r="DB36" s="191">
        <v>1</v>
      </c>
      <c r="DC36" s="192" t="s">
        <v>954</v>
      </c>
      <c r="DD36" s="192" t="s">
        <v>954</v>
      </c>
      <c r="DE36" s="191">
        <v>1</v>
      </c>
      <c r="DF36" s="192" t="s">
        <v>954</v>
      </c>
      <c r="DG36" s="192" t="s">
        <v>954</v>
      </c>
      <c r="DH36" s="191">
        <v>1</v>
      </c>
      <c r="DI36" s="192" t="s">
        <v>954</v>
      </c>
      <c r="DJ36" s="192" t="s">
        <v>954</v>
      </c>
      <c r="DK36" s="191">
        <v>1</v>
      </c>
      <c r="DL36" s="192" t="s">
        <v>954</v>
      </c>
      <c r="DM36" s="192" t="s">
        <v>954</v>
      </c>
      <c r="DN36" s="191">
        <v>1</v>
      </c>
      <c r="DO36" s="192" t="s">
        <v>954</v>
      </c>
      <c r="DP36" s="192" t="s">
        <v>954</v>
      </c>
      <c r="DQ36" s="191">
        <v>1</v>
      </c>
      <c r="DR36" s="192" t="s">
        <v>954</v>
      </c>
      <c r="DS36" s="192" t="s">
        <v>954</v>
      </c>
      <c r="DT36" s="191">
        <v>1</v>
      </c>
      <c r="DU36" s="192" t="s">
        <v>954</v>
      </c>
      <c r="DV36" s="192" t="s">
        <v>954</v>
      </c>
      <c r="DW36" s="191">
        <v>1</v>
      </c>
      <c r="DX36" s="192" t="s">
        <v>954</v>
      </c>
      <c r="DY36" s="192" t="s">
        <v>954</v>
      </c>
      <c r="DZ36" s="191">
        <v>1</v>
      </c>
      <c r="EA36" s="192" t="s">
        <v>954</v>
      </c>
      <c r="EB36" s="192" t="s">
        <v>954</v>
      </c>
      <c r="EC36" s="191">
        <v>1</v>
      </c>
      <c r="ED36" s="192" t="s">
        <v>954</v>
      </c>
      <c r="EE36" s="192" t="s">
        <v>954</v>
      </c>
      <c r="EF36" s="191">
        <v>1</v>
      </c>
      <c r="EG36" s="192" t="s">
        <v>954</v>
      </c>
      <c r="EH36" s="192" t="s">
        <v>954</v>
      </c>
      <c r="EI36" s="191">
        <v>1</v>
      </c>
      <c r="EJ36" s="192" t="s">
        <v>954</v>
      </c>
      <c r="EK36" s="192" t="s">
        <v>954</v>
      </c>
      <c r="EL36" s="191">
        <v>1</v>
      </c>
      <c r="EM36" s="192" t="s">
        <v>954</v>
      </c>
      <c r="EN36" s="192" t="s">
        <v>954</v>
      </c>
      <c r="EO36" s="191">
        <v>1</v>
      </c>
      <c r="EP36" s="192" t="s">
        <v>954</v>
      </c>
      <c r="EQ36" s="192" t="s">
        <v>954</v>
      </c>
      <c r="ER36" s="191">
        <v>1</v>
      </c>
      <c r="ES36" s="192" t="s">
        <v>954</v>
      </c>
      <c r="ET36" s="192" t="s">
        <v>954</v>
      </c>
    </row>
    <row r="37" spans="1:150" x14ac:dyDescent="0.25">
      <c r="A37" s="1"/>
      <c r="B37" s="190" t="s">
        <v>2428</v>
      </c>
      <c r="C37" s="190" t="s">
        <v>94</v>
      </c>
      <c r="D37" s="190" t="s">
        <v>2413</v>
      </c>
      <c r="E37" s="190" t="s">
        <v>2429</v>
      </c>
      <c r="F37" s="190" t="s">
        <v>2430</v>
      </c>
      <c r="G37" s="191">
        <v>1</v>
      </c>
      <c r="H37" s="192" t="s">
        <v>954</v>
      </c>
      <c r="I37" s="192" t="s">
        <v>954</v>
      </c>
      <c r="J37" s="191">
        <v>1</v>
      </c>
      <c r="K37" s="192" t="s">
        <v>954</v>
      </c>
      <c r="L37" s="192" t="s">
        <v>954</v>
      </c>
      <c r="M37" s="191">
        <v>1</v>
      </c>
      <c r="N37" s="192" t="s">
        <v>954</v>
      </c>
      <c r="O37" s="192" t="s">
        <v>954</v>
      </c>
      <c r="P37" s="191">
        <v>1</v>
      </c>
      <c r="Q37" s="192" t="s">
        <v>954</v>
      </c>
      <c r="R37" s="192" t="s">
        <v>954</v>
      </c>
      <c r="S37" s="191">
        <v>1</v>
      </c>
      <c r="T37" s="192" t="s">
        <v>954</v>
      </c>
      <c r="U37" s="192" t="s">
        <v>954</v>
      </c>
      <c r="V37" s="191">
        <v>1</v>
      </c>
      <c r="W37" s="192" t="s">
        <v>954</v>
      </c>
      <c r="X37" s="192" t="s">
        <v>954</v>
      </c>
      <c r="Y37" s="191">
        <v>1</v>
      </c>
      <c r="Z37" s="192" t="s">
        <v>954</v>
      </c>
      <c r="AA37" s="192" t="s">
        <v>954</v>
      </c>
      <c r="AB37" s="191">
        <v>1</v>
      </c>
      <c r="AC37" s="192" t="s">
        <v>954</v>
      </c>
      <c r="AD37" s="192" t="s">
        <v>954</v>
      </c>
      <c r="AE37" s="191">
        <v>1</v>
      </c>
      <c r="AF37" s="192" t="s">
        <v>954</v>
      </c>
      <c r="AG37" s="192" t="s">
        <v>954</v>
      </c>
      <c r="AH37" s="191">
        <v>1</v>
      </c>
      <c r="AI37" s="192" t="s">
        <v>954</v>
      </c>
      <c r="AJ37" s="192" t="s">
        <v>954</v>
      </c>
      <c r="AK37" s="191">
        <v>1</v>
      </c>
      <c r="AL37" s="192" t="s">
        <v>954</v>
      </c>
      <c r="AM37" s="192" t="s">
        <v>954</v>
      </c>
      <c r="AN37" s="191">
        <v>1</v>
      </c>
      <c r="AO37" s="192" t="s">
        <v>954</v>
      </c>
      <c r="AP37" s="192" t="s">
        <v>954</v>
      </c>
      <c r="AQ37" s="191">
        <v>1</v>
      </c>
      <c r="AR37" s="192" t="s">
        <v>954</v>
      </c>
      <c r="AS37" s="192" t="s">
        <v>954</v>
      </c>
      <c r="AT37" s="191">
        <v>1</v>
      </c>
      <c r="AU37" s="192" t="s">
        <v>954</v>
      </c>
      <c r="AV37" s="192" t="s">
        <v>954</v>
      </c>
      <c r="AW37" s="191">
        <v>1</v>
      </c>
      <c r="AX37" s="192" t="s">
        <v>954</v>
      </c>
      <c r="AY37" s="192" t="s">
        <v>954</v>
      </c>
      <c r="AZ37" s="191">
        <v>1</v>
      </c>
      <c r="BA37" s="192" t="s">
        <v>954</v>
      </c>
      <c r="BB37" s="192" t="s">
        <v>954</v>
      </c>
      <c r="BC37" s="191">
        <v>1</v>
      </c>
      <c r="BD37" s="192" t="s">
        <v>954</v>
      </c>
      <c r="BE37" s="192" t="s">
        <v>954</v>
      </c>
      <c r="BF37" s="191">
        <v>1</v>
      </c>
      <c r="BG37" s="192" t="s">
        <v>954</v>
      </c>
      <c r="BH37" s="192" t="s">
        <v>954</v>
      </c>
      <c r="BI37" s="191">
        <v>1</v>
      </c>
      <c r="BJ37" s="192" t="s">
        <v>954</v>
      </c>
      <c r="BK37" s="192" t="s">
        <v>954</v>
      </c>
      <c r="BL37" s="191">
        <v>1</v>
      </c>
      <c r="BM37" s="192" t="s">
        <v>954</v>
      </c>
      <c r="BN37" s="192" t="s">
        <v>954</v>
      </c>
      <c r="BO37" s="191">
        <v>1</v>
      </c>
      <c r="BP37" s="192" t="s">
        <v>954</v>
      </c>
      <c r="BQ37" s="192" t="s">
        <v>954</v>
      </c>
      <c r="BR37" s="191">
        <v>1</v>
      </c>
      <c r="BS37" s="192" t="s">
        <v>954</v>
      </c>
      <c r="BT37" s="192" t="s">
        <v>954</v>
      </c>
      <c r="BU37" s="191">
        <v>1</v>
      </c>
      <c r="BV37" s="192" t="s">
        <v>954</v>
      </c>
      <c r="BW37" s="192" t="s">
        <v>954</v>
      </c>
      <c r="BX37" s="191">
        <v>1</v>
      </c>
      <c r="BY37" s="192" t="s">
        <v>954</v>
      </c>
      <c r="BZ37" s="192" t="s">
        <v>954</v>
      </c>
      <c r="CA37" s="191">
        <v>1</v>
      </c>
      <c r="CB37" s="192" t="s">
        <v>954</v>
      </c>
      <c r="CC37" s="192" t="s">
        <v>954</v>
      </c>
      <c r="CD37" s="191">
        <v>1</v>
      </c>
      <c r="CE37" s="192" t="s">
        <v>954</v>
      </c>
      <c r="CF37" s="192" t="s">
        <v>954</v>
      </c>
      <c r="CG37" s="191">
        <v>1</v>
      </c>
      <c r="CH37" s="192" t="s">
        <v>954</v>
      </c>
      <c r="CI37" s="192" t="s">
        <v>954</v>
      </c>
      <c r="CJ37" s="191">
        <v>1</v>
      </c>
      <c r="CK37" s="192" t="s">
        <v>954</v>
      </c>
      <c r="CL37" s="192" t="s">
        <v>954</v>
      </c>
      <c r="CM37" s="191">
        <v>1</v>
      </c>
      <c r="CN37" s="192" t="s">
        <v>954</v>
      </c>
      <c r="CO37" s="192" t="s">
        <v>954</v>
      </c>
      <c r="CP37" s="191">
        <v>1</v>
      </c>
      <c r="CQ37" s="192" t="s">
        <v>954</v>
      </c>
      <c r="CR37" s="192" t="s">
        <v>954</v>
      </c>
      <c r="CS37" s="191">
        <v>1</v>
      </c>
      <c r="CT37" s="192" t="s">
        <v>954</v>
      </c>
      <c r="CU37" s="192" t="s">
        <v>954</v>
      </c>
      <c r="CV37" s="191">
        <v>1</v>
      </c>
      <c r="CW37" s="192" t="s">
        <v>954</v>
      </c>
      <c r="CX37" s="192" t="s">
        <v>954</v>
      </c>
      <c r="CY37" s="191">
        <v>1</v>
      </c>
      <c r="CZ37" s="192" t="s">
        <v>954</v>
      </c>
      <c r="DA37" s="192" t="s">
        <v>954</v>
      </c>
      <c r="DB37" s="191">
        <v>1</v>
      </c>
      <c r="DC37" s="192" t="s">
        <v>954</v>
      </c>
      <c r="DD37" s="192" t="s">
        <v>954</v>
      </c>
      <c r="DE37" s="191">
        <v>1</v>
      </c>
      <c r="DF37" s="192" t="s">
        <v>954</v>
      </c>
      <c r="DG37" s="192" t="s">
        <v>954</v>
      </c>
      <c r="DH37" s="191">
        <v>1</v>
      </c>
      <c r="DI37" s="192" t="s">
        <v>954</v>
      </c>
      <c r="DJ37" s="192" t="s">
        <v>954</v>
      </c>
      <c r="DK37" s="191">
        <v>1</v>
      </c>
      <c r="DL37" s="192" t="s">
        <v>954</v>
      </c>
      <c r="DM37" s="192" t="s">
        <v>954</v>
      </c>
      <c r="DN37" s="191">
        <v>1</v>
      </c>
      <c r="DO37" s="192" t="s">
        <v>954</v>
      </c>
      <c r="DP37" s="192" t="s">
        <v>954</v>
      </c>
      <c r="DQ37" s="191">
        <v>1</v>
      </c>
      <c r="DR37" s="192" t="s">
        <v>954</v>
      </c>
      <c r="DS37" s="192" t="s">
        <v>954</v>
      </c>
      <c r="DT37" s="191">
        <v>1</v>
      </c>
      <c r="DU37" s="192" t="s">
        <v>954</v>
      </c>
      <c r="DV37" s="192" t="s">
        <v>954</v>
      </c>
      <c r="DW37" s="191">
        <v>1</v>
      </c>
      <c r="DX37" s="192" t="s">
        <v>954</v>
      </c>
      <c r="DY37" s="192" t="s">
        <v>954</v>
      </c>
      <c r="DZ37" s="191">
        <v>1</v>
      </c>
      <c r="EA37" s="192" t="s">
        <v>954</v>
      </c>
      <c r="EB37" s="192" t="s">
        <v>954</v>
      </c>
      <c r="EC37" s="191">
        <v>1</v>
      </c>
      <c r="ED37" s="192" t="s">
        <v>954</v>
      </c>
      <c r="EE37" s="192" t="s">
        <v>954</v>
      </c>
      <c r="EF37" s="191">
        <v>1</v>
      </c>
      <c r="EG37" s="192" t="s">
        <v>954</v>
      </c>
      <c r="EH37" s="192" t="s">
        <v>954</v>
      </c>
      <c r="EI37" s="191">
        <v>1</v>
      </c>
      <c r="EJ37" s="192" t="s">
        <v>954</v>
      </c>
      <c r="EK37" s="192" t="s">
        <v>954</v>
      </c>
      <c r="EL37" s="191">
        <v>1</v>
      </c>
      <c r="EM37" s="192" t="s">
        <v>954</v>
      </c>
      <c r="EN37" s="192" t="s">
        <v>954</v>
      </c>
      <c r="EO37" s="191">
        <v>1</v>
      </c>
      <c r="EP37" s="192" t="s">
        <v>954</v>
      </c>
      <c r="EQ37" s="192" t="s">
        <v>954</v>
      </c>
      <c r="ER37" s="191">
        <v>1</v>
      </c>
      <c r="ES37" s="192" t="s">
        <v>954</v>
      </c>
      <c r="ET37" s="192" t="s">
        <v>954</v>
      </c>
    </row>
    <row r="38" spans="1:150" x14ac:dyDescent="0.25">
      <c r="A38" s="1"/>
      <c r="B38" s="190" t="s">
        <v>2431</v>
      </c>
      <c r="C38" s="190" t="s">
        <v>94</v>
      </c>
      <c r="D38" s="190" t="s">
        <v>2413</v>
      </c>
      <c r="E38" s="190" t="s">
        <v>2432</v>
      </c>
      <c r="F38" s="190" t="s">
        <v>2433</v>
      </c>
      <c r="G38" s="191">
        <v>1</v>
      </c>
      <c r="H38" s="192" t="s">
        <v>954</v>
      </c>
      <c r="I38" s="192" t="s">
        <v>954</v>
      </c>
      <c r="J38" s="191">
        <v>1</v>
      </c>
      <c r="K38" s="192" t="s">
        <v>954</v>
      </c>
      <c r="L38" s="192" t="s">
        <v>954</v>
      </c>
      <c r="M38" s="191">
        <v>1</v>
      </c>
      <c r="N38" s="192" t="s">
        <v>954</v>
      </c>
      <c r="O38" s="192" t="s">
        <v>954</v>
      </c>
      <c r="P38" s="191">
        <v>1</v>
      </c>
      <c r="Q38" s="192" t="s">
        <v>954</v>
      </c>
      <c r="R38" s="192" t="s">
        <v>954</v>
      </c>
      <c r="S38" s="191">
        <v>1</v>
      </c>
      <c r="T38" s="192" t="s">
        <v>954</v>
      </c>
      <c r="U38" s="192" t="s">
        <v>954</v>
      </c>
      <c r="V38" s="191">
        <v>1</v>
      </c>
      <c r="W38" s="192" t="s">
        <v>954</v>
      </c>
      <c r="X38" s="192" t="s">
        <v>954</v>
      </c>
      <c r="Y38" s="191">
        <v>1</v>
      </c>
      <c r="Z38" s="192" t="s">
        <v>954</v>
      </c>
      <c r="AA38" s="192" t="s">
        <v>954</v>
      </c>
      <c r="AB38" s="191">
        <v>1</v>
      </c>
      <c r="AC38" s="192" t="s">
        <v>954</v>
      </c>
      <c r="AD38" s="192" t="s">
        <v>954</v>
      </c>
      <c r="AE38" s="191">
        <v>1</v>
      </c>
      <c r="AF38" s="192" t="s">
        <v>954</v>
      </c>
      <c r="AG38" s="192" t="s">
        <v>954</v>
      </c>
      <c r="AH38" s="191">
        <v>1</v>
      </c>
      <c r="AI38" s="192" t="s">
        <v>954</v>
      </c>
      <c r="AJ38" s="192" t="s">
        <v>954</v>
      </c>
      <c r="AK38" s="191">
        <v>1</v>
      </c>
      <c r="AL38" s="192" t="s">
        <v>954</v>
      </c>
      <c r="AM38" s="192" t="s">
        <v>954</v>
      </c>
      <c r="AN38" s="191">
        <v>1</v>
      </c>
      <c r="AO38" s="192" t="s">
        <v>954</v>
      </c>
      <c r="AP38" s="192" t="s">
        <v>954</v>
      </c>
      <c r="AQ38" s="191">
        <v>1</v>
      </c>
      <c r="AR38" s="192" t="s">
        <v>954</v>
      </c>
      <c r="AS38" s="192" t="s">
        <v>954</v>
      </c>
      <c r="AT38" s="191">
        <v>1</v>
      </c>
      <c r="AU38" s="192" t="s">
        <v>954</v>
      </c>
      <c r="AV38" s="192" t="s">
        <v>954</v>
      </c>
      <c r="AW38" s="191">
        <v>1</v>
      </c>
      <c r="AX38" s="192" t="s">
        <v>954</v>
      </c>
      <c r="AY38" s="192" t="s">
        <v>954</v>
      </c>
      <c r="AZ38" s="191">
        <v>1</v>
      </c>
      <c r="BA38" s="192" t="s">
        <v>954</v>
      </c>
      <c r="BB38" s="192" t="s">
        <v>954</v>
      </c>
      <c r="BC38" s="191">
        <v>1</v>
      </c>
      <c r="BD38" s="192" t="s">
        <v>954</v>
      </c>
      <c r="BE38" s="192" t="s">
        <v>954</v>
      </c>
      <c r="BF38" s="191">
        <v>1</v>
      </c>
      <c r="BG38" s="192" t="s">
        <v>954</v>
      </c>
      <c r="BH38" s="192" t="s">
        <v>954</v>
      </c>
      <c r="BI38" s="191">
        <v>1</v>
      </c>
      <c r="BJ38" s="192" t="s">
        <v>954</v>
      </c>
      <c r="BK38" s="192" t="s">
        <v>954</v>
      </c>
      <c r="BL38" s="191">
        <v>1</v>
      </c>
      <c r="BM38" s="192" t="s">
        <v>954</v>
      </c>
      <c r="BN38" s="192" t="s">
        <v>954</v>
      </c>
      <c r="BO38" s="191">
        <v>1</v>
      </c>
      <c r="BP38" s="192" t="s">
        <v>954</v>
      </c>
      <c r="BQ38" s="192" t="s">
        <v>954</v>
      </c>
      <c r="BR38" s="191">
        <v>1</v>
      </c>
      <c r="BS38" s="192" t="s">
        <v>954</v>
      </c>
      <c r="BT38" s="192" t="s">
        <v>954</v>
      </c>
      <c r="BU38" s="191">
        <v>1</v>
      </c>
      <c r="BV38" s="192" t="s">
        <v>954</v>
      </c>
      <c r="BW38" s="192" t="s">
        <v>954</v>
      </c>
      <c r="BX38" s="191">
        <v>1</v>
      </c>
      <c r="BY38" s="192" t="s">
        <v>954</v>
      </c>
      <c r="BZ38" s="192" t="s">
        <v>954</v>
      </c>
      <c r="CA38" s="191">
        <v>1</v>
      </c>
      <c r="CB38" s="192" t="s">
        <v>954</v>
      </c>
      <c r="CC38" s="192" t="s">
        <v>954</v>
      </c>
      <c r="CD38" s="191">
        <v>1</v>
      </c>
      <c r="CE38" s="192" t="s">
        <v>954</v>
      </c>
      <c r="CF38" s="192" t="s">
        <v>954</v>
      </c>
      <c r="CG38" s="191">
        <v>1</v>
      </c>
      <c r="CH38" s="192" t="s">
        <v>954</v>
      </c>
      <c r="CI38" s="192" t="s">
        <v>954</v>
      </c>
      <c r="CJ38" s="191">
        <v>1</v>
      </c>
      <c r="CK38" s="192" t="s">
        <v>954</v>
      </c>
      <c r="CL38" s="192" t="s">
        <v>954</v>
      </c>
      <c r="CM38" s="191">
        <v>1</v>
      </c>
      <c r="CN38" s="192" t="s">
        <v>954</v>
      </c>
      <c r="CO38" s="192" t="s">
        <v>954</v>
      </c>
      <c r="CP38" s="191">
        <v>1</v>
      </c>
      <c r="CQ38" s="192" t="s">
        <v>954</v>
      </c>
      <c r="CR38" s="192" t="s">
        <v>954</v>
      </c>
      <c r="CS38" s="191">
        <v>1</v>
      </c>
      <c r="CT38" s="192" t="s">
        <v>954</v>
      </c>
      <c r="CU38" s="192" t="s">
        <v>954</v>
      </c>
      <c r="CV38" s="191">
        <v>1</v>
      </c>
      <c r="CW38" s="192" t="s">
        <v>954</v>
      </c>
      <c r="CX38" s="192" t="s">
        <v>954</v>
      </c>
      <c r="CY38" s="191">
        <v>1</v>
      </c>
      <c r="CZ38" s="192" t="s">
        <v>954</v>
      </c>
      <c r="DA38" s="192" t="s">
        <v>954</v>
      </c>
      <c r="DB38" s="191">
        <v>1</v>
      </c>
      <c r="DC38" s="192" t="s">
        <v>954</v>
      </c>
      <c r="DD38" s="192" t="s">
        <v>954</v>
      </c>
      <c r="DE38" s="191">
        <v>1</v>
      </c>
      <c r="DF38" s="192" t="s">
        <v>954</v>
      </c>
      <c r="DG38" s="192" t="s">
        <v>954</v>
      </c>
      <c r="DH38" s="191">
        <v>1</v>
      </c>
      <c r="DI38" s="192" t="s">
        <v>954</v>
      </c>
      <c r="DJ38" s="192" t="s">
        <v>954</v>
      </c>
      <c r="DK38" s="191">
        <v>1</v>
      </c>
      <c r="DL38" s="192" t="s">
        <v>954</v>
      </c>
      <c r="DM38" s="192" t="s">
        <v>954</v>
      </c>
      <c r="DN38" s="191">
        <v>1</v>
      </c>
      <c r="DO38" s="192" t="s">
        <v>954</v>
      </c>
      <c r="DP38" s="192" t="s">
        <v>954</v>
      </c>
      <c r="DQ38" s="191">
        <v>1</v>
      </c>
      <c r="DR38" s="192" t="s">
        <v>954</v>
      </c>
      <c r="DS38" s="192" t="s">
        <v>954</v>
      </c>
      <c r="DT38" s="191">
        <v>1</v>
      </c>
      <c r="DU38" s="192" t="s">
        <v>954</v>
      </c>
      <c r="DV38" s="192" t="s">
        <v>954</v>
      </c>
      <c r="DW38" s="191">
        <v>1</v>
      </c>
      <c r="DX38" s="192" t="s">
        <v>954</v>
      </c>
      <c r="DY38" s="192" t="s">
        <v>954</v>
      </c>
      <c r="DZ38" s="191">
        <v>1</v>
      </c>
      <c r="EA38" s="192" t="s">
        <v>954</v>
      </c>
      <c r="EB38" s="192" t="s">
        <v>954</v>
      </c>
      <c r="EC38" s="191">
        <v>1</v>
      </c>
      <c r="ED38" s="192" t="s">
        <v>954</v>
      </c>
      <c r="EE38" s="192" t="s">
        <v>954</v>
      </c>
      <c r="EF38" s="191">
        <v>1</v>
      </c>
      <c r="EG38" s="192" t="s">
        <v>954</v>
      </c>
      <c r="EH38" s="192" t="s">
        <v>954</v>
      </c>
      <c r="EI38" s="191">
        <v>1</v>
      </c>
      <c r="EJ38" s="192" t="s">
        <v>954</v>
      </c>
      <c r="EK38" s="192" t="s">
        <v>954</v>
      </c>
      <c r="EL38" s="191">
        <v>1</v>
      </c>
      <c r="EM38" s="192" t="s">
        <v>954</v>
      </c>
      <c r="EN38" s="192" t="s">
        <v>954</v>
      </c>
      <c r="EO38" s="191">
        <v>1</v>
      </c>
      <c r="EP38" s="192" t="s">
        <v>954</v>
      </c>
      <c r="EQ38" s="192" t="s">
        <v>954</v>
      </c>
      <c r="ER38" s="191">
        <v>1</v>
      </c>
      <c r="ES38" s="192" t="s">
        <v>954</v>
      </c>
      <c r="ET38" s="192" t="s">
        <v>954</v>
      </c>
    </row>
    <row r="39" spans="1:150" x14ac:dyDescent="0.25">
      <c r="A39" s="1"/>
      <c r="B39" s="187" t="s">
        <v>2434</v>
      </c>
      <c r="C39" s="187" t="s">
        <v>94</v>
      </c>
      <c r="D39" s="187" t="s">
        <v>99</v>
      </c>
      <c r="E39" s="187" t="s">
        <v>2435</v>
      </c>
      <c r="F39" s="187" t="s">
        <v>2436</v>
      </c>
      <c r="G39" s="188">
        <v>1</v>
      </c>
      <c r="H39" s="188">
        <v>0</v>
      </c>
      <c r="I39" s="188">
        <v>0</v>
      </c>
      <c r="J39" s="188">
        <v>1</v>
      </c>
      <c r="K39" s="188">
        <v>0</v>
      </c>
      <c r="L39" s="188">
        <v>0</v>
      </c>
      <c r="M39" s="188">
        <v>1</v>
      </c>
      <c r="N39" s="188">
        <v>0</v>
      </c>
      <c r="O39" s="188">
        <v>0</v>
      </c>
      <c r="P39" s="188">
        <v>1</v>
      </c>
      <c r="Q39" s="188">
        <v>0</v>
      </c>
      <c r="R39" s="188">
        <v>0</v>
      </c>
      <c r="S39" s="188">
        <v>1</v>
      </c>
      <c r="T39" s="188">
        <v>0</v>
      </c>
      <c r="U39" s="188">
        <v>0</v>
      </c>
      <c r="V39" s="188">
        <v>1</v>
      </c>
      <c r="W39" s="188">
        <v>0</v>
      </c>
      <c r="X39" s="188">
        <v>0</v>
      </c>
      <c r="Y39" s="188">
        <v>1</v>
      </c>
      <c r="Z39" s="188">
        <v>0</v>
      </c>
      <c r="AA39" s="188">
        <v>0</v>
      </c>
      <c r="AB39" s="188">
        <v>1</v>
      </c>
      <c r="AC39" s="188">
        <v>0</v>
      </c>
      <c r="AD39" s="188">
        <v>0</v>
      </c>
      <c r="AE39" s="188">
        <v>1</v>
      </c>
      <c r="AF39" s="188">
        <v>0</v>
      </c>
      <c r="AG39" s="188">
        <v>0</v>
      </c>
      <c r="AH39" s="188">
        <v>1</v>
      </c>
      <c r="AI39" s="188">
        <v>0</v>
      </c>
      <c r="AJ39" s="188">
        <v>0</v>
      </c>
      <c r="AK39" s="188">
        <v>1</v>
      </c>
      <c r="AL39" s="188">
        <v>0</v>
      </c>
      <c r="AM39" s="188">
        <v>0</v>
      </c>
      <c r="AN39" s="188">
        <v>1</v>
      </c>
      <c r="AO39" s="188">
        <v>0</v>
      </c>
      <c r="AP39" s="188">
        <v>0</v>
      </c>
      <c r="AQ39" s="188">
        <v>1</v>
      </c>
      <c r="AR39" s="188">
        <v>0</v>
      </c>
      <c r="AS39" s="188">
        <v>0</v>
      </c>
      <c r="AT39" s="188">
        <v>1</v>
      </c>
      <c r="AU39" s="188">
        <v>0</v>
      </c>
      <c r="AV39" s="188">
        <v>0</v>
      </c>
      <c r="AW39" s="188">
        <v>1</v>
      </c>
      <c r="AX39" s="188">
        <v>0</v>
      </c>
      <c r="AY39" s="188">
        <v>0</v>
      </c>
      <c r="AZ39" s="188">
        <v>1</v>
      </c>
      <c r="BA39" s="188">
        <v>0</v>
      </c>
      <c r="BB39" s="188">
        <v>0</v>
      </c>
      <c r="BC39" s="188">
        <v>1</v>
      </c>
      <c r="BD39" s="188">
        <v>0</v>
      </c>
      <c r="BE39" s="188">
        <v>0</v>
      </c>
      <c r="BF39" s="188">
        <v>1</v>
      </c>
      <c r="BG39" s="188">
        <v>0</v>
      </c>
      <c r="BH39" s="188">
        <v>0</v>
      </c>
      <c r="BI39" s="188">
        <v>1</v>
      </c>
      <c r="BJ39" s="188">
        <v>0</v>
      </c>
      <c r="BK39" s="188">
        <v>0</v>
      </c>
      <c r="BL39" s="188">
        <v>1</v>
      </c>
      <c r="BM39" s="188">
        <v>0</v>
      </c>
      <c r="BN39" s="188">
        <v>0</v>
      </c>
      <c r="BO39" s="188">
        <v>1</v>
      </c>
      <c r="BP39" s="188">
        <v>0</v>
      </c>
      <c r="BQ39" s="188">
        <v>0</v>
      </c>
      <c r="BR39" s="188">
        <v>1</v>
      </c>
      <c r="BS39" s="188">
        <v>0</v>
      </c>
      <c r="BT39" s="188">
        <v>0</v>
      </c>
      <c r="BU39" s="188">
        <v>1</v>
      </c>
      <c r="BV39" s="188">
        <v>0</v>
      </c>
      <c r="BW39" s="188">
        <v>0</v>
      </c>
      <c r="BX39" s="188">
        <v>1</v>
      </c>
      <c r="BY39" s="188">
        <v>0</v>
      </c>
      <c r="BZ39" s="188">
        <v>0</v>
      </c>
      <c r="CA39" s="188">
        <v>1</v>
      </c>
      <c r="CB39" s="188">
        <v>0</v>
      </c>
      <c r="CC39" s="188">
        <v>0</v>
      </c>
      <c r="CD39" s="188">
        <v>1</v>
      </c>
      <c r="CE39" s="188">
        <v>0</v>
      </c>
      <c r="CF39" s="188">
        <v>0</v>
      </c>
      <c r="CG39" s="188">
        <v>1</v>
      </c>
      <c r="CH39" s="188">
        <v>0</v>
      </c>
      <c r="CI39" s="188">
        <v>0</v>
      </c>
      <c r="CJ39" s="188">
        <v>1</v>
      </c>
      <c r="CK39" s="188">
        <v>0</v>
      </c>
      <c r="CL39" s="188">
        <v>0</v>
      </c>
      <c r="CM39" s="188">
        <v>1</v>
      </c>
      <c r="CN39" s="188">
        <v>0</v>
      </c>
      <c r="CO39" s="188">
        <v>0</v>
      </c>
      <c r="CP39" s="188">
        <v>1</v>
      </c>
      <c r="CQ39" s="188">
        <v>0</v>
      </c>
      <c r="CR39" s="188">
        <v>0</v>
      </c>
      <c r="CS39" s="188">
        <v>1</v>
      </c>
      <c r="CT39" s="188">
        <v>0</v>
      </c>
      <c r="CU39" s="188">
        <v>0</v>
      </c>
      <c r="CV39" s="188">
        <v>1</v>
      </c>
      <c r="CW39" s="188">
        <v>0</v>
      </c>
      <c r="CX39" s="188">
        <v>0</v>
      </c>
      <c r="CY39" s="188">
        <v>1</v>
      </c>
      <c r="CZ39" s="188">
        <v>0</v>
      </c>
      <c r="DA39" s="188">
        <v>0</v>
      </c>
      <c r="DB39" s="188">
        <v>1</v>
      </c>
      <c r="DC39" s="188">
        <v>0</v>
      </c>
      <c r="DD39" s="188">
        <v>0</v>
      </c>
      <c r="DE39" s="188">
        <v>1</v>
      </c>
      <c r="DF39" s="188">
        <v>0</v>
      </c>
      <c r="DG39" s="188">
        <v>0</v>
      </c>
      <c r="DH39" s="188">
        <v>1</v>
      </c>
      <c r="DI39" s="188">
        <v>0</v>
      </c>
      <c r="DJ39" s="188">
        <v>0</v>
      </c>
      <c r="DK39" s="188">
        <v>1</v>
      </c>
      <c r="DL39" s="188">
        <v>0</v>
      </c>
      <c r="DM39" s="188">
        <v>0</v>
      </c>
      <c r="DN39" s="188">
        <v>1</v>
      </c>
      <c r="DO39" s="188">
        <v>0</v>
      </c>
      <c r="DP39" s="188">
        <v>0</v>
      </c>
      <c r="DQ39" s="188">
        <v>1</v>
      </c>
      <c r="DR39" s="188">
        <v>0</v>
      </c>
      <c r="DS39" s="188">
        <v>0</v>
      </c>
      <c r="DT39" s="188">
        <v>1</v>
      </c>
      <c r="DU39" s="188">
        <v>0</v>
      </c>
      <c r="DV39" s="188">
        <v>0</v>
      </c>
      <c r="DW39" s="188">
        <v>1</v>
      </c>
      <c r="DX39" s="188">
        <v>0</v>
      </c>
      <c r="DY39" s="188">
        <v>0</v>
      </c>
      <c r="DZ39" s="188">
        <v>1</v>
      </c>
      <c r="EA39" s="188">
        <v>0</v>
      </c>
      <c r="EB39" s="188">
        <v>0</v>
      </c>
      <c r="EC39" s="188">
        <v>1</v>
      </c>
      <c r="ED39" s="188">
        <v>0</v>
      </c>
      <c r="EE39" s="188">
        <v>0</v>
      </c>
      <c r="EF39" s="188">
        <v>1</v>
      </c>
      <c r="EG39" s="188">
        <v>0</v>
      </c>
      <c r="EH39" s="188">
        <v>0</v>
      </c>
      <c r="EI39" s="188">
        <v>1</v>
      </c>
      <c r="EJ39" s="188">
        <v>0</v>
      </c>
      <c r="EK39" s="188">
        <v>0</v>
      </c>
      <c r="EL39" s="188">
        <v>1</v>
      </c>
      <c r="EM39" s="188">
        <v>0</v>
      </c>
      <c r="EN39" s="188">
        <v>0</v>
      </c>
      <c r="EO39" s="188">
        <v>1</v>
      </c>
      <c r="EP39" s="188">
        <v>0</v>
      </c>
      <c r="EQ39" s="188">
        <v>0</v>
      </c>
      <c r="ER39" s="188">
        <v>1</v>
      </c>
      <c r="ES39" s="188">
        <v>0</v>
      </c>
      <c r="ET39" s="188">
        <v>0</v>
      </c>
    </row>
    <row r="40" spans="1:150" x14ac:dyDescent="0.25">
      <c r="A40" s="1"/>
      <c r="B40" s="190" t="s">
        <v>2437</v>
      </c>
      <c r="C40" s="190" t="s">
        <v>94</v>
      </c>
      <c r="D40" s="190" t="s">
        <v>99</v>
      </c>
      <c r="E40" s="190" t="s">
        <v>2438</v>
      </c>
      <c r="F40" s="190" t="s">
        <v>2439</v>
      </c>
      <c r="G40" s="191">
        <v>1</v>
      </c>
      <c r="H40" s="191">
        <v>0</v>
      </c>
      <c r="I40" s="191">
        <v>0</v>
      </c>
      <c r="J40" s="191">
        <v>1</v>
      </c>
      <c r="K40" s="191">
        <v>0</v>
      </c>
      <c r="L40" s="191">
        <v>0</v>
      </c>
      <c r="M40" s="191">
        <v>1</v>
      </c>
      <c r="N40" s="191">
        <v>0</v>
      </c>
      <c r="O40" s="191">
        <v>0</v>
      </c>
      <c r="P40" s="191">
        <v>1</v>
      </c>
      <c r="Q40" s="191">
        <v>0</v>
      </c>
      <c r="R40" s="191">
        <v>0</v>
      </c>
      <c r="S40" s="191">
        <v>1</v>
      </c>
      <c r="T40" s="191">
        <v>0</v>
      </c>
      <c r="U40" s="191">
        <v>0</v>
      </c>
      <c r="V40" s="191">
        <v>1</v>
      </c>
      <c r="W40" s="191">
        <v>0</v>
      </c>
      <c r="X40" s="191">
        <v>0</v>
      </c>
      <c r="Y40" s="191">
        <v>1</v>
      </c>
      <c r="Z40" s="191">
        <v>0</v>
      </c>
      <c r="AA40" s="191">
        <v>0</v>
      </c>
      <c r="AB40" s="191">
        <v>1</v>
      </c>
      <c r="AC40" s="191">
        <v>0</v>
      </c>
      <c r="AD40" s="191">
        <v>0</v>
      </c>
      <c r="AE40" s="191">
        <v>1</v>
      </c>
      <c r="AF40" s="191">
        <v>0</v>
      </c>
      <c r="AG40" s="191">
        <v>0</v>
      </c>
      <c r="AH40" s="191">
        <v>1</v>
      </c>
      <c r="AI40" s="191">
        <v>0</v>
      </c>
      <c r="AJ40" s="191">
        <v>0</v>
      </c>
      <c r="AK40" s="191">
        <v>1</v>
      </c>
      <c r="AL40" s="191">
        <v>0</v>
      </c>
      <c r="AM40" s="191">
        <v>0</v>
      </c>
      <c r="AN40" s="191">
        <v>1</v>
      </c>
      <c r="AO40" s="191">
        <v>0</v>
      </c>
      <c r="AP40" s="191">
        <v>0</v>
      </c>
      <c r="AQ40" s="191">
        <v>1</v>
      </c>
      <c r="AR40" s="191">
        <v>0</v>
      </c>
      <c r="AS40" s="191">
        <v>0</v>
      </c>
      <c r="AT40" s="191">
        <v>1</v>
      </c>
      <c r="AU40" s="191">
        <v>0</v>
      </c>
      <c r="AV40" s="191">
        <v>0</v>
      </c>
      <c r="AW40" s="191">
        <v>1</v>
      </c>
      <c r="AX40" s="191">
        <v>0</v>
      </c>
      <c r="AY40" s="191">
        <v>0</v>
      </c>
      <c r="AZ40" s="191">
        <v>1</v>
      </c>
      <c r="BA40" s="191">
        <v>0</v>
      </c>
      <c r="BB40" s="191">
        <v>0</v>
      </c>
      <c r="BC40" s="191">
        <v>1</v>
      </c>
      <c r="BD40" s="191">
        <v>0</v>
      </c>
      <c r="BE40" s="191">
        <v>0</v>
      </c>
      <c r="BF40" s="191">
        <v>1</v>
      </c>
      <c r="BG40" s="191">
        <v>0</v>
      </c>
      <c r="BH40" s="191">
        <v>0</v>
      </c>
      <c r="BI40" s="191">
        <v>1</v>
      </c>
      <c r="BJ40" s="191">
        <v>0</v>
      </c>
      <c r="BK40" s="191">
        <v>0</v>
      </c>
      <c r="BL40" s="191">
        <v>1</v>
      </c>
      <c r="BM40" s="191">
        <v>0</v>
      </c>
      <c r="BN40" s="191">
        <v>0</v>
      </c>
      <c r="BO40" s="191">
        <v>1</v>
      </c>
      <c r="BP40" s="191">
        <v>0</v>
      </c>
      <c r="BQ40" s="191">
        <v>0</v>
      </c>
      <c r="BR40" s="191">
        <v>1</v>
      </c>
      <c r="BS40" s="191">
        <v>0</v>
      </c>
      <c r="BT40" s="191">
        <v>0</v>
      </c>
      <c r="BU40" s="191">
        <v>1</v>
      </c>
      <c r="BV40" s="191">
        <v>0</v>
      </c>
      <c r="BW40" s="191">
        <v>0</v>
      </c>
      <c r="BX40" s="191">
        <v>1</v>
      </c>
      <c r="BY40" s="191">
        <v>0</v>
      </c>
      <c r="BZ40" s="191">
        <v>0</v>
      </c>
      <c r="CA40" s="191">
        <v>1</v>
      </c>
      <c r="CB40" s="191">
        <v>0</v>
      </c>
      <c r="CC40" s="191">
        <v>0</v>
      </c>
      <c r="CD40" s="191">
        <v>1</v>
      </c>
      <c r="CE40" s="191">
        <v>0</v>
      </c>
      <c r="CF40" s="191">
        <v>0</v>
      </c>
      <c r="CG40" s="191">
        <v>1</v>
      </c>
      <c r="CH40" s="191">
        <v>0</v>
      </c>
      <c r="CI40" s="191">
        <v>0</v>
      </c>
      <c r="CJ40" s="191">
        <v>1</v>
      </c>
      <c r="CK40" s="191">
        <v>0</v>
      </c>
      <c r="CL40" s="191">
        <v>0</v>
      </c>
      <c r="CM40" s="191">
        <v>1</v>
      </c>
      <c r="CN40" s="191">
        <v>0</v>
      </c>
      <c r="CO40" s="191">
        <v>0</v>
      </c>
      <c r="CP40" s="191">
        <v>1</v>
      </c>
      <c r="CQ40" s="191">
        <v>0</v>
      </c>
      <c r="CR40" s="191">
        <v>0</v>
      </c>
      <c r="CS40" s="191">
        <v>1</v>
      </c>
      <c r="CT40" s="191">
        <v>0</v>
      </c>
      <c r="CU40" s="191">
        <v>0</v>
      </c>
      <c r="CV40" s="191">
        <v>1</v>
      </c>
      <c r="CW40" s="191">
        <v>0</v>
      </c>
      <c r="CX40" s="191">
        <v>0</v>
      </c>
      <c r="CY40" s="191">
        <v>1</v>
      </c>
      <c r="CZ40" s="191">
        <v>0</v>
      </c>
      <c r="DA40" s="191">
        <v>0</v>
      </c>
      <c r="DB40" s="191">
        <v>1</v>
      </c>
      <c r="DC40" s="191">
        <v>0</v>
      </c>
      <c r="DD40" s="191">
        <v>0</v>
      </c>
      <c r="DE40" s="191">
        <v>1</v>
      </c>
      <c r="DF40" s="191">
        <v>0</v>
      </c>
      <c r="DG40" s="191">
        <v>0</v>
      </c>
      <c r="DH40" s="191">
        <v>1</v>
      </c>
      <c r="DI40" s="191">
        <v>0</v>
      </c>
      <c r="DJ40" s="191">
        <v>0</v>
      </c>
      <c r="DK40" s="191">
        <v>1</v>
      </c>
      <c r="DL40" s="191">
        <v>0</v>
      </c>
      <c r="DM40" s="191">
        <v>0</v>
      </c>
      <c r="DN40" s="191">
        <v>1</v>
      </c>
      <c r="DO40" s="191">
        <v>0</v>
      </c>
      <c r="DP40" s="191">
        <v>0</v>
      </c>
      <c r="DQ40" s="191">
        <v>1</v>
      </c>
      <c r="DR40" s="191">
        <v>0</v>
      </c>
      <c r="DS40" s="191">
        <v>0</v>
      </c>
      <c r="DT40" s="191">
        <v>1</v>
      </c>
      <c r="DU40" s="191">
        <v>0</v>
      </c>
      <c r="DV40" s="191">
        <v>0</v>
      </c>
      <c r="DW40" s="191">
        <v>1</v>
      </c>
      <c r="DX40" s="191">
        <v>0</v>
      </c>
      <c r="DY40" s="191">
        <v>0</v>
      </c>
      <c r="DZ40" s="191">
        <v>1</v>
      </c>
      <c r="EA40" s="191">
        <v>0</v>
      </c>
      <c r="EB40" s="191">
        <v>0</v>
      </c>
      <c r="EC40" s="191">
        <v>1</v>
      </c>
      <c r="ED40" s="191">
        <v>0</v>
      </c>
      <c r="EE40" s="191">
        <v>0</v>
      </c>
      <c r="EF40" s="191">
        <v>1</v>
      </c>
      <c r="EG40" s="191">
        <v>0</v>
      </c>
      <c r="EH40" s="191">
        <v>0</v>
      </c>
      <c r="EI40" s="191">
        <v>1</v>
      </c>
      <c r="EJ40" s="191">
        <v>0</v>
      </c>
      <c r="EK40" s="191">
        <v>0</v>
      </c>
      <c r="EL40" s="191">
        <v>1</v>
      </c>
      <c r="EM40" s="191">
        <v>0</v>
      </c>
      <c r="EN40" s="191">
        <v>0</v>
      </c>
      <c r="EO40" s="191">
        <v>1</v>
      </c>
      <c r="EP40" s="191">
        <v>0</v>
      </c>
      <c r="EQ40" s="191">
        <v>0</v>
      </c>
      <c r="ER40" s="191">
        <v>1</v>
      </c>
      <c r="ES40" s="191">
        <v>0</v>
      </c>
      <c r="ET40" s="191">
        <v>0</v>
      </c>
    </row>
    <row r="41" spans="1:150" x14ac:dyDescent="0.25">
      <c r="A41" s="1"/>
      <c r="B41" s="190" t="s">
        <v>2440</v>
      </c>
      <c r="C41" s="190" t="s">
        <v>94</v>
      </c>
      <c r="D41" s="190" t="s">
        <v>99</v>
      </c>
      <c r="E41" s="190" t="s">
        <v>2441</v>
      </c>
      <c r="F41" s="190" t="s">
        <v>2442</v>
      </c>
      <c r="G41" s="191">
        <v>1</v>
      </c>
      <c r="H41" s="191">
        <v>0</v>
      </c>
      <c r="I41" s="191">
        <v>0</v>
      </c>
      <c r="J41" s="191">
        <v>1</v>
      </c>
      <c r="K41" s="191">
        <v>0</v>
      </c>
      <c r="L41" s="191">
        <v>0</v>
      </c>
      <c r="M41" s="191">
        <v>1</v>
      </c>
      <c r="N41" s="191">
        <v>0</v>
      </c>
      <c r="O41" s="191">
        <v>0</v>
      </c>
      <c r="P41" s="191">
        <v>1</v>
      </c>
      <c r="Q41" s="191">
        <v>0</v>
      </c>
      <c r="R41" s="191">
        <v>0</v>
      </c>
      <c r="S41" s="191">
        <v>1</v>
      </c>
      <c r="T41" s="191">
        <v>0</v>
      </c>
      <c r="U41" s="191">
        <v>0</v>
      </c>
      <c r="V41" s="191">
        <v>1</v>
      </c>
      <c r="W41" s="191">
        <v>0</v>
      </c>
      <c r="X41" s="191">
        <v>0</v>
      </c>
      <c r="Y41" s="191">
        <v>1</v>
      </c>
      <c r="Z41" s="191">
        <v>0</v>
      </c>
      <c r="AA41" s="191">
        <v>0</v>
      </c>
      <c r="AB41" s="191">
        <v>1</v>
      </c>
      <c r="AC41" s="191">
        <v>0</v>
      </c>
      <c r="AD41" s="191">
        <v>0</v>
      </c>
      <c r="AE41" s="191">
        <v>1</v>
      </c>
      <c r="AF41" s="191">
        <v>0</v>
      </c>
      <c r="AG41" s="191">
        <v>0</v>
      </c>
      <c r="AH41" s="191">
        <v>1</v>
      </c>
      <c r="AI41" s="191">
        <v>0</v>
      </c>
      <c r="AJ41" s="191">
        <v>0</v>
      </c>
      <c r="AK41" s="191">
        <v>1</v>
      </c>
      <c r="AL41" s="191">
        <v>0</v>
      </c>
      <c r="AM41" s="191">
        <v>0</v>
      </c>
      <c r="AN41" s="191">
        <v>1</v>
      </c>
      <c r="AO41" s="191">
        <v>0</v>
      </c>
      <c r="AP41" s="191">
        <v>0</v>
      </c>
      <c r="AQ41" s="191">
        <v>1</v>
      </c>
      <c r="AR41" s="191">
        <v>0</v>
      </c>
      <c r="AS41" s="191">
        <v>0</v>
      </c>
      <c r="AT41" s="191">
        <v>1</v>
      </c>
      <c r="AU41" s="191">
        <v>0</v>
      </c>
      <c r="AV41" s="191">
        <v>0</v>
      </c>
      <c r="AW41" s="191">
        <v>1</v>
      </c>
      <c r="AX41" s="191">
        <v>0</v>
      </c>
      <c r="AY41" s="191">
        <v>0</v>
      </c>
      <c r="AZ41" s="191">
        <v>1</v>
      </c>
      <c r="BA41" s="191">
        <v>0</v>
      </c>
      <c r="BB41" s="191">
        <v>0</v>
      </c>
      <c r="BC41" s="191">
        <v>1</v>
      </c>
      <c r="BD41" s="191">
        <v>0</v>
      </c>
      <c r="BE41" s="191">
        <v>0</v>
      </c>
      <c r="BF41" s="191">
        <v>1</v>
      </c>
      <c r="BG41" s="191">
        <v>0</v>
      </c>
      <c r="BH41" s="191">
        <v>0</v>
      </c>
      <c r="BI41" s="191">
        <v>1</v>
      </c>
      <c r="BJ41" s="191">
        <v>0</v>
      </c>
      <c r="BK41" s="191">
        <v>0</v>
      </c>
      <c r="BL41" s="191">
        <v>1</v>
      </c>
      <c r="BM41" s="191">
        <v>0</v>
      </c>
      <c r="BN41" s="191">
        <v>0</v>
      </c>
      <c r="BO41" s="191">
        <v>1</v>
      </c>
      <c r="BP41" s="191">
        <v>0</v>
      </c>
      <c r="BQ41" s="191">
        <v>0</v>
      </c>
      <c r="BR41" s="191">
        <v>1</v>
      </c>
      <c r="BS41" s="191">
        <v>0</v>
      </c>
      <c r="BT41" s="191">
        <v>0</v>
      </c>
      <c r="BU41" s="191">
        <v>1</v>
      </c>
      <c r="BV41" s="191">
        <v>0</v>
      </c>
      <c r="BW41" s="191">
        <v>0</v>
      </c>
      <c r="BX41" s="191">
        <v>1</v>
      </c>
      <c r="BY41" s="191">
        <v>0</v>
      </c>
      <c r="BZ41" s="191">
        <v>0</v>
      </c>
      <c r="CA41" s="191">
        <v>1</v>
      </c>
      <c r="CB41" s="191">
        <v>0</v>
      </c>
      <c r="CC41" s="191">
        <v>0</v>
      </c>
      <c r="CD41" s="191">
        <v>1</v>
      </c>
      <c r="CE41" s="191">
        <v>0</v>
      </c>
      <c r="CF41" s="191">
        <v>0</v>
      </c>
      <c r="CG41" s="191">
        <v>1</v>
      </c>
      <c r="CH41" s="191">
        <v>0</v>
      </c>
      <c r="CI41" s="191">
        <v>0</v>
      </c>
      <c r="CJ41" s="191">
        <v>1</v>
      </c>
      <c r="CK41" s="191">
        <v>0</v>
      </c>
      <c r="CL41" s="191">
        <v>0</v>
      </c>
      <c r="CM41" s="191">
        <v>1</v>
      </c>
      <c r="CN41" s="191">
        <v>0</v>
      </c>
      <c r="CO41" s="191">
        <v>0</v>
      </c>
      <c r="CP41" s="191">
        <v>1</v>
      </c>
      <c r="CQ41" s="191">
        <v>0</v>
      </c>
      <c r="CR41" s="191">
        <v>0</v>
      </c>
      <c r="CS41" s="191">
        <v>1</v>
      </c>
      <c r="CT41" s="191">
        <v>0</v>
      </c>
      <c r="CU41" s="191">
        <v>0</v>
      </c>
      <c r="CV41" s="191">
        <v>1</v>
      </c>
      <c r="CW41" s="191">
        <v>0</v>
      </c>
      <c r="CX41" s="191">
        <v>0</v>
      </c>
      <c r="CY41" s="191">
        <v>1</v>
      </c>
      <c r="CZ41" s="191">
        <v>0</v>
      </c>
      <c r="DA41" s="191">
        <v>0</v>
      </c>
      <c r="DB41" s="191">
        <v>1</v>
      </c>
      <c r="DC41" s="191">
        <v>0</v>
      </c>
      <c r="DD41" s="191">
        <v>0</v>
      </c>
      <c r="DE41" s="191">
        <v>1</v>
      </c>
      <c r="DF41" s="191">
        <v>0</v>
      </c>
      <c r="DG41" s="191">
        <v>0</v>
      </c>
      <c r="DH41" s="191">
        <v>1</v>
      </c>
      <c r="DI41" s="191">
        <v>0</v>
      </c>
      <c r="DJ41" s="191">
        <v>0</v>
      </c>
      <c r="DK41" s="191">
        <v>1</v>
      </c>
      <c r="DL41" s="191">
        <v>0</v>
      </c>
      <c r="DM41" s="191">
        <v>0</v>
      </c>
      <c r="DN41" s="191">
        <v>1</v>
      </c>
      <c r="DO41" s="191">
        <v>0</v>
      </c>
      <c r="DP41" s="191">
        <v>0</v>
      </c>
      <c r="DQ41" s="191">
        <v>1</v>
      </c>
      <c r="DR41" s="191">
        <v>0</v>
      </c>
      <c r="DS41" s="191">
        <v>0</v>
      </c>
      <c r="DT41" s="191">
        <v>1</v>
      </c>
      <c r="DU41" s="191">
        <v>0</v>
      </c>
      <c r="DV41" s="191">
        <v>0</v>
      </c>
      <c r="DW41" s="191">
        <v>1</v>
      </c>
      <c r="DX41" s="191">
        <v>0</v>
      </c>
      <c r="DY41" s="191">
        <v>0</v>
      </c>
      <c r="DZ41" s="191">
        <v>1</v>
      </c>
      <c r="EA41" s="191">
        <v>0</v>
      </c>
      <c r="EB41" s="191">
        <v>0</v>
      </c>
      <c r="EC41" s="191">
        <v>1</v>
      </c>
      <c r="ED41" s="191">
        <v>0</v>
      </c>
      <c r="EE41" s="191">
        <v>0</v>
      </c>
      <c r="EF41" s="191">
        <v>1</v>
      </c>
      <c r="EG41" s="191">
        <v>0</v>
      </c>
      <c r="EH41" s="191">
        <v>0</v>
      </c>
      <c r="EI41" s="191">
        <v>1</v>
      </c>
      <c r="EJ41" s="191">
        <v>0</v>
      </c>
      <c r="EK41" s="191">
        <v>0</v>
      </c>
      <c r="EL41" s="191">
        <v>1</v>
      </c>
      <c r="EM41" s="191">
        <v>0</v>
      </c>
      <c r="EN41" s="191">
        <v>0</v>
      </c>
      <c r="EO41" s="191">
        <v>1</v>
      </c>
      <c r="EP41" s="191">
        <v>0</v>
      </c>
      <c r="EQ41" s="191">
        <v>0</v>
      </c>
      <c r="ER41" s="191">
        <v>1</v>
      </c>
      <c r="ES41" s="191">
        <v>0</v>
      </c>
      <c r="ET41" s="191">
        <v>0</v>
      </c>
    </row>
    <row r="42" spans="1:150" x14ac:dyDescent="0.25">
      <c r="A42" s="1"/>
      <c r="B42" s="190" t="s">
        <v>2443</v>
      </c>
      <c r="C42" s="190" t="s">
        <v>94</v>
      </c>
      <c r="D42" s="190" t="s">
        <v>99</v>
      </c>
      <c r="E42" s="190" t="s">
        <v>2444</v>
      </c>
      <c r="F42" s="190" t="s">
        <v>2445</v>
      </c>
      <c r="G42" s="191">
        <v>1</v>
      </c>
      <c r="H42" s="191">
        <v>0</v>
      </c>
      <c r="I42" s="191">
        <v>0</v>
      </c>
      <c r="J42" s="191">
        <v>1</v>
      </c>
      <c r="K42" s="191">
        <v>0</v>
      </c>
      <c r="L42" s="191">
        <v>0</v>
      </c>
      <c r="M42" s="191">
        <v>1</v>
      </c>
      <c r="N42" s="191">
        <v>0</v>
      </c>
      <c r="O42" s="191">
        <v>0</v>
      </c>
      <c r="P42" s="191">
        <v>1</v>
      </c>
      <c r="Q42" s="191">
        <v>0</v>
      </c>
      <c r="R42" s="191">
        <v>0</v>
      </c>
      <c r="S42" s="191">
        <v>1</v>
      </c>
      <c r="T42" s="191">
        <v>0</v>
      </c>
      <c r="U42" s="191">
        <v>0</v>
      </c>
      <c r="V42" s="191">
        <v>1</v>
      </c>
      <c r="W42" s="191">
        <v>0</v>
      </c>
      <c r="X42" s="191">
        <v>0</v>
      </c>
      <c r="Y42" s="191">
        <v>1</v>
      </c>
      <c r="Z42" s="191">
        <v>0</v>
      </c>
      <c r="AA42" s="191">
        <v>0</v>
      </c>
      <c r="AB42" s="191">
        <v>1</v>
      </c>
      <c r="AC42" s="191">
        <v>0</v>
      </c>
      <c r="AD42" s="191">
        <v>0</v>
      </c>
      <c r="AE42" s="191">
        <v>1</v>
      </c>
      <c r="AF42" s="191">
        <v>0</v>
      </c>
      <c r="AG42" s="191">
        <v>0</v>
      </c>
      <c r="AH42" s="191">
        <v>1</v>
      </c>
      <c r="AI42" s="191">
        <v>0</v>
      </c>
      <c r="AJ42" s="191">
        <v>0</v>
      </c>
      <c r="AK42" s="191">
        <v>1</v>
      </c>
      <c r="AL42" s="191">
        <v>0</v>
      </c>
      <c r="AM42" s="191">
        <v>0</v>
      </c>
      <c r="AN42" s="191">
        <v>1</v>
      </c>
      <c r="AO42" s="191">
        <v>0</v>
      </c>
      <c r="AP42" s="191">
        <v>0</v>
      </c>
      <c r="AQ42" s="191">
        <v>1</v>
      </c>
      <c r="AR42" s="191">
        <v>0</v>
      </c>
      <c r="AS42" s="191">
        <v>0</v>
      </c>
      <c r="AT42" s="191">
        <v>1</v>
      </c>
      <c r="AU42" s="191">
        <v>0</v>
      </c>
      <c r="AV42" s="191">
        <v>0</v>
      </c>
      <c r="AW42" s="191">
        <v>1</v>
      </c>
      <c r="AX42" s="191">
        <v>0</v>
      </c>
      <c r="AY42" s="191">
        <v>0</v>
      </c>
      <c r="AZ42" s="191">
        <v>1</v>
      </c>
      <c r="BA42" s="191">
        <v>0</v>
      </c>
      <c r="BB42" s="191">
        <v>0</v>
      </c>
      <c r="BC42" s="191">
        <v>1</v>
      </c>
      <c r="BD42" s="191">
        <v>0</v>
      </c>
      <c r="BE42" s="191">
        <v>0</v>
      </c>
      <c r="BF42" s="191">
        <v>1</v>
      </c>
      <c r="BG42" s="191">
        <v>0</v>
      </c>
      <c r="BH42" s="191">
        <v>0</v>
      </c>
      <c r="BI42" s="191">
        <v>1</v>
      </c>
      <c r="BJ42" s="191">
        <v>0</v>
      </c>
      <c r="BK42" s="191">
        <v>0</v>
      </c>
      <c r="BL42" s="191">
        <v>1</v>
      </c>
      <c r="BM42" s="191">
        <v>0</v>
      </c>
      <c r="BN42" s="191">
        <v>0</v>
      </c>
      <c r="BO42" s="191">
        <v>1</v>
      </c>
      <c r="BP42" s="191">
        <v>0</v>
      </c>
      <c r="BQ42" s="191">
        <v>0</v>
      </c>
      <c r="BR42" s="191">
        <v>1</v>
      </c>
      <c r="BS42" s="191">
        <v>0</v>
      </c>
      <c r="BT42" s="191">
        <v>0</v>
      </c>
      <c r="BU42" s="191">
        <v>1</v>
      </c>
      <c r="BV42" s="191">
        <v>0</v>
      </c>
      <c r="BW42" s="191">
        <v>0</v>
      </c>
      <c r="BX42" s="191">
        <v>1</v>
      </c>
      <c r="BY42" s="191">
        <v>0</v>
      </c>
      <c r="BZ42" s="191">
        <v>0</v>
      </c>
      <c r="CA42" s="191">
        <v>1</v>
      </c>
      <c r="CB42" s="191">
        <v>0</v>
      </c>
      <c r="CC42" s="191">
        <v>0</v>
      </c>
      <c r="CD42" s="191">
        <v>1</v>
      </c>
      <c r="CE42" s="191">
        <v>0</v>
      </c>
      <c r="CF42" s="191">
        <v>0</v>
      </c>
      <c r="CG42" s="191">
        <v>1</v>
      </c>
      <c r="CH42" s="191">
        <v>0</v>
      </c>
      <c r="CI42" s="191">
        <v>0</v>
      </c>
      <c r="CJ42" s="191">
        <v>1</v>
      </c>
      <c r="CK42" s="191">
        <v>0</v>
      </c>
      <c r="CL42" s="191">
        <v>0</v>
      </c>
      <c r="CM42" s="191">
        <v>1</v>
      </c>
      <c r="CN42" s="191">
        <v>0</v>
      </c>
      <c r="CO42" s="191">
        <v>0</v>
      </c>
      <c r="CP42" s="191">
        <v>1</v>
      </c>
      <c r="CQ42" s="191">
        <v>0</v>
      </c>
      <c r="CR42" s="191">
        <v>0</v>
      </c>
      <c r="CS42" s="191">
        <v>1</v>
      </c>
      <c r="CT42" s="191">
        <v>0</v>
      </c>
      <c r="CU42" s="191">
        <v>0</v>
      </c>
      <c r="CV42" s="191">
        <v>1</v>
      </c>
      <c r="CW42" s="191">
        <v>0</v>
      </c>
      <c r="CX42" s="191">
        <v>0</v>
      </c>
      <c r="CY42" s="191">
        <v>1</v>
      </c>
      <c r="CZ42" s="191">
        <v>0</v>
      </c>
      <c r="DA42" s="191">
        <v>0</v>
      </c>
      <c r="DB42" s="191">
        <v>1</v>
      </c>
      <c r="DC42" s="191">
        <v>0</v>
      </c>
      <c r="DD42" s="191">
        <v>0</v>
      </c>
      <c r="DE42" s="191">
        <v>1</v>
      </c>
      <c r="DF42" s="191">
        <v>0</v>
      </c>
      <c r="DG42" s="191">
        <v>0</v>
      </c>
      <c r="DH42" s="191">
        <v>1</v>
      </c>
      <c r="DI42" s="191">
        <v>0</v>
      </c>
      <c r="DJ42" s="191">
        <v>0</v>
      </c>
      <c r="DK42" s="191">
        <v>1</v>
      </c>
      <c r="DL42" s="191">
        <v>0</v>
      </c>
      <c r="DM42" s="191">
        <v>0</v>
      </c>
      <c r="DN42" s="191">
        <v>1</v>
      </c>
      <c r="DO42" s="191">
        <v>0</v>
      </c>
      <c r="DP42" s="191">
        <v>0</v>
      </c>
      <c r="DQ42" s="191">
        <v>1</v>
      </c>
      <c r="DR42" s="191">
        <v>0</v>
      </c>
      <c r="DS42" s="191">
        <v>0</v>
      </c>
      <c r="DT42" s="191">
        <v>1</v>
      </c>
      <c r="DU42" s="191">
        <v>0</v>
      </c>
      <c r="DV42" s="191">
        <v>0</v>
      </c>
      <c r="DW42" s="191">
        <v>1</v>
      </c>
      <c r="DX42" s="191">
        <v>0</v>
      </c>
      <c r="DY42" s="191">
        <v>0</v>
      </c>
      <c r="DZ42" s="191">
        <v>1</v>
      </c>
      <c r="EA42" s="191">
        <v>0</v>
      </c>
      <c r="EB42" s="191">
        <v>0</v>
      </c>
      <c r="EC42" s="191">
        <v>1</v>
      </c>
      <c r="ED42" s="191">
        <v>0</v>
      </c>
      <c r="EE42" s="191">
        <v>0</v>
      </c>
      <c r="EF42" s="191">
        <v>1</v>
      </c>
      <c r="EG42" s="191">
        <v>0</v>
      </c>
      <c r="EH42" s="191">
        <v>0</v>
      </c>
      <c r="EI42" s="191">
        <v>1</v>
      </c>
      <c r="EJ42" s="191">
        <v>0</v>
      </c>
      <c r="EK42" s="191">
        <v>0</v>
      </c>
      <c r="EL42" s="191">
        <v>1</v>
      </c>
      <c r="EM42" s="191">
        <v>0</v>
      </c>
      <c r="EN42" s="191">
        <v>0</v>
      </c>
      <c r="EO42" s="191">
        <v>1</v>
      </c>
      <c r="EP42" s="191">
        <v>0</v>
      </c>
      <c r="EQ42" s="191">
        <v>0</v>
      </c>
      <c r="ER42" s="191">
        <v>1</v>
      </c>
      <c r="ES42" s="191">
        <v>0</v>
      </c>
      <c r="ET42" s="191">
        <v>0</v>
      </c>
    </row>
    <row r="43" spans="1:150" x14ac:dyDescent="0.25">
      <c r="A43" s="1"/>
      <c r="B43" s="187" t="s">
        <v>2446</v>
      </c>
      <c r="C43" s="187" t="s">
        <v>127</v>
      </c>
      <c r="D43" s="187" t="s">
        <v>133</v>
      </c>
      <c r="E43" s="187" t="s">
        <v>2447</v>
      </c>
      <c r="F43" s="187" t="s">
        <v>2448</v>
      </c>
      <c r="G43" s="188">
        <v>1</v>
      </c>
      <c r="H43" s="189">
        <v>6</v>
      </c>
      <c r="I43" s="188">
        <v>0</v>
      </c>
      <c r="J43" s="188">
        <v>1</v>
      </c>
      <c r="K43" s="189">
        <v>6</v>
      </c>
      <c r="L43" s="188">
        <v>0</v>
      </c>
      <c r="M43" s="188">
        <v>1</v>
      </c>
      <c r="N43" s="189">
        <v>6</v>
      </c>
      <c r="O43" s="188">
        <v>0</v>
      </c>
      <c r="P43" s="188">
        <v>1</v>
      </c>
      <c r="Q43" s="189">
        <v>6</v>
      </c>
      <c r="R43" s="188">
        <v>0</v>
      </c>
      <c r="S43" s="188">
        <v>1</v>
      </c>
      <c r="T43" s="189">
        <v>6</v>
      </c>
      <c r="U43" s="188">
        <v>0</v>
      </c>
      <c r="V43" s="188">
        <v>1</v>
      </c>
      <c r="W43" s="189">
        <v>6</v>
      </c>
      <c r="X43" s="188">
        <v>0</v>
      </c>
      <c r="Y43" s="188">
        <v>1</v>
      </c>
      <c r="Z43" s="189">
        <v>6</v>
      </c>
      <c r="AA43" s="188">
        <v>0</v>
      </c>
      <c r="AB43" s="188">
        <v>1</v>
      </c>
      <c r="AC43" s="189">
        <v>6</v>
      </c>
      <c r="AD43" s="188">
        <v>0</v>
      </c>
      <c r="AE43" s="188">
        <v>1</v>
      </c>
      <c r="AF43" s="189">
        <v>6</v>
      </c>
      <c r="AG43" s="188">
        <v>0</v>
      </c>
      <c r="AH43" s="188">
        <v>1</v>
      </c>
      <c r="AI43" s="189">
        <v>6</v>
      </c>
      <c r="AJ43" s="188">
        <v>0</v>
      </c>
      <c r="AK43" s="188">
        <v>1</v>
      </c>
      <c r="AL43" s="189">
        <v>6</v>
      </c>
      <c r="AM43" s="188">
        <v>0</v>
      </c>
      <c r="AN43" s="188">
        <v>1</v>
      </c>
      <c r="AO43" s="189">
        <v>6</v>
      </c>
      <c r="AP43" s="188">
        <v>0</v>
      </c>
      <c r="AQ43" s="188">
        <v>1</v>
      </c>
      <c r="AR43" s="189">
        <v>63.549199999999999</v>
      </c>
      <c r="AS43" s="188">
        <v>0</v>
      </c>
      <c r="AT43" s="188">
        <v>1</v>
      </c>
      <c r="AU43" s="189">
        <v>124.5248</v>
      </c>
      <c r="AV43" s="188">
        <v>0</v>
      </c>
      <c r="AW43" s="188">
        <v>1</v>
      </c>
      <c r="AX43" s="189">
        <v>123.8685</v>
      </c>
      <c r="AY43" s="188">
        <v>0</v>
      </c>
      <c r="AZ43" s="188">
        <v>1</v>
      </c>
      <c r="BA43" s="189">
        <v>123.87009999999999</v>
      </c>
      <c r="BB43" s="188">
        <v>0</v>
      </c>
      <c r="BC43" s="188">
        <v>1</v>
      </c>
      <c r="BD43" s="189">
        <v>127.0984</v>
      </c>
      <c r="BE43" s="188">
        <v>0</v>
      </c>
      <c r="BF43" s="188">
        <v>1</v>
      </c>
      <c r="BG43" s="189">
        <v>124.4932</v>
      </c>
      <c r="BH43" s="188">
        <v>0</v>
      </c>
      <c r="BI43" s="188">
        <v>1</v>
      </c>
      <c r="BJ43" s="189">
        <v>124.53749999999999</v>
      </c>
      <c r="BK43" s="188">
        <v>0</v>
      </c>
      <c r="BL43" s="188">
        <v>1</v>
      </c>
      <c r="BM43" s="189">
        <v>123.86879999999999</v>
      </c>
      <c r="BN43" s="188">
        <v>0</v>
      </c>
      <c r="BO43" s="188">
        <v>1</v>
      </c>
      <c r="BP43" s="189">
        <v>109.9293</v>
      </c>
      <c r="BQ43" s="188">
        <v>0</v>
      </c>
      <c r="BR43" s="188">
        <v>1</v>
      </c>
      <c r="BS43" s="189">
        <v>111.12990000000001</v>
      </c>
      <c r="BT43" s="188">
        <v>0</v>
      </c>
      <c r="BU43" s="188">
        <v>1</v>
      </c>
      <c r="BV43" s="189">
        <v>63.549199999999999</v>
      </c>
      <c r="BW43" s="188">
        <v>0</v>
      </c>
      <c r="BX43" s="188">
        <v>1</v>
      </c>
      <c r="BY43" s="189">
        <v>118.8308</v>
      </c>
      <c r="BZ43" s="188">
        <v>0</v>
      </c>
      <c r="CA43" s="188">
        <v>1</v>
      </c>
      <c r="CB43" s="189">
        <v>88.304500000000004</v>
      </c>
      <c r="CC43" s="188">
        <v>0</v>
      </c>
      <c r="CD43" s="188">
        <v>1</v>
      </c>
      <c r="CE43" s="189">
        <v>113.9853</v>
      </c>
      <c r="CF43" s="188">
        <v>0</v>
      </c>
      <c r="CG43" s="188">
        <v>1</v>
      </c>
      <c r="CH43" s="189">
        <v>111.92319999999999</v>
      </c>
      <c r="CI43" s="188">
        <v>0</v>
      </c>
      <c r="CJ43" s="188">
        <v>1</v>
      </c>
      <c r="CK43" s="189">
        <v>111.77509999999999</v>
      </c>
      <c r="CL43" s="188">
        <v>0</v>
      </c>
      <c r="CM43" s="188">
        <v>1</v>
      </c>
      <c r="CN43" s="189">
        <v>127.0984</v>
      </c>
      <c r="CO43" s="188">
        <v>0</v>
      </c>
      <c r="CP43" s="188">
        <v>1</v>
      </c>
      <c r="CQ43" s="189">
        <v>60.623600000000003</v>
      </c>
      <c r="CR43" s="188">
        <v>0</v>
      </c>
      <c r="CS43" s="188">
        <v>1</v>
      </c>
      <c r="CT43" s="189">
        <v>62.530799999999999</v>
      </c>
      <c r="CU43" s="188">
        <v>0</v>
      </c>
      <c r="CV43" s="188">
        <v>1</v>
      </c>
      <c r="CW43" s="189">
        <v>106.28279999999999</v>
      </c>
      <c r="CX43" s="188">
        <v>0</v>
      </c>
      <c r="CY43" s="188">
        <v>1</v>
      </c>
      <c r="CZ43" s="189">
        <v>26.8249</v>
      </c>
      <c r="DA43" s="188">
        <v>0</v>
      </c>
      <c r="DB43" s="188">
        <v>1</v>
      </c>
      <c r="DC43" s="189">
        <v>63.549199999999999</v>
      </c>
      <c r="DD43" s="188">
        <v>0</v>
      </c>
      <c r="DE43" s="188">
        <v>1</v>
      </c>
      <c r="DF43" s="189">
        <v>92</v>
      </c>
      <c r="DG43" s="188">
        <v>0</v>
      </c>
      <c r="DH43" s="188">
        <v>1</v>
      </c>
      <c r="DI43" s="189">
        <v>63.549199999999999</v>
      </c>
      <c r="DJ43" s="188">
        <v>0</v>
      </c>
      <c r="DK43" s="188">
        <v>1</v>
      </c>
      <c r="DL43" s="189">
        <v>92</v>
      </c>
      <c r="DM43" s="188">
        <v>0</v>
      </c>
      <c r="DN43" s="188">
        <v>1</v>
      </c>
      <c r="DO43" s="189">
        <v>93.450800000000001</v>
      </c>
      <c r="DP43" s="188">
        <v>0</v>
      </c>
      <c r="DQ43" s="188">
        <v>1</v>
      </c>
      <c r="DR43" s="189">
        <v>119.4508</v>
      </c>
      <c r="DS43" s="188">
        <v>0</v>
      </c>
      <c r="DT43" s="188">
        <v>1</v>
      </c>
      <c r="DU43" s="188">
        <v>0</v>
      </c>
      <c r="DV43" s="188">
        <v>0</v>
      </c>
      <c r="DW43" s="188">
        <v>1</v>
      </c>
      <c r="DX43" s="188">
        <v>0</v>
      </c>
      <c r="DY43" s="188">
        <v>0</v>
      </c>
      <c r="DZ43" s="188">
        <v>1</v>
      </c>
      <c r="EA43" s="189">
        <v>63.549199999999999</v>
      </c>
      <c r="EB43" s="188">
        <v>0</v>
      </c>
      <c r="EC43" s="188">
        <v>1</v>
      </c>
      <c r="ED43" s="189">
        <v>103.84739999999999</v>
      </c>
      <c r="EE43" s="188">
        <v>0</v>
      </c>
      <c r="EF43" s="188">
        <v>1</v>
      </c>
      <c r="EG43" s="189">
        <v>63.549199999999999</v>
      </c>
      <c r="EH43" s="188">
        <v>0</v>
      </c>
      <c r="EI43" s="188">
        <v>1</v>
      </c>
      <c r="EJ43" s="189">
        <v>61.776600000000002</v>
      </c>
      <c r="EK43" s="188">
        <v>0</v>
      </c>
      <c r="EL43" s="188">
        <v>1</v>
      </c>
      <c r="EM43" s="189">
        <v>55.122399999999999</v>
      </c>
      <c r="EN43" s="188">
        <v>0</v>
      </c>
      <c r="EO43" s="188">
        <v>1</v>
      </c>
      <c r="EP43" s="189">
        <v>114.178</v>
      </c>
      <c r="EQ43" s="188">
        <v>0</v>
      </c>
      <c r="ER43" s="188">
        <v>1</v>
      </c>
      <c r="ES43" s="189">
        <v>114.6264</v>
      </c>
      <c r="ET43" s="188">
        <v>0</v>
      </c>
    </row>
    <row r="44" spans="1:150" x14ac:dyDescent="0.25">
      <c r="A44" s="1"/>
      <c r="B44" s="190" t="s">
        <v>2449</v>
      </c>
      <c r="C44" s="190" t="s">
        <v>127</v>
      </c>
      <c r="D44" s="190" t="s">
        <v>133</v>
      </c>
      <c r="E44" s="190" t="s">
        <v>2450</v>
      </c>
      <c r="F44" s="190" t="s">
        <v>2451</v>
      </c>
      <c r="G44" s="191">
        <v>1</v>
      </c>
      <c r="H44" s="193">
        <v>6</v>
      </c>
      <c r="I44" s="191">
        <v>0</v>
      </c>
      <c r="J44" s="191">
        <v>1</v>
      </c>
      <c r="K44" s="193">
        <v>6</v>
      </c>
      <c r="L44" s="191">
        <v>0</v>
      </c>
      <c r="M44" s="191">
        <v>1</v>
      </c>
      <c r="N44" s="193">
        <v>6</v>
      </c>
      <c r="O44" s="191">
        <v>0</v>
      </c>
      <c r="P44" s="191">
        <v>1</v>
      </c>
      <c r="Q44" s="193">
        <v>6</v>
      </c>
      <c r="R44" s="191">
        <v>0</v>
      </c>
      <c r="S44" s="191">
        <v>1</v>
      </c>
      <c r="T44" s="193">
        <v>6</v>
      </c>
      <c r="U44" s="191">
        <v>0</v>
      </c>
      <c r="V44" s="191">
        <v>1</v>
      </c>
      <c r="W44" s="193">
        <v>6</v>
      </c>
      <c r="X44" s="191">
        <v>0</v>
      </c>
      <c r="Y44" s="191">
        <v>1</v>
      </c>
      <c r="Z44" s="193">
        <v>6</v>
      </c>
      <c r="AA44" s="191">
        <v>0</v>
      </c>
      <c r="AB44" s="191">
        <v>1</v>
      </c>
      <c r="AC44" s="193">
        <v>6</v>
      </c>
      <c r="AD44" s="191">
        <v>0</v>
      </c>
      <c r="AE44" s="191">
        <v>1</v>
      </c>
      <c r="AF44" s="193">
        <v>6</v>
      </c>
      <c r="AG44" s="191">
        <v>0</v>
      </c>
      <c r="AH44" s="191">
        <v>1</v>
      </c>
      <c r="AI44" s="193">
        <v>6</v>
      </c>
      <c r="AJ44" s="191">
        <v>0</v>
      </c>
      <c r="AK44" s="191">
        <v>1</v>
      </c>
      <c r="AL44" s="193">
        <v>6</v>
      </c>
      <c r="AM44" s="191">
        <v>0</v>
      </c>
      <c r="AN44" s="191">
        <v>1</v>
      </c>
      <c r="AO44" s="193">
        <v>6</v>
      </c>
      <c r="AP44" s="191">
        <v>0</v>
      </c>
      <c r="AQ44" s="191">
        <v>1</v>
      </c>
      <c r="AR44" s="193">
        <v>63.549199999999999</v>
      </c>
      <c r="AS44" s="191">
        <v>0</v>
      </c>
      <c r="AT44" s="191">
        <v>1</v>
      </c>
      <c r="AU44" s="193">
        <v>62.2624</v>
      </c>
      <c r="AV44" s="191">
        <v>0</v>
      </c>
      <c r="AW44" s="191">
        <v>1</v>
      </c>
      <c r="AX44" s="193">
        <v>61.934199999999997</v>
      </c>
      <c r="AY44" s="191">
        <v>0</v>
      </c>
      <c r="AZ44" s="191">
        <v>1</v>
      </c>
      <c r="BA44" s="193">
        <v>61.935000000000002</v>
      </c>
      <c r="BB44" s="191">
        <v>0</v>
      </c>
      <c r="BC44" s="191">
        <v>1</v>
      </c>
      <c r="BD44" s="193">
        <v>63.549199999999999</v>
      </c>
      <c r="BE44" s="191">
        <v>0</v>
      </c>
      <c r="BF44" s="191">
        <v>1</v>
      </c>
      <c r="BG44" s="193">
        <v>62.246600000000001</v>
      </c>
      <c r="BH44" s="191">
        <v>0</v>
      </c>
      <c r="BI44" s="191">
        <v>1</v>
      </c>
      <c r="BJ44" s="193">
        <v>62.268700000000003</v>
      </c>
      <c r="BK44" s="191">
        <v>0</v>
      </c>
      <c r="BL44" s="191">
        <v>1</v>
      </c>
      <c r="BM44" s="193">
        <v>61.934399999999997</v>
      </c>
      <c r="BN44" s="191">
        <v>0</v>
      </c>
      <c r="BO44" s="191">
        <v>1</v>
      </c>
      <c r="BP44" s="193">
        <v>54.964599999999997</v>
      </c>
      <c r="BQ44" s="191">
        <v>0</v>
      </c>
      <c r="BR44" s="191">
        <v>1</v>
      </c>
      <c r="BS44" s="193">
        <v>55.564999999999998</v>
      </c>
      <c r="BT44" s="191">
        <v>0</v>
      </c>
      <c r="BU44" s="191">
        <v>1</v>
      </c>
      <c r="BV44" s="193">
        <v>63.549199999999999</v>
      </c>
      <c r="BW44" s="191">
        <v>0</v>
      </c>
      <c r="BX44" s="191">
        <v>1</v>
      </c>
      <c r="BY44" s="193">
        <v>59.415399999999998</v>
      </c>
      <c r="BZ44" s="191">
        <v>0</v>
      </c>
      <c r="CA44" s="191">
        <v>1</v>
      </c>
      <c r="CB44" s="193">
        <v>44.152200000000001</v>
      </c>
      <c r="CC44" s="191">
        <v>0</v>
      </c>
      <c r="CD44" s="191">
        <v>1</v>
      </c>
      <c r="CE44" s="193">
        <v>56.992699999999999</v>
      </c>
      <c r="CF44" s="191">
        <v>0</v>
      </c>
      <c r="CG44" s="191">
        <v>1</v>
      </c>
      <c r="CH44" s="193">
        <v>55.961599999999997</v>
      </c>
      <c r="CI44" s="191">
        <v>0</v>
      </c>
      <c r="CJ44" s="191">
        <v>1</v>
      </c>
      <c r="CK44" s="193">
        <v>55.887599999999999</v>
      </c>
      <c r="CL44" s="191">
        <v>0</v>
      </c>
      <c r="CM44" s="191">
        <v>1</v>
      </c>
      <c r="CN44" s="193">
        <v>63.549199999999999</v>
      </c>
      <c r="CO44" s="191">
        <v>0</v>
      </c>
      <c r="CP44" s="191">
        <v>1</v>
      </c>
      <c r="CQ44" s="191">
        <v>0</v>
      </c>
      <c r="CR44" s="191">
        <v>0</v>
      </c>
      <c r="CS44" s="191">
        <v>1</v>
      </c>
      <c r="CT44" s="191">
        <v>0</v>
      </c>
      <c r="CU44" s="191">
        <v>0</v>
      </c>
      <c r="CV44" s="191">
        <v>1</v>
      </c>
      <c r="CW44" s="193">
        <v>53.141399999999997</v>
      </c>
      <c r="CX44" s="191">
        <v>0</v>
      </c>
      <c r="CY44" s="191">
        <v>1</v>
      </c>
      <c r="CZ44" s="191">
        <v>0</v>
      </c>
      <c r="DA44" s="191">
        <v>0</v>
      </c>
      <c r="DB44" s="191">
        <v>1</v>
      </c>
      <c r="DC44" s="191">
        <v>0</v>
      </c>
      <c r="DD44" s="191">
        <v>0</v>
      </c>
      <c r="DE44" s="191">
        <v>1</v>
      </c>
      <c r="DF44" s="193">
        <v>46</v>
      </c>
      <c r="DG44" s="191">
        <v>0</v>
      </c>
      <c r="DH44" s="191">
        <v>1</v>
      </c>
      <c r="DI44" s="193">
        <v>63.549199999999999</v>
      </c>
      <c r="DJ44" s="191">
        <v>0</v>
      </c>
      <c r="DK44" s="191">
        <v>1</v>
      </c>
      <c r="DL44" s="193">
        <v>46</v>
      </c>
      <c r="DM44" s="191">
        <v>0</v>
      </c>
      <c r="DN44" s="191">
        <v>1</v>
      </c>
      <c r="DO44" s="193">
        <v>46.7254</v>
      </c>
      <c r="DP44" s="191">
        <v>0</v>
      </c>
      <c r="DQ44" s="191">
        <v>1</v>
      </c>
      <c r="DR44" s="193">
        <v>59.7254</v>
      </c>
      <c r="DS44" s="191">
        <v>0</v>
      </c>
      <c r="DT44" s="191">
        <v>1</v>
      </c>
      <c r="DU44" s="191">
        <v>0</v>
      </c>
      <c r="DV44" s="191">
        <v>0</v>
      </c>
      <c r="DW44" s="191">
        <v>1</v>
      </c>
      <c r="DX44" s="191">
        <v>0</v>
      </c>
      <c r="DY44" s="191">
        <v>0</v>
      </c>
      <c r="DZ44" s="191">
        <v>1</v>
      </c>
      <c r="EA44" s="193">
        <v>63.549199999999999</v>
      </c>
      <c r="EB44" s="191">
        <v>0</v>
      </c>
      <c r="EC44" s="191">
        <v>1</v>
      </c>
      <c r="ED44" s="193">
        <v>51.923699999999997</v>
      </c>
      <c r="EE44" s="191">
        <v>0</v>
      </c>
      <c r="EF44" s="191">
        <v>1</v>
      </c>
      <c r="EG44" s="193">
        <v>63.549199999999999</v>
      </c>
      <c r="EH44" s="191">
        <v>0</v>
      </c>
      <c r="EI44" s="191">
        <v>1</v>
      </c>
      <c r="EJ44" s="191">
        <v>0</v>
      </c>
      <c r="EK44" s="191">
        <v>0</v>
      </c>
      <c r="EL44" s="191">
        <v>1</v>
      </c>
      <c r="EM44" s="191">
        <v>0</v>
      </c>
      <c r="EN44" s="191">
        <v>0</v>
      </c>
      <c r="EO44" s="191">
        <v>1</v>
      </c>
      <c r="EP44" s="193">
        <v>57.088999999999999</v>
      </c>
      <c r="EQ44" s="191">
        <v>0</v>
      </c>
      <c r="ER44" s="191">
        <v>1</v>
      </c>
      <c r="ES44" s="193">
        <v>57.313200000000002</v>
      </c>
      <c r="ET44" s="191">
        <v>0</v>
      </c>
    </row>
    <row r="45" spans="1:150" x14ac:dyDescent="0.25">
      <c r="A45" s="1"/>
      <c r="B45" s="190" t="s">
        <v>2452</v>
      </c>
      <c r="C45" s="190" t="s">
        <v>127</v>
      </c>
      <c r="D45" s="190" t="s">
        <v>133</v>
      </c>
      <c r="E45" s="190" t="s">
        <v>2453</v>
      </c>
      <c r="F45" s="190" t="s">
        <v>2454</v>
      </c>
      <c r="G45" s="191">
        <v>1</v>
      </c>
      <c r="H45" s="191">
        <v>0</v>
      </c>
      <c r="I45" s="191">
        <v>0</v>
      </c>
      <c r="J45" s="191">
        <v>1</v>
      </c>
      <c r="K45" s="191">
        <v>0</v>
      </c>
      <c r="L45" s="191">
        <v>0</v>
      </c>
      <c r="M45" s="191">
        <v>1</v>
      </c>
      <c r="N45" s="191">
        <v>0</v>
      </c>
      <c r="O45" s="191">
        <v>0</v>
      </c>
      <c r="P45" s="191">
        <v>1</v>
      </c>
      <c r="Q45" s="191">
        <v>0</v>
      </c>
      <c r="R45" s="191">
        <v>0</v>
      </c>
      <c r="S45" s="191">
        <v>1</v>
      </c>
      <c r="T45" s="191">
        <v>0</v>
      </c>
      <c r="U45" s="191">
        <v>0</v>
      </c>
      <c r="V45" s="191">
        <v>1</v>
      </c>
      <c r="W45" s="191">
        <v>0</v>
      </c>
      <c r="X45" s="191">
        <v>0</v>
      </c>
      <c r="Y45" s="191">
        <v>1</v>
      </c>
      <c r="Z45" s="191">
        <v>0</v>
      </c>
      <c r="AA45" s="191">
        <v>0</v>
      </c>
      <c r="AB45" s="191">
        <v>1</v>
      </c>
      <c r="AC45" s="191">
        <v>0</v>
      </c>
      <c r="AD45" s="191">
        <v>0</v>
      </c>
      <c r="AE45" s="191">
        <v>1</v>
      </c>
      <c r="AF45" s="191">
        <v>0</v>
      </c>
      <c r="AG45" s="191">
        <v>0</v>
      </c>
      <c r="AH45" s="191">
        <v>1</v>
      </c>
      <c r="AI45" s="191">
        <v>0</v>
      </c>
      <c r="AJ45" s="191">
        <v>0</v>
      </c>
      <c r="AK45" s="191">
        <v>1</v>
      </c>
      <c r="AL45" s="191">
        <v>0</v>
      </c>
      <c r="AM45" s="191">
        <v>0</v>
      </c>
      <c r="AN45" s="191">
        <v>1</v>
      </c>
      <c r="AO45" s="191">
        <v>0</v>
      </c>
      <c r="AP45" s="191">
        <v>0</v>
      </c>
      <c r="AQ45" s="191">
        <v>1</v>
      </c>
      <c r="AR45" s="191">
        <v>0</v>
      </c>
      <c r="AS45" s="191">
        <v>0</v>
      </c>
      <c r="AT45" s="191">
        <v>1</v>
      </c>
      <c r="AU45" s="193">
        <v>62.2624</v>
      </c>
      <c r="AV45" s="191">
        <v>0</v>
      </c>
      <c r="AW45" s="191">
        <v>1</v>
      </c>
      <c r="AX45" s="193">
        <v>61.934199999999997</v>
      </c>
      <c r="AY45" s="191">
        <v>0</v>
      </c>
      <c r="AZ45" s="191">
        <v>1</v>
      </c>
      <c r="BA45" s="193">
        <v>61.935000000000002</v>
      </c>
      <c r="BB45" s="191">
        <v>0</v>
      </c>
      <c r="BC45" s="191">
        <v>1</v>
      </c>
      <c r="BD45" s="193">
        <v>63.549199999999999</v>
      </c>
      <c r="BE45" s="191">
        <v>0</v>
      </c>
      <c r="BF45" s="191">
        <v>1</v>
      </c>
      <c r="BG45" s="193">
        <v>62.246600000000001</v>
      </c>
      <c r="BH45" s="191">
        <v>0</v>
      </c>
      <c r="BI45" s="191">
        <v>1</v>
      </c>
      <c r="BJ45" s="193">
        <v>62.268700000000003</v>
      </c>
      <c r="BK45" s="191">
        <v>0</v>
      </c>
      <c r="BL45" s="191">
        <v>1</v>
      </c>
      <c r="BM45" s="193">
        <v>61.934399999999997</v>
      </c>
      <c r="BN45" s="191">
        <v>0</v>
      </c>
      <c r="BO45" s="191">
        <v>1</v>
      </c>
      <c r="BP45" s="193">
        <v>54.964599999999997</v>
      </c>
      <c r="BQ45" s="191">
        <v>0</v>
      </c>
      <c r="BR45" s="191">
        <v>1</v>
      </c>
      <c r="BS45" s="193">
        <v>55.564999999999998</v>
      </c>
      <c r="BT45" s="191">
        <v>0</v>
      </c>
      <c r="BU45" s="191">
        <v>1</v>
      </c>
      <c r="BV45" s="191">
        <v>0</v>
      </c>
      <c r="BW45" s="191">
        <v>0</v>
      </c>
      <c r="BX45" s="191">
        <v>1</v>
      </c>
      <c r="BY45" s="193">
        <v>59.415399999999998</v>
      </c>
      <c r="BZ45" s="191">
        <v>0</v>
      </c>
      <c r="CA45" s="191">
        <v>1</v>
      </c>
      <c r="CB45" s="193">
        <v>44.152200000000001</v>
      </c>
      <c r="CC45" s="191">
        <v>0</v>
      </c>
      <c r="CD45" s="191">
        <v>1</v>
      </c>
      <c r="CE45" s="193">
        <v>56.992699999999999</v>
      </c>
      <c r="CF45" s="191">
        <v>0</v>
      </c>
      <c r="CG45" s="191">
        <v>1</v>
      </c>
      <c r="CH45" s="193">
        <v>55.961599999999997</v>
      </c>
      <c r="CI45" s="191">
        <v>0</v>
      </c>
      <c r="CJ45" s="191">
        <v>1</v>
      </c>
      <c r="CK45" s="193">
        <v>55.887599999999999</v>
      </c>
      <c r="CL45" s="191">
        <v>0</v>
      </c>
      <c r="CM45" s="191">
        <v>1</v>
      </c>
      <c r="CN45" s="193">
        <v>63.549199999999999</v>
      </c>
      <c r="CO45" s="191">
        <v>0</v>
      </c>
      <c r="CP45" s="191">
        <v>1</v>
      </c>
      <c r="CQ45" s="193">
        <v>60.623600000000003</v>
      </c>
      <c r="CR45" s="191">
        <v>0</v>
      </c>
      <c r="CS45" s="191">
        <v>1</v>
      </c>
      <c r="CT45" s="193">
        <v>62.530799999999999</v>
      </c>
      <c r="CU45" s="191">
        <v>0</v>
      </c>
      <c r="CV45" s="191">
        <v>1</v>
      </c>
      <c r="CW45" s="193">
        <v>53.141399999999997</v>
      </c>
      <c r="CX45" s="191">
        <v>0</v>
      </c>
      <c r="CY45" s="191">
        <v>1</v>
      </c>
      <c r="CZ45" s="193">
        <v>26.8249</v>
      </c>
      <c r="DA45" s="191">
        <v>0</v>
      </c>
      <c r="DB45" s="191">
        <v>1</v>
      </c>
      <c r="DC45" s="193">
        <v>63.549199999999999</v>
      </c>
      <c r="DD45" s="191">
        <v>0</v>
      </c>
      <c r="DE45" s="191">
        <v>1</v>
      </c>
      <c r="DF45" s="193">
        <v>46</v>
      </c>
      <c r="DG45" s="191">
        <v>0</v>
      </c>
      <c r="DH45" s="191">
        <v>1</v>
      </c>
      <c r="DI45" s="191">
        <v>0</v>
      </c>
      <c r="DJ45" s="191">
        <v>0</v>
      </c>
      <c r="DK45" s="191">
        <v>1</v>
      </c>
      <c r="DL45" s="193">
        <v>46</v>
      </c>
      <c r="DM45" s="191">
        <v>0</v>
      </c>
      <c r="DN45" s="191">
        <v>1</v>
      </c>
      <c r="DO45" s="193">
        <v>46.7254</v>
      </c>
      <c r="DP45" s="191">
        <v>0</v>
      </c>
      <c r="DQ45" s="191">
        <v>1</v>
      </c>
      <c r="DR45" s="193">
        <v>59.7254</v>
      </c>
      <c r="DS45" s="191">
        <v>0</v>
      </c>
      <c r="DT45" s="191">
        <v>1</v>
      </c>
      <c r="DU45" s="191">
        <v>0</v>
      </c>
      <c r="DV45" s="191">
        <v>0</v>
      </c>
      <c r="DW45" s="191">
        <v>1</v>
      </c>
      <c r="DX45" s="191">
        <v>0</v>
      </c>
      <c r="DY45" s="191">
        <v>0</v>
      </c>
      <c r="DZ45" s="191">
        <v>1</v>
      </c>
      <c r="EA45" s="191">
        <v>0</v>
      </c>
      <c r="EB45" s="191">
        <v>0</v>
      </c>
      <c r="EC45" s="191">
        <v>1</v>
      </c>
      <c r="ED45" s="193">
        <v>51.923699999999997</v>
      </c>
      <c r="EE45" s="191">
        <v>0</v>
      </c>
      <c r="EF45" s="191">
        <v>1</v>
      </c>
      <c r="EG45" s="191">
        <v>0</v>
      </c>
      <c r="EH45" s="191">
        <v>0</v>
      </c>
      <c r="EI45" s="191">
        <v>1</v>
      </c>
      <c r="EJ45" s="193">
        <v>61.776600000000002</v>
      </c>
      <c r="EK45" s="191">
        <v>0</v>
      </c>
      <c r="EL45" s="191">
        <v>1</v>
      </c>
      <c r="EM45" s="193">
        <v>55.122399999999999</v>
      </c>
      <c r="EN45" s="191">
        <v>0</v>
      </c>
      <c r="EO45" s="191">
        <v>1</v>
      </c>
      <c r="EP45" s="193">
        <v>57.088999999999999</v>
      </c>
      <c r="EQ45" s="191">
        <v>0</v>
      </c>
      <c r="ER45" s="191">
        <v>1</v>
      </c>
      <c r="ES45" s="193">
        <v>57.313200000000002</v>
      </c>
      <c r="ET45" s="191">
        <v>0</v>
      </c>
    </row>
    <row r="46" spans="1:150" x14ac:dyDescent="0.25">
      <c r="A46" s="1"/>
      <c r="B46" s="187" t="s">
        <v>2455</v>
      </c>
      <c r="C46" s="187" t="s">
        <v>137</v>
      </c>
      <c r="D46" s="187" t="s">
        <v>1224</v>
      </c>
      <c r="E46" s="187" t="s">
        <v>2456</v>
      </c>
      <c r="F46" s="187" t="s">
        <v>2457</v>
      </c>
      <c r="G46" s="188">
        <v>1</v>
      </c>
      <c r="H46" s="188">
        <v>0</v>
      </c>
      <c r="I46" s="188">
        <v>0</v>
      </c>
      <c r="J46" s="188">
        <v>1</v>
      </c>
      <c r="K46" s="188">
        <v>0</v>
      </c>
      <c r="L46" s="188">
        <v>0</v>
      </c>
      <c r="M46" s="188">
        <v>1</v>
      </c>
      <c r="N46" s="188">
        <v>0</v>
      </c>
      <c r="O46" s="188">
        <v>0</v>
      </c>
      <c r="P46" s="188">
        <v>1</v>
      </c>
      <c r="Q46" s="188">
        <v>0</v>
      </c>
      <c r="R46" s="188">
        <v>0</v>
      </c>
      <c r="S46" s="188">
        <v>1</v>
      </c>
      <c r="T46" s="188">
        <v>0</v>
      </c>
      <c r="U46" s="188">
        <v>0</v>
      </c>
      <c r="V46" s="188">
        <v>1</v>
      </c>
      <c r="W46" s="188">
        <v>0</v>
      </c>
      <c r="X46" s="188">
        <v>0</v>
      </c>
      <c r="Y46" s="188">
        <v>1</v>
      </c>
      <c r="Z46" s="188">
        <v>0</v>
      </c>
      <c r="AA46" s="188">
        <v>0</v>
      </c>
      <c r="AB46" s="188">
        <v>1</v>
      </c>
      <c r="AC46" s="188">
        <v>0</v>
      </c>
      <c r="AD46" s="188">
        <v>0</v>
      </c>
      <c r="AE46" s="188">
        <v>1</v>
      </c>
      <c r="AF46" s="188">
        <v>0</v>
      </c>
      <c r="AG46" s="188">
        <v>0</v>
      </c>
      <c r="AH46" s="188">
        <v>1</v>
      </c>
      <c r="AI46" s="188">
        <v>0</v>
      </c>
      <c r="AJ46" s="188">
        <v>0</v>
      </c>
      <c r="AK46" s="188">
        <v>1</v>
      </c>
      <c r="AL46" s="188">
        <v>0</v>
      </c>
      <c r="AM46" s="188">
        <v>0</v>
      </c>
      <c r="AN46" s="188">
        <v>1</v>
      </c>
      <c r="AO46" s="188">
        <v>0</v>
      </c>
      <c r="AP46" s="188">
        <v>0</v>
      </c>
      <c r="AQ46" s="188">
        <v>1</v>
      </c>
      <c r="AR46" s="188">
        <v>0</v>
      </c>
      <c r="AS46" s="188">
        <v>0</v>
      </c>
      <c r="AT46" s="188">
        <v>1</v>
      </c>
      <c r="AU46" s="188">
        <v>0</v>
      </c>
      <c r="AV46" s="188">
        <v>0</v>
      </c>
      <c r="AW46" s="188">
        <v>1</v>
      </c>
      <c r="AX46" s="188">
        <v>0</v>
      </c>
      <c r="AY46" s="188">
        <v>0</v>
      </c>
      <c r="AZ46" s="188">
        <v>1</v>
      </c>
      <c r="BA46" s="188">
        <v>0</v>
      </c>
      <c r="BB46" s="188">
        <v>0</v>
      </c>
      <c r="BC46" s="188">
        <v>1</v>
      </c>
      <c r="BD46" s="188">
        <v>0</v>
      </c>
      <c r="BE46" s="188">
        <v>0</v>
      </c>
      <c r="BF46" s="188">
        <v>1</v>
      </c>
      <c r="BG46" s="188">
        <v>0</v>
      </c>
      <c r="BH46" s="188">
        <v>0</v>
      </c>
      <c r="BI46" s="188">
        <v>1</v>
      </c>
      <c r="BJ46" s="188">
        <v>0</v>
      </c>
      <c r="BK46" s="188">
        <v>0</v>
      </c>
      <c r="BL46" s="188">
        <v>1</v>
      </c>
      <c r="BM46" s="188">
        <v>0</v>
      </c>
      <c r="BN46" s="188">
        <v>0</v>
      </c>
      <c r="BO46" s="188">
        <v>1</v>
      </c>
      <c r="BP46" s="188">
        <v>0</v>
      </c>
      <c r="BQ46" s="188">
        <v>0</v>
      </c>
      <c r="BR46" s="188">
        <v>1</v>
      </c>
      <c r="BS46" s="188">
        <v>0</v>
      </c>
      <c r="BT46" s="188">
        <v>0</v>
      </c>
      <c r="BU46" s="188">
        <v>1</v>
      </c>
      <c r="BV46" s="188">
        <v>0</v>
      </c>
      <c r="BW46" s="188">
        <v>0</v>
      </c>
      <c r="BX46" s="188">
        <v>1</v>
      </c>
      <c r="BY46" s="188">
        <v>0</v>
      </c>
      <c r="BZ46" s="188">
        <v>0</v>
      </c>
      <c r="CA46" s="188">
        <v>1</v>
      </c>
      <c r="CB46" s="188">
        <v>0</v>
      </c>
      <c r="CC46" s="188">
        <v>0</v>
      </c>
      <c r="CD46" s="188">
        <v>1</v>
      </c>
      <c r="CE46" s="188">
        <v>0</v>
      </c>
      <c r="CF46" s="188">
        <v>0</v>
      </c>
      <c r="CG46" s="188">
        <v>1</v>
      </c>
      <c r="CH46" s="188">
        <v>0</v>
      </c>
      <c r="CI46" s="188">
        <v>0</v>
      </c>
      <c r="CJ46" s="188">
        <v>1</v>
      </c>
      <c r="CK46" s="188">
        <v>0</v>
      </c>
      <c r="CL46" s="188">
        <v>0</v>
      </c>
      <c r="CM46" s="188">
        <v>1</v>
      </c>
      <c r="CN46" s="188">
        <v>0</v>
      </c>
      <c r="CO46" s="188">
        <v>0</v>
      </c>
      <c r="CP46" s="188">
        <v>1</v>
      </c>
      <c r="CQ46" s="188">
        <v>0</v>
      </c>
      <c r="CR46" s="188">
        <v>0</v>
      </c>
      <c r="CS46" s="188">
        <v>1</v>
      </c>
      <c r="CT46" s="188">
        <v>0</v>
      </c>
      <c r="CU46" s="188">
        <v>0</v>
      </c>
      <c r="CV46" s="188">
        <v>1</v>
      </c>
      <c r="CW46" s="188">
        <v>0</v>
      </c>
      <c r="CX46" s="188">
        <v>0</v>
      </c>
      <c r="CY46" s="188">
        <v>1</v>
      </c>
      <c r="CZ46" s="188">
        <v>0</v>
      </c>
      <c r="DA46" s="188">
        <v>0</v>
      </c>
      <c r="DB46" s="188">
        <v>1</v>
      </c>
      <c r="DC46" s="188">
        <v>0</v>
      </c>
      <c r="DD46" s="188">
        <v>0</v>
      </c>
      <c r="DE46" s="188">
        <v>1</v>
      </c>
      <c r="DF46" s="188">
        <v>0</v>
      </c>
      <c r="DG46" s="188">
        <v>0</v>
      </c>
      <c r="DH46" s="188">
        <v>1</v>
      </c>
      <c r="DI46" s="188">
        <v>0</v>
      </c>
      <c r="DJ46" s="188">
        <v>0</v>
      </c>
      <c r="DK46" s="188">
        <v>1</v>
      </c>
      <c r="DL46" s="188">
        <v>0</v>
      </c>
      <c r="DM46" s="188">
        <v>0</v>
      </c>
      <c r="DN46" s="188">
        <v>1</v>
      </c>
      <c r="DO46" s="188">
        <v>0</v>
      </c>
      <c r="DP46" s="188">
        <v>0</v>
      </c>
      <c r="DQ46" s="188">
        <v>1</v>
      </c>
      <c r="DR46" s="188">
        <v>0</v>
      </c>
      <c r="DS46" s="188">
        <v>0</v>
      </c>
      <c r="DT46" s="188">
        <v>1</v>
      </c>
      <c r="DU46" s="188">
        <v>0</v>
      </c>
      <c r="DV46" s="188">
        <v>0</v>
      </c>
      <c r="DW46" s="188">
        <v>1</v>
      </c>
      <c r="DX46" s="188">
        <v>0</v>
      </c>
      <c r="DY46" s="188">
        <v>0</v>
      </c>
      <c r="DZ46" s="188">
        <v>1</v>
      </c>
      <c r="EA46" s="188">
        <v>0</v>
      </c>
      <c r="EB46" s="188">
        <v>0</v>
      </c>
      <c r="EC46" s="188">
        <v>1</v>
      </c>
      <c r="ED46" s="188">
        <v>0</v>
      </c>
      <c r="EE46" s="188">
        <v>0</v>
      </c>
      <c r="EF46" s="188">
        <v>1</v>
      </c>
      <c r="EG46" s="188">
        <v>0</v>
      </c>
      <c r="EH46" s="188">
        <v>0</v>
      </c>
      <c r="EI46" s="188">
        <v>1</v>
      </c>
      <c r="EJ46" s="188">
        <v>0</v>
      </c>
      <c r="EK46" s="188">
        <v>0</v>
      </c>
      <c r="EL46" s="188">
        <v>1</v>
      </c>
      <c r="EM46" s="188">
        <v>0</v>
      </c>
      <c r="EN46" s="188">
        <v>0</v>
      </c>
      <c r="EO46" s="188">
        <v>1</v>
      </c>
      <c r="EP46" s="188">
        <v>0</v>
      </c>
      <c r="EQ46" s="188">
        <v>0</v>
      </c>
      <c r="ER46" s="188">
        <v>1</v>
      </c>
      <c r="ES46" s="188">
        <v>0</v>
      </c>
      <c r="ET46" s="188">
        <v>0</v>
      </c>
    </row>
    <row r="47" spans="1:150" x14ac:dyDescent="0.25">
      <c r="A47" s="1"/>
      <c r="B47" s="190" t="s">
        <v>2458</v>
      </c>
      <c r="C47" s="190" t="s">
        <v>137</v>
      </c>
      <c r="D47" s="190" t="s">
        <v>1224</v>
      </c>
      <c r="E47" s="190" t="s">
        <v>2459</v>
      </c>
      <c r="F47" s="190" t="s">
        <v>2460</v>
      </c>
      <c r="G47" s="191">
        <v>1</v>
      </c>
      <c r="H47" s="191">
        <v>0</v>
      </c>
      <c r="I47" s="191">
        <v>0</v>
      </c>
      <c r="J47" s="191">
        <v>1</v>
      </c>
      <c r="K47" s="191">
        <v>0</v>
      </c>
      <c r="L47" s="191">
        <v>0</v>
      </c>
      <c r="M47" s="191">
        <v>1</v>
      </c>
      <c r="N47" s="191">
        <v>0</v>
      </c>
      <c r="O47" s="191">
        <v>0</v>
      </c>
      <c r="P47" s="191">
        <v>1</v>
      </c>
      <c r="Q47" s="191">
        <v>0</v>
      </c>
      <c r="R47" s="191">
        <v>0</v>
      </c>
      <c r="S47" s="191">
        <v>1</v>
      </c>
      <c r="T47" s="191">
        <v>0</v>
      </c>
      <c r="U47" s="191">
        <v>0</v>
      </c>
      <c r="V47" s="191">
        <v>1</v>
      </c>
      <c r="W47" s="191">
        <v>0</v>
      </c>
      <c r="X47" s="191">
        <v>0</v>
      </c>
      <c r="Y47" s="191">
        <v>1</v>
      </c>
      <c r="Z47" s="191">
        <v>0</v>
      </c>
      <c r="AA47" s="191">
        <v>0</v>
      </c>
      <c r="AB47" s="191">
        <v>1</v>
      </c>
      <c r="AC47" s="191">
        <v>0</v>
      </c>
      <c r="AD47" s="191">
        <v>0</v>
      </c>
      <c r="AE47" s="191">
        <v>1</v>
      </c>
      <c r="AF47" s="191">
        <v>0</v>
      </c>
      <c r="AG47" s="191">
        <v>0</v>
      </c>
      <c r="AH47" s="191">
        <v>1</v>
      </c>
      <c r="AI47" s="191">
        <v>0</v>
      </c>
      <c r="AJ47" s="191">
        <v>0</v>
      </c>
      <c r="AK47" s="191">
        <v>1</v>
      </c>
      <c r="AL47" s="191">
        <v>0</v>
      </c>
      <c r="AM47" s="191">
        <v>0</v>
      </c>
      <c r="AN47" s="191">
        <v>1</v>
      </c>
      <c r="AO47" s="191">
        <v>0</v>
      </c>
      <c r="AP47" s="191">
        <v>0</v>
      </c>
      <c r="AQ47" s="191">
        <v>1</v>
      </c>
      <c r="AR47" s="191">
        <v>0</v>
      </c>
      <c r="AS47" s="191">
        <v>0</v>
      </c>
      <c r="AT47" s="191">
        <v>1</v>
      </c>
      <c r="AU47" s="191">
        <v>0</v>
      </c>
      <c r="AV47" s="191">
        <v>0</v>
      </c>
      <c r="AW47" s="191">
        <v>1</v>
      </c>
      <c r="AX47" s="191">
        <v>0</v>
      </c>
      <c r="AY47" s="191">
        <v>0</v>
      </c>
      <c r="AZ47" s="191">
        <v>1</v>
      </c>
      <c r="BA47" s="191">
        <v>0</v>
      </c>
      <c r="BB47" s="191">
        <v>0</v>
      </c>
      <c r="BC47" s="191">
        <v>1</v>
      </c>
      <c r="BD47" s="191">
        <v>0</v>
      </c>
      <c r="BE47" s="191">
        <v>0</v>
      </c>
      <c r="BF47" s="191">
        <v>1</v>
      </c>
      <c r="BG47" s="191">
        <v>0</v>
      </c>
      <c r="BH47" s="191">
        <v>0</v>
      </c>
      <c r="BI47" s="191">
        <v>1</v>
      </c>
      <c r="BJ47" s="191">
        <v>0</v>
      </c>
      <c r="BK47" s="191">
        <v>0</v>
      </c>
      <c r="BL47" s="191">
        <v>1</v>
      </c>
      <c r="BM47" s="191">
        <v>0</v>
      </c>
      <c r="BN47" s="191">
        <v>0</v>
      </c>
      <c r="BO47" s="191">
        <v>1</v>
      </c>
      <c r="BP47" s="191">
        <v>0</v>
      </c>
      <c r="BQ47" s="191">
        <v>0</v>
      </c>
      <c r="BR47" s="191">
        <v>1</v>
      </c>
      <c r="BS47" s="191">
        <v>0</v>
      </c>
      <c r="BT47" s="191">
        <v>0</v>
      </c>
      <c r="BU47" s="191">
        <v>1</v>
      </c>
      <c r="BV47" s="191">
        <v>0</v>
      </c>
      <c r="BW47" s="191">
        <v>0</v>
      </c>
      <c r="BX47" s="191">
        <v>1</v>
      </c>
      <c r="BY47" s="191">
        <v>0</v>
      </c>
      <c r="BZ47" s="191">
        <v>0</v>
      </c>
      <c r="CA47" s="191">
        <v>1</v>
      </c>
      <c r="CB47" s="191">
        <v>0</v>
      </c>
      <c r="CC47" s="191">
        <v>0</v>
      </c>
      <c r="CD47" s="191">
        <v>1</v>
      </c>
      <c r="CE47" s="191">
        <v>0</v>
      </c>
      <c r="CF47" s="191">
        <v>0</v>
      </c>
      <c r="CG47" s="191">
        <v>1</v>
      </c>
      <c r="CH47" s="191">
        <v>0</v>
      </c>
      <c r="CI47" s="191">
        <v>0</v>
      </c>
      <c r="CJ47" s="191">
        <v>1</v>
      </c>
      <c r="CK47" s="191">
        <v>0</v>
      </c>
      <c r="CL47" s="191">
        <v>0</v>
      </c>
      <c r="CM47" s="191">
        <v>1</v>
      </c>
      <c r="CN47" s="191">
        <v>0</v>
      </c>
      <c r="CO47" s="191">
        <v>0</v>
      </c>
      <c r="CP47" s="191">
        <v>1</v>
      </c>
      <c r="CQ47" s="191">
        <v>0</v>
      </c>
      <c r="CR47" s="191">
        <v>0</v>
      </c>
      <c r="CS47" s="191">
        <v>1</v>
      </c>
      <c r="CT47" s="191">
        <v>0</v>
      </c>
      <c r="CU47" s="191">
        <v>0</v>
      </c>
      <c r="CV47" s="191">
        <v>1</v>
      </c>
      <c r="CW47" s="191">
        <v>0</v>
      </c>
      <c r="CX47" s="191">
        <v>0</v>
      </c>
      <c r="CY47" s="191">
        <v>1</v>
      </c>
      <c r="CZ47" s="191">
        <v>0</v>
      </c>
      <c r="DA47" s="191">
        <v>0</v>
      </c>
      <c r="DB47" s="191">
        <v>1</v>
      </c>
      <c r="DC47" s="191">
        <v>0</v>
      </c>
      <c r="DD47" s="191">
        <v>0</v>
      </c>
      <c r="DE47" s="191">
        <v>1</v>
      </c>
      <c r="DF47" s="191">
        <v>0</v>
      </c>
      <c r="DG47" s="191">
        <v>0</v>
      </c>
      <c r="DH47" s="191">
        <v>1</v>
      </c>
      <c r="DI47" s="191">
        <v>0</v>
      </c>
      <c r="DJ47" s="191">
        <v>0</v>
      </c>
      <c r="DK47" s="191">
        <v>1</v>
      </c>
      <c r="DL47" s="191">
        <v>0</v>
      </c>
      <c r="DM47" s="191">
        <v>0</v>
      </c>
      <c r="DN47" s="191">
        <v>1</v>
      </c>
      <c r="DO47" s="191">
        <v>0</v>
      </c>
      <c r="DP47" s="191">
        <v>0</v>
      </c>
      <c r="DQ47" s="191">
        <v>1</v>
      </c>
      <c r="DR47" s="191">
        <v>0</v>
      </c>
      <c r="DS47" s="191">
        <v>0</v>
      </c>
      <c r="DT47" s="191">
        <v>1</v>
      </c>
      <c r="DU47" s="191">
        <v>0</v>
      </c>
      <c r="DV47" s="191">
        <v>0</v>
      </c>
      <c r="DW47" s="191">
        <v>1</v>
      </c>
      <c r="DX47" s="191">
        <v>0</v>
      </c>
      <c r="DY47" s="191">
        <v>0</v>
      </c>
      <c r="DZ47" s="191">
        <v>1</v>
      </c>
      <c r="EA47" s="191">
        <v>0</v>
      </c>
      <c r="EB47" s="191">
        <v>0</v>
      </c>
      <c r="EC47" s="191">
        <v>1</v>
      </c>
      <c r="ED47" s="191">
        <v>0</v>
      </c>
      <c r="EE47" s="191">
        <v>0</v>
      </c>
      <c r="EF47" s="191">
        <v>1</v>
      </c>
      <c r="EG47" s="191">
        <v>0</v>
      </c>
      <c r="EH47" s="191">
        <v>0</v>
      </c>
      <c r="EI47" s="191">
        <v>1</v>
      </c>
      <c r="EJ47" s="191">
        <v>0</v>
      </c>
      <c r="EK47" s="191">
        <v>0</v>
      </c>
      <c r="EL47" s="191">
        <v>1</v>
      </c>
      <c r="EM47" s="191">
        <v>0</v>
      </c>
      <c r="EN47" s="191">
        <v>0</v>
      </c>
      <c r="EO47" s="191">
        <v>1</v>
      </c>
      <c r="EP47" s="191">
        <v>0</v>
      </c>
      <c r="EQ47" s="191">
        <v>0</v>
      </c>
      <c r="ER47" s="191">
        <v>1</v>
      </c>
      <c r="ES47" s="191">
        <v>0</v>
      </c>
      <c r="ET47" s="191">
        <v>0</v>
      </c>
    </row>
    <row r="48" spans="1:150" x14ac:dyDescent="0.25">
      <c r="A48" s="1"/>
      <c r="B48" s="190" t="s">
        <v>2461</v>
      </c>
      <c r="C48" s="190" t="s">
        <v>137</v>
      </c>
      <c r="D48" s="190" t="s">
        <v>1224</v>
      </c>
      <c r="E48" s="190" t="s">
        <v>2462</v>
      </c>
      <c r="F48" s="190" t="s">
        <v>2463</v>
      </c>
      <c r="G48" s="191">
        <v>1</v>
      </c>
      <c r="H48" s="192" t="s">
        <v>954</v>
      </c>
      <c r="I48" s="192" t="s">
        <v>954</v>
      </c>
      <c r="J48" s="191">
        <v>1</v>
      </c>
      <c r="K48" s="192" t="s">
        <v>954</v>
      </c>
      <c r="L48" s="192" t="s">
        <v>954</v>
      </c>
      <c r="M48" s="191">
        <v>1</v>
      </c>
      <c r="N48" s="192" t="s">
        <v>954</v>
      </c>
      <c r="O48" s="192" t="s">
        <v>954</v>
      </c>
      <c r="P48" s="191">
        <v>1</v>
      </c>
      <c r="Q48" s="192" t="s">
        <v>954</v>
      </c>
      <c r="R48" s="192" t="s">
        <v>954</v>
      </c>
      <c r="S48" s="191">
        <v>1</v>
      </c>
      <c r="T48" s="192" t="s">
        <v>954</v>
      </c>
      <c r="U48" s="192" t="s">
        <v>954</v>
      </c>
      <c r="V48" s="191">
        <v>1</v>
      </c>
      <c r="W48" s="192" t="s">
        <v>954</v>
      </c>
      <c r="X48" s="192" t="s">
        <v>954</v>
      </c>
      <c r="Y48" s="191">
        <v>1</v>
      </c>
      <c r="Z48" s="192" t="s">
        <v>954</v>
      </c>
      <c r="AA48" s="192" t="s">
        <v>954</v>
      </c>
      <c r="AB48" s="191">
        <v>1</v>
      </c>
      <c r="AC48" s="192" t="s">
        <v>954</v>
      </c>
      <c r="AD48" s="192" t="s">
        <v>954</v>
      </c>
      <c r="AE48" s="191">
        <v>1</v>
      </c>
      <c r="AF48" s="192" t="s">
        <v>954</v>
      </c>
      <c r="AG48" s="192" t="s">
        <v>954</v>
      </c>
      <c r="AH48" s="191">
        <v>1</v>
      </c>
      <c r="AI48" s="192" t="s">
        <v>954</v>
      </c>
      <c r="AJ48" s="192" t="s">
        <v>954</v>
      </c>
      <c r="AK48" s="191">
        <v>1</v>
      </c>
      <c r="AL48" s="192" t="s">
        <v>954</v>
      </c>
      <c r="AM48" s="192" t="s">
        <v>954</v>
      </c>
      <c r="AN48" s="191">
        <v>1</v>
      </c>
      <c r="AO48" s="192" t="s">
        <v>954</v>
      </c>
      <c r="AP48" s="192" t="s">
        <v>954</v>
      </c>
      <c r="AQ48" s="191">
        <v>1</v>
      </c>
      <c r="AR48" s="192" t="s">
        <v>954</v>
      </c>
      <c r="AS48" s="192" t="s">
        <v>954</v>
      </c>
      <c r="AT48" s="191">
        <v>1</v>
      </c>
      <c r="AU48" s="192" t="s">
        <v>954</v>
      </c>
      <c r="AV48" s="192" t="s">
        <v>954</v>
      </c>
      <c r="AW48" s="191">
        <v>1</v>
      </c>
      <c r="AX48" s="192" t="s">
        <v>954</v>
      </c>
      <c r="AY48" s="192" t="s">
        <v>954</v>
      </c>
      <c r="AZ48" s="191">
        <v>1</v>
      </c>
      <c r="BA48" s="192" t="s">
        <v>954</v>
      </c>
      <c r="BB48" s="192" t="s">
        <v>954</v>
      </c>
      <c r="BC48" s="191">
        <v>1</v>
      </c>
      <c r="BD48" s="192" t="s">
        <v>954</v>
      </c>
      <c r="BE48" s="192" t="s">
        <v>954</v>
      </c>
      <c r="BF48" s="191">
        <v>1</v>
      </c>
      <c r="BG48" s="192" t="s">
        <v>954</v>
      </c>
      <c r="BH48" s="192" t="s">
        <v>954</v>
      </c>
      <c r="BI48" s="191">
        <v>1</v>
      </c>
      <c r="BJ48" s="192" t="s">
        <v>954</v>
      </c>
      <c r="BK48" s="192" t="s">
        <v>954</v>
      </c>
      <c r="BL48" s="191">
        <v>1</v>
      </c>
      <c r="BM48" s="192" t="s">
        <v>954</v>
      </c>
      <c r="BN48" s="192" t="s">
        <v>954</v>
      </c>
      <c r="BO48" s="191">
        <v>1</v>
      </c>
      <c r="BP48" s="192" t="s">
        <v>954</v>
      </c>
      <c r="BQ48" s="192" t="s">
        <v>954</v>
      </c>
      <c r="BR48" s="191">
        <v>1</v>
      </c>
      <c r="BS48" s="192" t="s">
        <v>954</v>
      </c>
      <c r="BT48" s="192" t="s">
        <v>954</v>
      </c>
      <c r="BU48" s="191">
        <v>1</v>
      </c>
      <c r="BV48" s="192" t="s">
        <v>954</v>
      </c>
      <c r="BW48" s="192" t="s">
        <v>954</v>
      </c>
      <c r="BX48" s="191">
        <v>1</v>
      </c>
      <c r="BY48" s="192" t="s">
        <v>954</v>
      </c>
      <c r="BZ48" s="192" t="s">
        <v>954</v>
      </c>
      <c r="CA48" s="191">
        <v>1</v>
      </c>
      <c r="CB48" s="192" t="s">
        <v>954</v>
      </c>
      <c r="CC48" s="192" t="s">
        <v>954</v>
      </c>
      <c r="CD48" s="191">
        <v>1</v>
      </c>
      <c r="CE48" s="192" t="s">
        <v>954</v>
      </c>
      <c r="CF48" s="192" t="s">
        <v>954</v>
      </c>
      <c r="CG48" s="191">
        <v>1</v>
      </c>
      <c r="CH48" s="192" t="s">
        <v>954</v>
      </c>
      <c r="CI48" s="192" t="s">
        <v>954</v>
      </c>
      <c r="CJ48" s="191">
        <v>1</v>
      </c>
      <c r="CK48" s="192" t="s">
        <v>954</v>
      </c>
      <c r="CL48" s="192" t="s">
        <v>954</v>
      </c>
      <c r="CM48" s="191">
        <v>1</v>
      </c>
      <c r="CN48" s="192" t="s">
        <v>954</v>
      </c>
      <c r="CO48" s="192" t="s">
        <v>954</v>
      </c>
      <c r="CP48" s="191">
        <v>1</v>
      </c>
      <c r="CQ48" s="192" t="s">
        <v>954</v>
      </c>
      <c r="CR48" s="192" t="s">
        <v>954</v>
      </c>
      <c r="CS48" s="191">
        <v>1</v>
      </c>
      <c r="CT48" s="192" t="s">
        <v>954</v>
      </c>
      <c r="CU48" s="192" t="s">
        <v>954</v>
      </c>
      <c r="CV48" s="191">
        <v>1</v>
      </c>
      <c r="CW48" s="192" t="s">
        <v>954</v>
      </c>
      <c r="CX48" s="192" t="s">
        <v>954</v>
      </c>
      <c r="CY48" s="191">
        <v>1</v>
      </c>
      <c r="CZ48" s="192" t="s">
        <v>954</v>
      </c>
      <c r="DA48" s="192" t="s">
        <v>954</v>
      </c>
      <c r="DB48" s="191">
        <v>1</v>
      </c>
      <c r="DC48" s="192" t="s">
        <v>954</v>
      </c>
      <c r="DD48" s="192" t="s">
        <v>954</v>
      </c>
      <c r="DE48" s="191">
        <v>1</v>
      </c>
      <c r="DF48" s="192" t="s">
        <v>954</v>
      </c>
      <c r="DG48" s="192" t="s">
        <v>954</v>
      </c>
      <c r="DH48" s="191">
        <v>1</v>
      </c>
      <c r="DI48" s="192" t="s">
        <v>954</v>
      </c>
      <c r="DJ48" s="192" t="s">
        <v>954</v>
      </c>
      <c r="DK48" s="191">
        <v>1</v>
      </c>
      <c r="DL48" s="192" t="s">
        <v>954</v>
      </c>
      <c r="DM48" s="192" t="s">
        <v>954</v>
      </c>
      <c r="DN48" s="191">
        <v>1</v>
      </c>
      <c r="DO48" s="192" t="s">
        <v>954</v>
      </c>
      <c r="DP48" s="192" t="s">
        <v>954</v>
      </c>
      <c r="DQ48" s="191">
        <v>1</v>
      </c>
      <c r="DR48" s="192" t="s">
        <v>954</v>
      </c>
      <c r="DS48" s="192" t="s">
        <v>954</v>
      </c>
      <c r="DT48" s="191">
        <v>1</v>
      </c>
      <c r="DU48" s="192" t="s">
        <v>954</v>
      </c>
      <c r="DV48" s="192" t="s">
        <v>954</v>
      </c>
      <c r="DW48" s="191">
        <v>1</v>
      </c>
      <c r="DX48" s="192" t="s">
        <v>954</v>
      </c>
      <c r="DY48" s="192" t="s">
        <v>954</v>
      </c>
      <c r="DZ48" s="191">
        <v>1</v>
      </c>
      <c r="EA48" s="192" t="s">
        <v>954</v>
      </c>
      <c r="EB48" s="192" t="s">
        <v>954</v>
      </c>
      <c r="EC48" s="191">
        <v>1</v>
      </c>
      <c r="ED48" s="192" t="s">
        <v>954</v>
      </c>
      <c r="EE48" s="192" t="s">
        <v>954</v>
      </c>
      <c r="EF48" s="191">
        <v>1</v>
      </c>
      <c r="EG48" s="192" t="s">
        <v>954</v>
      </c>
      <c r="EH48" s="192" t="s">
        <v>954</v>
      </c>
      <c r="EI48" s="191">
        <v>1</v>
      </c>
      <c r="EJ48" s="192" t="s">
        <v>954</v>
      </c>
      <c r="EK48" s="192" t="s">
        <v>954</v>
      </c>
      <c r="EL48" s="191">
        <v>1</v>
      </c>
      <c r="EM48" s="192" t="s">
        <v>954</v>
      </c>
      <c r="EN48" s="192" t="s">
        <v>954</v>
      </c>
      <c r="EO48" s="191">
        <v>1</v>
      </c>
      <c r="EP48" s="192" t="s">
        <v>954</v>
      </c>
      <c r="EQ48" s="192" t="s">
        <v>954</v>
      </c>
      <c r="ER48" s="191">
        <v>1</v>
      </c>
      <c r="ES48" s="192" t="s">
        <v>954</v>
      </c>
      <c r="ET48" s="192" t="s">
        <v>954</v>
      </c>
    </row>
    <row r="49" spans="1:150" x14ac:dyDescent="0.25">
      <c r="A49" s="1"/>
      <c r="B49" s="187" t="s">
        <v>2464</v>
      </c>
      <c r="C49" s="187" t="s">
        <v>101</v>
      </c>
      <c r="D49" s="187" t="s">
        <v>102</v>
      </c>
      <c r="E49" s="187" t="s">
        <v>2465</v>
      </c>
      <c r="F49" s="187" t="s">
        <v>2466</v>
      </c>
      <c r="G49" s="188">
        <v>1</v>
      </c>
      <c r="H49" s="189">
        <v>44.455399999999997</v>
      </c>
      <c r="I49" s="188">
        <v>0</v>
      </c>
      <c r="J49" s="188">
        <v>1</v>
      </c>
      <c r="K49" s="189">
        <v>44.514699999999998</v>
      </c>
      <c r="L49" s="188">
        <v>0</v>
      </c>
      <c r="M49" s="188">
        <v>1</v>
      </c>
      <c r="N49" s="189">
        <v>44.581400000000002</v>
      </c>
      <c r="O49" s="188">
        <v>0</v>
      </c>
      <c r="P49" s="188">
        <v>1</v>
      </c>
      <c r="Q49" s="189">
        <v>44.454099999999997</v>
      </c>
      <c r="R49" s="188">
        <v>0</v>
      </c>
      <c r="S49" s="188">
        <v>1</v>
      </c>
      <c r="T49" s="189">
        <v>45</v>
      </c>
      <c r="U49" s="188">
        <v>0</v>
      </c>
      <c r="V49" s="188">
        <v>1</v>
      </c>
      <c r="W49" s="189">
        <v>44.3964</v>
      </c>
      <c r="X49" s="188">
        <v>0</v>
      </c>
      <c r="Y49" s="188">
        <v>1</v>
      </c>
      <c r="Z49" s="189">
        <v>44.487400000000001</v>
      </c>
      <c r="AA49" s="188">
        <v>0</v>
      </c>
      <c r="AB49" s="188">
        <v>1</v>
      </c>
      <c r="AC49" s="189">
        <v>44.487400000000001</v>
      </c>
      <c r="AD49" s="188">
        <v>0</v>
      </c>
      <c r="AE49" s="188">
        <v>1</v>
      </c>
      <c r="AF49" s="189">
        <v>44.487400000000001</v>
      </c>
      <c r="AG49" s="188">
        <v>0</v>
      </c>
      <c r="AH49" s="188">
        <v>1</v>
      </c>
      <c r="AI49" s="189">
        <v>44.558300000000003</v>
      </c>
      <c r="AJ49" s="188">
        <v>0</v>
      </c>
      <c r="AK49" s="188">
        <v>1</v>
      </c>
      <c r="AL49" s="189">
        <v>44.528700000000001</v>
      </c>
      <c r="AM49" s="188">
        <v>0</v>
      </c>
      <c r="AN49" s="188">
        <v>1</v>
      </c>
      <c r="AO49" s="189">
        <v>44.528500000000001</v>
      </c>
      <c r="AP49" s="188">
        <v>0</v>
      </c>
      <c r="AQ49" s="188">
        <v>1</v>
      </c>
      <c r="AR49" s="189">
        <v>56.901800000000001</v>
      </c>
      <c r="AS49" s="188">
        <v>0</v>
      </c>
      <c r="AT49" s="188">
        <v>1</v>
      </c>
      <c r="AU49" s="188">
        <v>0</v>
      </c>
      <c r="AV49" s="188">
        <v>0</v>
      </c>
      <c r="AW49" s="188">
        <v>1</v>
      </c>
      <c r="AX49" s="188">
        <v>0</v>
      </c>
      <c r="AY49" s="188">
        <v>0</v>
      </c>
      <c r="AZ49" s="188">
        <v>1</v>
      </c>
      <c r="BA49" s="188">
        <v>0</v>
      </c>
      <c r="BB49" s="188">
        <v>0</v>
      </c>
      <c r="BC49" s="188">
        <v>1</v>
      </c>
      <c r="BD49" s="188">
        <v>0</v>
      </c>
      <c r="BE49" s="188">
        <v>0</v>
      </c>
      <c r="BF49" s="188">
        <v>1</v>
      </c>
      <c r="BG49" s="188">
        <v>0</v>
      </c>
      <c r="BH49" s="188">
        <v>0</v>
      </c>
      <c r="BI49" s="188">
        <v>1</v>
      </c>
      <c r="BJ49" s="188">
        <v>0</v>
      </c>
      <c r="BK49" s="188">
        <v>0</v>
      </c>
      <c r="BL49" s="188">
        <v>1</v>
      </c>
      <c r="BM49" s="188">
        <v>0</v>
      </c>
      <c r="BN49" s="188">
        <v>0</v>
      </c>
      <c r="BO49" s="188">
        <v>1</v>
      </c>
      <c r="BP49" s="189">
        <v>28.834299999999999</v>
      </c>
      <c r="BQ49" s="189">
        <v>12.0144</v>
      </c>
      <c r="BR49" s="188">
        <v>1</v>
      </c>
      <c r="BS49" s="189">
        <v>39.677399999999999</v>
      </c>
      <c r="BT49" s="188">
        <v>0</v>
      </c>
      <c r="BU49" s="188">
        <v>1</v>
      </c>
      <c r="BV49" s="189">
        <v>45.771500000000003</v>
      </c>
      <c r="BW49" s="188">
        <v>0</v>
      </c>
      <c r="BX49" s="188">
        <v>1</v>
      </c>
      <c r="BY49" s="189">
        <v>42.0745</v>
      </c>
      <c r="BZ49" s="188">
        <v>0</v>
      </c>
      <c r="CA49" s="188">
        <v>1</v>
      </c>
      <c r="CB49" s="189">
        <v>36.823099999999997</v>
      </c>
      <c r="CC49" s="188">
        <v>0</v>
      </c>
      <c r="CD49" s="188">
        <v>1</v>
      </c>
      <c r="CE49" s="188">
        <v>0</v>
      </c>
      <c r="CF49" s="188">
        <v>0</v>
      </c>
      <c r="CG49" s="188">
        <v>1</v>
      </c>
      <c r="CH49" s="188">
        <v>0</v>
      </c>
      <c r="CI49" s="188">
        <v>0</v>
      </c>
      <c r="CJ49" s="188">
        <v>1</v>
      </c>
      <c r="CK49" s="188">
        <v>0</v>
      </c>
      <c r="CL49" s="188">
        <v>0</v>
      </c>
      <c r="CM49" s="188">
        <v>1</v>
      </c>
      <c r="CN49" s="189">
        <v>36.531599999999997</v>
      </c>
      <c r="CO49" s="188">
        <v>0</v>
      </c>
      <c r="CP49" s="188">
        <v>1</v>
      </c>
      <c r="CQ49" s="189">
        <v>81.415499999999994</v>
      </c>
      <c r="CR49" s="188">
        <v>0</v>
      </c>
      <c r="CS49" s="188">
        <v>1</v>
      </c>
      <c r="CT49" s="189">
        <v>86.802499999999995</v>
      </c>
      <c r="CU49" s="188">
        <v>0</v>
      </c>
      <c r="CV49" s="188">
        <v>1</v>
      </c>
      <c r="CW49" s="189">
        <v>69.276799999999994</v>
      </c>
      <c r="CX49" s="188">
        <v>0</v>
      </c>
      <c r="CY49" s="188">
        <v>1</v>
      </c>
      <c r="CZ49" s="189">
        <v>64.625900000000001</v>
      </c>
      <c r="DA49" s="188">
        <v>0</v>
      </c>
      <c r="DB49" s="188">
        <v>1</v>
      </c>
      <c r="DC49" s="189">
        <v>41.113999999999997</v>
      </c>
      <c r="DD49" s="189">
        <v>6</v>
      </c>
      <c r="DE49" s="188">
        <v>1</v>
      </c>
      <c r="DF49" s="189">
        <v>90</v>
      </c>
      <c r="DG49" s="188">
        <v>0</v>
      </c>
      <c r="DH49" s="188">
        <v>1</v>
      </c>
      <c r="DI49" s="188">
        <v>0</v>
      </c>
      <c r="DJ49" s="188">
        <v>0</v>
      </c>
      <c r="DK49" s="188">
        <v>1</v>
      </c>
      <c r="DL49" s="189">
        <v>90</v>
      </c>
      <c r="DM49" s="188">
        <v>0</v>
      </c>
      <c r="DN49" s="188">
        <v>1</v>
      </c>
      <c r="DO49" s="188">
        <v>0</v>
      </c>
      <c r="DP49" s="188">
        <v>0</v>
      </c>
      <c r="DQ49" s="188">
        <v>1</v>
      </c>
      <c r="DR49" s="189">
        <v>47.549199999999999</v>
      </c>
      <c r="DS49" s="188">
        <v>0</v>
      </c>
      <c r="DT49" s="188">
        <v>1</v>
      </c>
      <c r="DU49" s="189">
        <v>47.549199999999999</v>
      </c>
      <c r="DV49" s="188">
        <v>0</v>
      </c>
      <c r="DW49" s="188">
        <v>1</v>
      </c>
      <c r="DX49" s="189">
        <v>87.354799999999997</v>
      </c>
      <c r="DY49" s="188">
        <v>0</v>
      </c>
      <c r="DZ49" s="188">
        <v>1</v>
      </c>
      <c r="EA49" s="189">
        <v>89.450699999999998</v>
      </c>
      <c r="EB49" s="188">
        <v>0</v>
      </c>
      <c r="EC49" s="188">
        <v>1</v>
      </c>
      <c r="ED49" s="189">
        <v>47.549199999999999</v>
      </c>
      <c r="EE49" s="188">
        <v>0</v>
      </c>
      <c r="EF49" s="188">
        <v>1</v>
      </c>
      <c r="EG49" s="188">
        <v>0</v>
      </c>
      <c r="EH49" s="188">
        <v>0</v>
      </c>
      <c r="EI49" s="188">
        <v>1</v>
      </c>
      <c r="EJ49" s="189">
        <v>87.389700000000005</v>
      </c>
      <c r="EK49" s="188">
        <v>0</v>
      </c>
      <c r="EL49" s="188">
        <v>1</v>
      </c>
      <c r="EM49" s="189">
        <v>90</v>
      </c>
      <c r="EN49" s="188">
        <v>0</v>
      </c>
      <c r="EO49" s="188">
        <v>1</v>
      </c>
      <c r="EP49" s="189">
        <v>31.042899999999999</v>
      </c>
      <c r="EQ49" s="188">
        <v>0</v>
      </c>
      <c r="ER49" s="188">
        <v>1</v>
      </c>
      <c r="ES49" s="188">
        <v>0</v>
      </c>
      <c r="ET49" s="188">
        <v>0</v>
      </c>
    </row>
    <row r="50" spans="1:150" x14ac:dyDescent="0.25">
      <c r="A50" s="1"/>
      <c r="B50" s="190" t="s">
        <v>2467</v>
      </c>
      <c r="C50" s="190" t="s">
        <v>101</v>
      </c>
      <c r="D50" s="190" t="s">
        <v>102</v>
      </c>
      <c r="E50" s="190" t="s">
        <v>2468</v>
      </c>
      <c r="F50" s="190" t="s">
        <v>2469</v>
      </c>
      <c r="G50" s="191">
        <v>1</v>
      </c>
      <c r="H50" s="191">
        <v>0</v>
      </c>
      <c r="I50" s="191">
        <v>0</v>
      </c>
      <c r="J50" s="191">
        <v>1</v>
      </c>
      <c r="K50" s="191">
        <v>0</v>
      </c>
      <c r="L50" s="191">
        <v>0</v>
      </c>
      <c r="M50" s="191">
        <v>1</v>
      </c>
      <c r="N50" s="191">
        <v>0</v>
      </c>
      <c r="O50" s="191">
        <v>0</v>
      </c>
      <c r="P50" s="191">
        <v>1</v>
      </c>
      <c r="Q50" s="191">
        <v>0</v>
      </c>
      <c r="R50" s="191">
        <v>0</v>
      </c>
      <c r="S50" s="191">
        <v>1</v>
      </c>
      <c r="T50" s="191">
        <v>0</v>
      </c>
      <c r="U50" s="191">
        <v>0</v>
      </c>
      <c r="V50" s="191">
        <v>1</v>
      </c>
      <c r="W50" s="191">
        <v>0</v>
      </c>
      <c r="X50" s="191">
        <v>0</v>
      </c>
      <c r="Y50" s="191">
        <v>1</v>
      </c>
      <c r="Z50" s="191">
        <v>0</v>
      </c>
      <c r="AA50" s="191">
        <v>0</v>
      </c>
      <c r="AB50" s="191">
        <v>1</v>
      </c>
      <c r="AC50" s="191">
        <v>0</v>
      </c>
      <c r="AD50" s="191">
        <v>0</v>
      </c>
      <c r="AE50" s="191">
        <v>1</v>
      </c>
      <c r="AF50" s="191">
        <v>0</v>
      </c>
      <c r="AG50" s="191">
        <v>0</v>
      </c>
      <c r="AH50" s="191">
        <v>1</v>
      </c>
      <c r="AI50" s="191">
        <v>0</v>
      </c>
      <c r="AJ50" s="191">
        <v>0</v>
      </c>
      <c r="AK50" s="191">
        <v>1</v>
      </c>
      <c r="AL50" s="191">
        <v>0</v>
      </c>
      <c r="AM50" s="191">
        <v>0</v>
      </c>
      <c r="AN50" s="191">
        <v>1</v>
      </c>
      <c r="AO50" s="191">
        <v>0</v>
      </c>
      <c r="AP50" s="191">
        <v>0</v>
      </c>
      <c r="AQ50" s="191">
        <v>1</v>
      </c>
      <c r="AR50" s="191">
        <v>0</v>
      </c>
      <c r="AS50" s="191">
        <v>0</v>
      </c>
      <c r="AT50" s="191">
        <v>1</v>
      </c>
      <c r="AU50" s="191">
        <v>0</v>
      </c>
      <c r="AV50" s="191">
        <v>0</v>
      </c>
      <c r="AW50" s="191">
        <v>1</v>
      </c>
      <c r="AX50" s="191">
        <v>0</v>
      </c>
      <c r="AY50" s="191">
        <v>0</v>
      </c>
      <c r="AZ50" s="191">
        <v>1</v>
      </c>
      <c r="BA50" s="191">
        <v>0</v>
      </c>
      <c r="BB50" s="191">
        <v>0</v>
      </c>
      <c r="BC50" s="191">
        <v>1</v>
      </c>
      <c r="BD50" s="191">
        <v>0</v>
      </c>
      <c r="BE50" s="191">
        <v>0</v>
      </c>
      <c r="BF50" s="191">
        <v>1</v>
      </c>
      <c r="BG50" s="191">
        <v>0</v>
      </c>
      <c r="BH50" s="191">
        <v>0</v>
      </c>
      <c r="BI50" s="191">
        <v>1</v>
      </c>
      <c r="BJ50" s="191">
        <v>0</v>
      </c>
      <c r="BK50" s="191">
        <v>0</v>
      </c>
      <c r="BL50" s="191">
        <v>1</v>
      </c>
      <c r="BM50" s="191">
        <v>0</v>
      </c>
      <c r="BN50" s="191">
        <v>0</v>
      </c>
      <c r="BO50" s="191">
        <v>1</v>
      </c>
      <c r="BP50" s="193">
        <v>28.834299999999999</v>
      </c>
      <c r="BQ50" s="193">
        <v>12.0144</v>
      </c>
      <c r="BR50" s="191">
        <v>1</v>
      </c>
      <c r="BS50" s="193">
        <v>39.677399999999999</v>
      </c>
      <c r="BT50" s="191">
        <v>0</v>
      </c>
      <c r="BU50" s="191">
        <v>1</v>
      </c>
      <c r="BV50" s="193">
        <v>45.771500000000003</v>
      </c>
      <c r="BW50" s="191">
        <v>0</v>
      </c>
      <c r="BX50" s="191">
        <v>1</v>
      </c>
      <c r="BY50" s="193">
        <v>42.0745</v>
      </c>
      <c r="BZ50" s="191">
        <v>0</v>
      </c>
      <c r="CA50" s="191">
        <v>1</v>
      </c>
      <c r="CB50" s="193">
        <v>36.823099999999997</v>
      </c>
      <c r="CC50" s="191">
        <v>0</v>
      </c>
      <c r="CD50" s="191">
        <v>1</v>
      </c>
      <c r="CE50" s="191">
        <v>0</v>
      </c>
      <c r="CF50" s="191">
        <v>0</v>
      </c>
      <c r="CG50" s="191">
        <v>1</v>
      </c>
      <c r="CH50" s="191">
        <v>0</v>
      </c>
      <c r="CI50" s="191">
        <v>0</v>
      </c>
      <c r="CJ50" s="191">
        <v>1</v>
      </c>
      <c r="CK50" s="191">
        <v>0</v>
      </c>
      <c r="CL50" s="191">
        <v>0</v>
      </c>
      <c r="CM50" s="191">
        <v>1</v>
      </c>
      <c r="CN50" s="193">
        <v>36.531599999999997</v>
      </c>
      <c r="CO50" s="191">
        <v>0</v>
      </c>
      <c r="CP50" s="191">
        <v>1</v>
      </c>
      <c r="CQ50" s="193">
        <v>40.707700000000003</v>
      </c>
      <c r="CR50" s="191">
        <v>0</v>
      </c>
      <c r="CS50" s="191">
        <v>1</v>
      </c>
      <c r="CT50" s="193">
        <v>43.401299999999999</v>
      </c>
      <c r="CU50" s="191">
        <v>0</v>
      </c>
      <c r="CV50" s="191">
        <v>1</v>
      </c>
      <c r="CW50" s="193">
        <v>34.638399999999997</v>
      </c>
      <c r="CX50" s="191">
        <v>0</v>
      </c>
      <c r="CY50" s="191">
        <v>1</v>
      </c>
      <c r="CZ50" s="191">
        <v>0</v>
      </c>
      <c r="DA50" s="191">
        <v>0</v>
      </c>
      <c r="DB50" s="191">
        <v>1</v>
      </c>
      <c r="DC50" s="191">
        <v>0</v>
      </c>
      <c r="DD50" s="191">
        <v>0</v>
      </c>
      <c r="DE50" s="191">
        <v>1</v>
      </c>
      <c r="DF50" s="191">
        <v>0</v>
      </c>
      <c r="DG50" s="191">
        <v>0</v>
      </c>
      <c r="DH50" s="191">
        <v>1</v>
      </c>
      <c r="DI50" s="191">
        <v>0</v>
      </c>
      <c r="DJ50" s="191">
        <v>0</v>
      </c>
      <c r="DK50" s="191">
        <v>1</v>
      </c>
      <c r="DL50" s="191">
        <v>0</v>
      </c>
      <c r="DM50" s="191">
        <v>0</v>
      </c>
      <c r="DN50" s="191">
        <v>1</v>
      </c>
      <c r="DO50" s="191">
        <v>0</v>
      </c>
      <c r="DP50" s="191">
        <v>0</v>
      </c>
      <c r="DQ50" s="191">
        <v>1</v>
      </c>
      <c r="DR50" s="191">
        <v>0</v>
      </c>
      <c r="DS50" s="191">
        <v>0</v>
      </c>
      <c r="DT50" s="191">
        <v>1</v>
      </c>
      <c r="DU50" s="191">
        <v>0</v>
      </c>
      <c r="DV50" s="191">
        <v>0</v>
      </c>
      <c r="DW50" s="191">
        <v>1</v>
      </c>
      <c r="DX50" s="191">
        <v>0</v>
      </c>
      <c r="DY50" s="191">
        <v>0</v>
      </c>
      <c r="DZ50" s="191">
        <v>1</v>
      </c>
      <c r="EA50" s="191">
        <v>0</v>
      </c>
      <c r="EB50" s="191">
        <v>0</v>
      </c>
      <c r="EC50" s="191">
        <v>1</v>
      </c>
      <c r="ED50" s="191">
        <v>0</v>
      </c>
      <c r="EE50" s="191">
        <v>0</v>
      </c>
      <c r="EF50" s="191">
        <v>1</v>
      </c>
      <c r="EG50" s="191">
        <v>0</v>
      </c>
      <c r="EH50" s="191">
        <v>0</v>
      </c>
      <c r="EI50" s="191">
        <v>1</v>
      </c>
      <c r="EJ50" s="191">
        <v>0</v>
      </c>
      <c r="EK50" s="191">
        <v>0</v>
      </c>
      <c r="EL50" s="191">
        <v>1</v>
      </c>
      <c r="EM50" s="191">
        <v>0</v>
      </c>
      <c r="EN50" s="191">
        <v>0</v>
      </c>
      <c r="EO50" s="191">
        <v>1</v>
      </c>
      <c r="EP50" s="191">
        <v>0</v>
      </c>
      <c r="EQ50" s="191">
        <v>0</v>
      </c>
      <c r="ER50" s="191">
        <v>1</v>
      </c>
      <c r="ES50" s="191">
        <v>0</v>
      </c>
      <c r="ET50" s="191">
        <v>0</v>
      </c>
    </row>
    <row r="51" spans="1:150" x14ac:dyDescent="0.25">
      <c r="A51" s="1"/>
      <c r="B51" s="190" t="s">
        <v>2470</v>
      </c>
      <c r="C51" s="190" t="s">
        <v>101</v>
      </c>
      <c r="D51" s="190" t="s">
        <v>102</v>
      </c>
      <c r="E51" s="190" t="s">
        <v>2471</v>
      </c>
      <c r="F51" s="190" t="s">
        <v>2472</v>
      </c>
      <c r="G51" s="191">
        <v>1</v>
      </c>
      <c r="H51" s="191">
        <v>0</v>
      </c>
      <c r="I51" s="191">
        <v>0</v>
      </c>
      <c r="J51" s="191">
        <v>1</v>
      </c>
      <c r="K51" s="191">
        <v>0</v>
      </c>
      <c r="L51" s="191">
        <v>0</v>
      </c>
      <c r="M51" s="191">
        <v>1</v>
      </c>
      <c r="N51" s="191">
        <v>0</v>
      </c>
      <c r="O51" s="191">
        <v>0</v>
      </c>
      <c r="P51" s="191">
        <v>1</v>
      </c>
      <c r="Q51" s="191">
        <v>0</v>
      </c>
      <c r="R51" s="191">
        <v>0</v>
      </c>
      <c r="S51" s="191">
        <v>1</v>
      </c>
      <c r="T51" s="191">
        <v>0</v>
      </c>
      <c r="U51" s="191">
        <v>0</v>
      </c>
      <c r="V51" s="191">
        <v>1</v>
      </c>
      <c r="W51" s="191">
        <v>0</v>
      </c>
      <c r="X51" s="191">
        <v>0</v>
      </c>
      <c r="Y51" s="191">
        <v>1</v>
      </c>
      <c r="Z51" s="191">
        <v>0</v>
      </c>
      <c r="AA51" s="191">
        <v>0</v>
      </c>
      <c r="AB51" s="191">
        <v>1</v>
      </c>
      <c r="AC51" s="191">
        <v>0</v>
      </c>
      <c r="AD51" s="191">
        <v>0</v>
      </c>
      <c r="AE51" s="191">
        <v>1</v>
      </c>
      <c r="AF51" s="191">
        <v>0</v>
      </c>
      <c r="AG51" s="191">
        <v>0</v>
      </c>
      <c r="AH51" s="191">
        <v>1</v>
      </c>
      <c r="AI51" s="191">
        <v>0</v>
      </c>
      <c r="AJ51" s="191">
        <v>0</v>
      </c>
      <c r="AK51" s="191">
        <v>1</v>
      </c>
      <c r="AL51" s="191">
        <v>0</v>
      </c>
      <c r="AM51" s="191">
        <v>0</v>
      </c>
      <c r="AN51" s="191">
        <v>1</v>
      </c>
      <c r="AO51" s="191">
        <v>0</v>
      </c>
      <c r="AP51" s="191">
        <v>0</v>
      </c>
      <c r="AQ51" s="191">
        <v>1</v>
      </c>
      <c r="AR51" s="191">
        <v>0</v>
      </c>
      <c r="AS51" s="191">
        <v>0</v>
      </c>
      <c r="AT51" s="191">
        <v>1</v>
      </c>
      <c r="AU51" s="191">
        <v>0</v>
      </c>
      <c r="AV51" s="191">
        <v>0</v>
      </c>
      <c r="AW51" s="191">
        <v>1</v>
      </c>
      <c r="AX51" s="191">
        <v>0</v>
      </c>
      <c r="AY51" s="191">
        <v>0</v>
      </c>
      <c r="AZ51" s="191">
        <v>1</v>
      </c>
      <c r="BA51" s="191">
        <v>0</v>
      </c>
      <c r="BB51" s="191">
        <v>0</v>
      </c>
      <c r="BC51" s="191">
        <v>1</v>
      </c>
      <c r="BD51" s="191">
        <v>0</v>
      </c>
      <c r="BE51" s="191">
        <v>0</v>
      </c>
      <c r="BF51" s="191">
        <v>1</v>
      </c>
      <c r="BG51" s="191">
        <v>0</v>
      </c>
      <c r="BH51" s="191">
        <v>0</v>
      </c>
      <c r="BI51" s="191">
        <v>1</v>
      </c>
      <c r="BJ51" s="191">
        <v>0</v>
      </c>
      <c r="BK51" s="191">
        <v>0</v>
      </c>
      <c r="BL51" s="191">
        <v>1</v>
      </c>
      <c r="BM51" s="191">
        <v>0</v>
      </c>
      <c r="BN51" s="191">
        <v>0</v>
      </c>
      <c r="BO51" s="191">
        <v>1</v>
      </c>
      <c r="BP51" s="191">
        <v>0</v>
      </c>
      <c r="BQ51" s="191">
        <v>0</v>
      </c>
      <c r="BR51" s="191">
        <v>1</v>
      </c>
      <c r="BS51" s="191">
        <v>0</v>
      </c>
      <c r="BT51" s="191">
        <v>0</v>
      </c>
      <c r="BU51" s="191">
        <v>1</v>
      </c>
      <c r="BV51" s="191">
        <v>0</v>
      </c>
      <c r="BW51" s="191">
        <v>0</v>
      </c>
      <c r="BX51" s="191">
        <v>1</v>
      </c>
      <c r="BY51" s="191">
        <v>0</v>
      </c>
      <c r="BZ51" s="191">
        <v>0</v>
      </c>
      <c r="CA51" s="191">
        <v>1</v>
      </c>
      <c r="CB51" s="191">
        <v>0</v>
      </c>
      <c r="CC51" s="191">
        <v>0</v>
      </c>
      <c r="CD51" s="191">
        <v>1</v>
      </c>
      <c r="CE51" s="191">
        <v>0</v>
      </c>
      <c r="CF51" s="191">
        <v>0</v>
      </c>
      <c r="CG51" s="191">
        <v>1</v>
      </c>
      <c r="CH51" s="191">
        <v>0</v>
      </c>
      <c r="CI51" s="191">
        <v>0</v>
      </c>
      <c r="CJ51" s="191">
        <v>1</v>
      </c>
      <c r="CK51" s="191">
        <v>0</v>
      </c>
      <c r="CL51" s="191">
        <v>0</v>
      </c>
      <c r="CM51" s="191">
        <v>1</v>
      </c>
      <c r="CN51" s="191">
        <v>0</v>
      </c>
      <c r="CO51" s="191">
        <v>0</v>
      </c>
      <c r="CP51" s="191">
        <v>1</v>
      </c>
      <c r="CQ51" s="191">
        <v>0</v>
      </c>
      <c r="CR51" s="191">
        <v>0</v>
      </c>
      <c r="CS51" s="191">
        <v>1</v>
      </c>
      <c r="CT51" s="191">
        <v>0</v>
      </c>
      <c r="CU51" s="191">
        <v>0</v>
      </c>
      <c r="CV51" s="191">
        <v>1</v>
      </c>
      <c r="CW51" s="191">
        <v>0</v>
      </c>
      <c r="CX51" s="191">
        <v>0</v>
      </c>
      <c r="CY51" s="191">
        <v>1</v>
      </c>
      <c r="CZ51" s="191">
        <v>0</v>
      </c>
      <c r="DA51" s="191">
        <v>0</v>
      </c>
      <c r="DB51" s="191">
        <v>1</v>
      </c>
      <c r="DC51" s="191">
        <v>0</v>
      </c>
      <c r="DD51" s="191">
        <v>0</v>
      </c>
      <c r="DE51" s="191">
        <v>1</v>
      </c>
      <c r="DF51" s="191">
        <v>0</v>
      </c>
      <c r="DG51" s="191">
        <v>0</v>
      </c>
      <c r="DH51" s="191">
        <v>1</v>
      </c>
      <c r="DI51" s="191">
        <v>0</v>
      </c>
      <c r="DJ51" s="191">
        <v>0</v>
      </c>
      <c r="DK51" s="191">
        <v>1</v>
      </c>
      <c r="DL51" s="191">
        <v>0</v>
      </c>
      <c r="DM51" s="191">
        <v>0</v>
      </c>
      <c r="DN51" s="191">
        <v>1</v>
      </c>
      <c r="DO51" s="191">
        <v>0</v>
      </c>
      <c r="DP51" s="191">
        <v>0</v>
      </c>
      <c r="DQ51" s="191">
        <v>1</v>
      </c>
      <c r="DR51" s="191">
        <v>0</v>
      </c>
      <c r="DS51" s="191">
        <v>0</v>
      </c>
      <c r="DT51" s="191">
        <v>1</v>
      </c>
      <c r="DU51" s="191">
        <v>0</v>
      </c>
      <c r="DV51" s="191">
        <v>0</v>
      </c>
      <c r="DW51" s="191">
        <v>1</v>
      </c>
      <c r="DX51" s="191">
        <v>0</v>
      </c>
      <c r="DY51" s="191">
        <v>0</v>
      </c>
      <c r="DZ51" s="191">
        <v>1</v>
      </c>
      <c r="EA51" s="191">
        <v>0</v>
      </c>
      <c r="EB51" s="191">
        <v>0</v>
      </c>
      <c r="EC51" s="191">
        <v>1</v>
      </c>
      <c r="ED51" s="191">
        <v>0</v>
      </c>
      <c r="EE51" s="191">
        <v>0</v>
      </c>
      <c r="EF51" s="191">
        <v>1</v>
      </c>
      <c r="EG51" s="191">
        <v>0</v>
      </c>
      <c r="EH51" s="191">
        <v>0</v>
      </c>
      <c r="EI51" s="191">
        <v>1</v>
      </c>
      <c r="EJ51" s="191">
        <v>0</v>
      </c>
      <c r="EK51" s="191">
        <v>0</v>
      </c>
      <c r="EL51" s="191">
        <v>1</v>
      </c>
      <c r="EM51" s="191">
        <v>0</v>
      </c>
      <c r="EN51" s="191">
        <v>0</v>
      </c>
      <c r="EO51" s="191">
        <v>1</v>
      </c>
      <c r="EP51" s="191">
        <v>0</v>
      </c>
      <c r="EQ51" s="191">
        <v>0</v>
      </c>
      <c r="ER51" s="191">
        <v>1</v>
      </c>
      <c r="ES51" s="191">
        <v>0</v>
      </c>
      <c r="ET51" s="191">
        <v>0</v>
      </c>
    </row>
    <row r="52" spans="1:150" x14ac:dyDescent="0.25">
      <c r="A52" s="1"/>
      <c r="B52" s="190" t="s">
        <v>2473</v>
      </c>
      <c r="C52" s="190" t="s">
        <v>101</v>
      </c>
      <c r="D52" s="190" t="s">
        <v>102</v>
      </c>
      <c r="E52" s="190" t="s">
        <v>2474</v>
      </c>
      <c r="F52" s="190" t="s">
        <v>2475</v>
      </c>
      <c r="G52" s="191">
        <v>1</v>
      </c>
      <c r="H52" s="193">
        <v>44.455399999999997</v>
      </c>
      <c r="I52" s="191">
        <v>0</v>
      </c>
      <c r="J52" s="191">
        <v>1</v>
      </c>
      <c r="K52" s="193">
        <v>22.257300000000001</v>
      </c>
      <c r="L52" s="191">
        <v>0</v>
      </c>
      <c r="M52" s="191">
        <v>1</v>
      </c>
      <c r="N52" s="193">
        <v>22.290700000000001</v>
      </c>
      <c r="O52" s="191">
        <v>0</v>
      </c>
      <c r="P52" s="191">
        <v>1</v>
      </c>
      <c r="Q52" s="191">
        <v>0</v>
      </c>
      <c r="R52" s="191">
        <v>0</v>
      </c>
      <c r="S52" s="191">
        <v>1</v>
      </c>
      <c r="T52" s="191">
        <v>0</v>
      </c>
      <c r="U52" s="191">
        <v>0</v>
      </c>
      <c r="V52" s="191">
        <v>1</v>
      </c>
      <c r="W52" s="191">
        <v>0</v>
      </c>
      <c r="X52" s="191">
        <v>0</v>
      </c>
      <c r="Y52" s="191">
        <v>1</v>
      </c>
      <c r="Z52" s="191">
        <v>0</v>
      </c>
      <c r="AA52" s="191">
        <v>0</v>
      </c>
      <c r="AB52" s="191">
        <v>1</v>
      </c>
      <c r="AC52" s="191">
        <v>0</v>
      </c>
      <c r="AD52" s="191">
        <v>0</v>
      </c>
      <c r="AE52" s="191">
        <v>1</v>
      </c>
      <c r="AF52" s="191">
        <v>0</v>
      </c>
      <c r="AG52" s="191">
        <v>0</v>
      </c>
      <c r="AH52" s="191">
        <v>1</v>
      </c>
      <c r="AI52" s="193">
        <v>44.558300000000003</v>
      </c>
      <c r="AJ52" s="191">
        <v>0</v>
      </c>
      <c r="AK52" s="191">
        <v>1</v>
      </c>
      <c r="AL52" s="193">
        <v>44.528700000000001</v>
      </c>
      <c r="AM52" s="191">
        <v>0</v>
      </c>
      <c r="AN52" s="191">
        <v>1</v>
      </c>
      <c r="AO52" s="191">
        <v>0</v>
      </c>
      <c r="AP52" s="191">
        <v>0</v>
      </c>
      <c r="AQ52" s="191">
        <v>1</v>
      </c>
      <c r="AR52" s="193">
        <v>28.450900000000001</v>
      </c>
      <c r="AS52" s="191">
        <v>0</v>
      </c>
      <c r="AT52" s="191">
        <v>1</v>
      </c>
      <c r="AU52" s="191">
        <v>0</v>
      </c>
      <c r="AV52" s="191">
        <v>0</v>
      </c>
      <c r="AW52" s="191">
        <v>1</v>
      </c>
      <c r="AX52" s="191">
        <v>0</v>
      </c>
      <c r="AY52" s="191">
        <v>0</v>
      </c>
      <c r="AZ52" s="191">
        <v>1</v>
      </c>
      <c r="BA52" s="191">
        <v>0</v>
      </c>
      <c r="BB52" s="191">
        <v>0</v>
      </c>
      <c r="BC52" s="191">
        <v>1</v>
      </c>
      <c r="BD52" s="191">
        <v>0</v>
      </c>
      <c r="BE52" s="191">
        <v>0</v>
      </c>
      <c r="BF52" s="191">
        <v>1</v>
      </c>
      <c r="BG52" s="191">
        <v>0</v>
      </c>
      <c r="BH52" s="191">
        <v>0</v>
      </c>
      <c r="BI52" s="191">
        <v>1</v>
      </c>
      <c r="BJ52" s="191">
        <v>0</v>
      </c>
      <c r="BK52" s="191">
        <v>0</v>
      </c>
      <c r="BL52" s="191">
        <v>1</v>
      </c>
      <c r="BM52" s="191">
        <v>0</v>
      </c>
      <c r="BN52" s="191">
        <v>0</v>
      </c>
      <c r="BO52" s="191">
        <v>1</v>
      </c>
      <c r="BP52" s="191">
        <v>0</v>
      </c>
      <c r="BQ52" s="191">
        <v>0</v>
      </c>
      <c r="BR52" s="191">
        <v>1</v>
      </c>
      <c r="BS52" s="191">
        <v>0</v>
      </c>
      <c r="BT52" s="191">
        <v>0</v>
      </c>
      <c r="BU52" s="191">
        <v>1</v>
      </c>
      <c r="BV52" s="191">
        <v>0</v>
      </c>
      <c r="BW52" s="191">
        <v>0</v>
      </c>
      <c r="BX52" s="191">
        <v>1</v>
      </c>
      <c r="BY52" s="191">
        <v>0</v>
      </c>
      <c r="BZ52" s="191">
        <v>0</v>
      </c>
      <c r="CA52" s="191">
        <v>1</v>
      </c>
      <c r="CB52" s="191">
        <v>0</v>
      </c>
      <c r="CC52" s="191">
        <v>0</v>
      </c>
      <c r="CD52" s="191">
        <v>1</v>
      </c>
      <c r="CE52" s="191">
        <v>0</v>
      </c>
      <c r="CF52" s="191">
        <v>0</v>
      </c>
      <c r="CG52" s="191">
        <v>1</v>
      </c>
      <c r="CH52" s="191">
        <v>0</v>
      </c>
      <c r="CI52" s="191">
        <v>0</v>
      </c>
      <c r="CJ52" s="191">
        <v>1</v>
      </c>
      <c r="CK52" s="191">
        <v>0</v>
      </c>
      <c r="CL52" s="191">
        <v>0</v>
      </c>
      <c r="CM52" s="191">
        <v>1</v>
      </c>
      <c r="CN52" s="191">
        <v>0</v>
      </c>
      <c r="CO52" s="191">
        <v>0</v>
      </c>
      <c r="CP52" s="191">
        <v>1</v>
      </c>
      <c r="CQ52" s="191">
        <v>0</v>
      </c>
      <c r="CR52" s="191">
        <v>0</v>
      </c>
      <c r="CS52" s="191">
        <v>1</v>
      </c>
      <c r="CT52" s="191">
        <v>0</v>
      </c>
      <c r="CU52" s="191">
        <v>0</v>
      </c>
      <c r="CV52" s="191">
        <v>1</v>
      </c>
      <c r="CW52" s="191">
        <v>0</v>
      </c>
      <c r="CX52" s="191">
        <v>0</v>
      </c>
      <c r="CY52" s="191">
        <v>1</v>
      </c>
      <c r="CZ52" s="193">
        <v>32.312899999999999</v>
      </c>
      <c r="DA52" s="191">
        <v>0</v>
      </c>
      <c r="DB52" s="191">
        <v>1</v>
      </c>
      <c r="DC52" s="191">
        <v>0</v>
      </c>
      <c r="DD52" s="191">
        <v>0</v>
      </c>
      <c r="DE52" s="191">
        <v>1</v>
      </c>
      <c r="DF52" s="193">
        <v>45</v>
      </c>
      <c r="DG52" s="191">
        <v>0</v>
      </c>
      <c r="DH52" s="191">
        <v>1</v>
      </c>
      <c r="DI52" s="191">
        <v>0</v>
      </c>
      <c r="DJ52" s="191">
        <v>0</v>
      </c>
      <c r="DK52" s="191">
        <v>1</v>
      </c>
      <c r="DL52" s="193">
        <v>45</v>
      </c>
      <c r="DM52" s="191">
        <v>0</v>
      </c>
      <c r="DN52" s="191">
        <v>1</v>
      </c>
      <c r="DO52" s="191">
        <v>0</v>
      </c>
      <c r="DP52" s="191">
        <v>0</v>
      </c>
      <c r="DQ52" s="191">
        <v>1</v>
      </c>
      <c r="DR52" s="193">
        <v>47.549199999999999</v>
      </c>
      <c r="DS52" s="191">
        <v>0</v>
      </c>
      <c r="DT52" s="191">
        <v>1</v>
      </c>
      <c r="DU52" s="191">
        <v>0</v>
      </c>
      <c r="DV52" s="191">
        <v>0</v>
      </c>
      <c r="DW52" s="191">
        <v>1</v>
      </c>
      <c r="DX52" s="193">
        <v>43.677399999999999</v>
      </c>
      <c r="DY52" s="191">
        <v>0</v>
      </c>
      <c r="DZ52" s="191">
        <v>1</v>
      </c>
      <c r="EA52" s="193">
        <v>44.7254</v>
      </c>
      <c r="EB52" s="191">
        <v>0</v>
      </c>
      <c r="EC52" s="191">
        <v>1</v>
      </c>
      <c r="ED52" s="191">
        <v>0</v>
      </c>
      <c r="EE52" s="191">
        <v>0</v>
      </c>
      <c r="EF52" s="191">
        <v>1</v>
      </c>
      <c r="EG52" s="191">
        <v>0</v>
      </c>
      <c r="EH52" s="191">
        <v>0</v>
      </c>
      <c r="EI52" s="191">
        <v>1</v>
      </c>
      <c r="EJ52" s="193">
        <v>43.694800000000001</v>
      </c>
      <c r="EK52" s="191">
        <v>0</v>
      </c>
      <c r="EL52" s="191">
        <v>1</v>
      </c>
      <c r="EM52" s="193">
        <v>45</v>
      </c>
      <c r="EN52" s="191">
        <v>0</v>
      </c>
      <c r="EO52" s="191">
        <v>1</v>
      </c>
      <c r="EP52" s="193">
        <v>31.042899999999999</v>
      </c>
      <c r="EQ52" s="191">
        <v>0</v>
      </c>
      <c r="ER52" s="191">
        <v>1</v>
      </c>
      <c r="ES52" s="191">
        <v>0</v>
      </c>
      <c r="ET52" s="191">
        <v>0</v>
      </c>
    </row>
    <row r="53" spans="1:150" x14ac:dyDescent="0.25">
      <c r="A53" s="1"/>
      <c r="B53" s="190" t="s">
        <v>2476</v>
      </c>
      <c r="C53" s="190" t="s">
        <v>101</v>
      </c>
      <c r="D53" s="190" t="s">
        <v>102</v>
      </c>
      <c r="E53" s="190" t="s">
        <v>2477</v>
      </c>
      <c r="F53" s="190" t="s">
        <v>2478</v>
      </c>
      <c r="G53" s="191">
        <v>1</v>
      </c>
      <c r="H53" s="191">
        <v>0</v>
      </c>
      <c r="I53" s="191">
        <v>0</v>
      </c>
      <c r="J53" s="191">
        <v>1</v>
      </c>
      <c r="K53" s="193">
        <v>22.257300000000001</v>
      </c>
      <c r="L53" s="191">
        <v>0</v>
      </c>
      <c r="M53" s="191">
        <v>1</v>
      </c>
      <c r="N53" s="193">
        <v>22.290700000000001</v>
      </c>
      <c r="O53" s="191">
        <v>0</v>
      </c>
      <c r="P53" s="191">
        <v>1</v>
      </c>
      <c r="Q53" s="193">
        <v>44.454099999999997</v>
      </c>
      <c r="R53" s="191">
        <v>0</v>
      </c>
      <c r="S53" s="191">
        <v>1</v>
      </c>
      <c r="T53" s="193">
        <v>45</v>
      </c>
      <c r="U53" s="191">
        <v>0</v>
      </c>
      <c r="V53" s="191">
        <v>1</v>
      </c>
      <c r="W53" s="193">
        <v>44.3964</v>
      </c>
      <c r="X53" s="191">
        <v>0</v>
      </c>
      <c r="Y53" s="191">
        <v>1</v>
      </c>
      <c r="Z53" s="193">
        <v>44.487400000000001</v>
      </c>
      <c r="AA53" s="191">
        <v>0</v>
      </c>
      <c r="AB53" s="191">
        <v>1</v>
      </c>
      <c r="AC53" s="193">
        <v>44.487400000000001</v>
      </c>
      <c r="AD53" s="191">
        <v>0</v>
      </c>
      <c r="AE53" s="191">
        <v>1</v>
      </c>
      <c r="AF53" s="193">
        <v>44.487400000000001</v>
      </c>
      <c r="AG53" s="191">
        <v>0</v>
      </c>
      <c r="AH53" s="191">
        <v>1</v>
      </c>
      <c r="AI53" s="191">
        <v>0</v>
      </c>
      <c r="AJ53" s="191">
        <v>0</v>
      </c>
      <c r="AK53" s="191">
        <v>1</v>
      </c>
      <c r="AL53" s="191">
        <v>0</v>
      </c>
      <c r="AM53" s="191">
        <v>0</v>
      </c>
      <c r="AN53" s="191">
        <v>1</v>
      </c>
      <c r="AO53" s="193">
        <v>44.528500000000001</v>
      </c>
      <c r="AP53" s="191">
        <v>0</v>
      </c>
      <c r="AQ53" s="191">
        <v>1</v>
      </c>
      <c r="AR53" s="193">
        <v>28.450900000000001</v>
      </c>
      <c r="AS53" s="191">
        <v>0</v>
      </c>
      <c r="AT53" s="191">
        <v>1</v>
      </c>
      <c r="AU53" s="191">
        <v>0</v>
      </c>
      <c r="AV53" s="191">
        <v>0</v>
      </c>
      <c r="AW53" s="191">
        <v>1</v>
      </c>
      <c r="AX53" s="191">
        <v>0</v>
      </c>
      <c r="AY53" s="191">
        <v>0</v>
      </c>
      <c r="AZ53" s="191">
        <v>1</v>
      </c>
      <c r="BA53" s="191">
        <v>0</v>
      </c>
      <c r="BB53" s="191">
        <v>0</v>
      </c>
      <c r="BC53" s="191">
        <v>1</v>
      </c>
      <c r="BD53" s="191">
        <v>0</v>
      </c>
      <c r="BE53" s="191">
        <v>0</v>
      </c>
      <c r="BF53" s="191">
        <v>1</v>
      </c>
      <c r="BG53" s="191">
        <v>0</v>
      </c>
      <c r="BH53" s="191">
        <v>0</v>
      </c>
      <c r="BI53" s="191">
        <v>1</v>
      </c>
      <c r="BJ53" s="191">
        <v>0</v>
      </c>
      <c r="BK53" s="191">
        <v>0</v>
      </c>
      <c r="BL53" s="191">
        <v>1</v>
      </c>
      <c r="BM53" s="191">
        <v>0</v>
      </c>
      <c r="BN53" s="191">
        <v>0</v>
      </c>
      <c r="BO53" s="191">
        <v>1</v>
      </c>
      <c r="BP53" s="191">
        <v>0</v>
      </c>
      <c r="BQ53" s="191">
        <v>0</v>
      </c>
      <c r="BR53" s="191">
        <v>1</v>
      </c>
      <c r="BS53" s="191">
        <v>0</v>
      </c>
      <c r="BT53" s="191">
        <v>0</v>
      </c>
      <c r="BU53" s="191">
        <v>1</v>
      </c>
      <c r="BV53" s="191">
        <v>0</v>
      </c>
      <c r="BW53" s="191">
        <v>0</v>
      </c>
      <c r="BX53" s="191">
        <v>1</v>
      </c>
      <c r="BY53" s="191">
        <v>0</v>
      </c>
      <c r="BZ53" s="191">
        <v>0</v>
      </c>
      <c r="CA53" s="191">
        <v>1</v>
      </c>
      <c r="CB53" s="191">
        <v>0</v>
      </c>
      <c r="CC53" s="191">
        <v>0</v>
      </c>
      <c r="CD53" s="191">
        <v>1</v>
      </c>
      <c r="CE53" s="191">
        <v>0</v>
      </c>
      <c r="CF53" s="191">
        <v>0</v>
      </c>
      <c r="CG53" s="191">
        <v>1</v>
      </c>
      <c r="CH53" s="191">
        <v>0</v>
      </c>
      <c r="CI53" s="191">
        <v>0</v>
      </c>
      <c r="CJ53" s="191">
        <v>1</v>
      </c>
      <c r="CK53" s="191">
        <v>0</v>
      </c>
      <c r="CL53" s="191">
        <v>0</v>
      </c>
      <c r="CM53" s="191">
        <v>1</v>
      </c>
      <c r="CN53" s="191">
        <v>0</v>
      </c>
      <c r="CO53" s="191">
        <v>0</v>
      </c>
      <c r="CP53" s="191">
        <v>1</v>
      </c>
      <c r="CQ53" s="193">
        <v>40.707700000000003</v>
      </c>
      <c r="CR53" s="191">
        <v>0</v>
      </c>
      <c r="CS53" s="191">
        <v>1</v>
      </c>
      <c r="CT53" s="193">
        <v>43.401299999999999</v>
      </c>
      <c r="CU53" s="191">
        <v>0</v>
      </c>
      <c r="CV53" s="191">
        <v>1</v>
      </c>
      <c r="CW53" s="193">
        <v>34.638399999999997</v>
      </c>
      <c r="CX53" s="191">
        <v>0</v>
      </c>
      <c r="CY53" s="191">
        <v>1</v>
      </c>
      <c r="CZ53" s="193">
        <v>32.312899999999999</v>
      </c>
      <c r="DA53" s="191">
        <v>0</v>
      </c>
      <c r="DB53" s="191">
        <v>1</v>
      </c>
      <c r="DC53" s="193">
        <v>41.113999999999997</v>
      </c>
      <c r="DD53" s="193">
        <v>6</v>
      </c>
      <c r="DE53" s="191">
        <v>1</v>
      </c>
      <c r="DF53" s="193">
        <v>45</v>
      </c>
      <c r="DG53" s="191">
        <v>0</v>
      </c>
      <c r="DH53" s="191">
        <v>1</v>
      </c>
      <c r="DI53" s="191">
        <v>0</v>
      </c>
      <c r="DJ53" s="191">
        <v>0</v>
      </c>
      <c r="DK53" s="191">
        <v>1</v>
      </c>
      <c r="DL53" s="193">
        <v>45</v>
      </c>
      <c r="DM53" s="191">
        <v>0</v>
      </c>
      <c r="DN53" s="191">
        <v>1</v>
      </c>
      <c r="DO53" s="191">
        <v>0</v>
      </c>
      <c r="DP53" s="191">
        <v>0</v>
      </c>
      <c r="DQ53" s="191">
        <v>1</v>
      </c>
      <c r="DR53" s="191">
        <v>0</v>
      </c>
      <c r="DS53" s="191">
        <v>0</v>
      </c>
      <c r="DT53" s="191">
        <v>1</v>
      </c>
      <c r="DU53" s="193">
        <v>47.549199999999999</v>
      </c>
      <c r="DV53" s="191">
        <v>0</v>
      </c>
      <c r="DW53" s="191">
        <v>1</v>
      </c>
      <c r="DX53" s="193">
        <v>43.677399999999999</v>
      </c>
      <c r="DY53" s="191">
        <v>0</v>
      </c>
      <c r="DZ53" s="191">
        <v>1</v>
      </c>
      <c r="EA53" s="193">
        <v>44.7254</v>
      </c>
      <c r="EB53" s="191">
        <v>0</v>
      </c>
      <c r="EC53" s="191">
        <v>1</v>
      </c>
      <c r="ED53" s="193">
        <v>47.549199999999999</v>
      </c>
      <c r="EE53" s="191">
        <v>0</v>
      </c>
      <c r="EF53" s="191">
        <v>1</v>
      </c>
      <c r="EG53" s="191">
        <v>0</v>
      </c>
      <c r="EH53" s="191">
        <v>0</v>
      </c>
      <c r="EI53" s="191">
        <v>1</v>
      </c>
      <c r="EJ53" s="193">
        <v>43.694800000000001</v>
      </c>
      <c r="EK53" s="191">
        <v>0</v>
      </c>
      <c r="EL53" s="191">
        <v>1</v>
      </c>
      <c r="EM53" s="193">
        <v>45</v>
      </c>
      <c r="EN53" s="191">
        <v>0</v>
      </c>
      <c r="EO53" s="191">
        <v>1</v>
      </c>
      <c r="EP53" s="191">
        <v>0</v>
      </c>
      <c r="EQ53" s="191">
        <v>0</v>
      </c>
      <c r="ER53" s="191">
        <v>1</v>
      </c>
      <c r="ES53" s="191">
        <v>0</v>
      </c>
      <c r="ET53" s="191">
        <v>0</v>
      </c>
    </row>
    <row r="54" spans="1:150" x14ac:dyDescent="0.25">
      <c r="A54" s="1"/>
      <c r="B54" s="187" t="s">
        <v>2479</v>
      </c>
      <c r="C54" s="187" t="s">
        <v>101</v>
      </c>
      <c r="D54" s="187" t="s">
        <v>104</v>
      </c>
      <c r="E54" s="187" t="s">
        <v>2480</v>
      </c>
      <c r="F54" s="187" t="s">
        <v>2481</v>
      </c>
      <c r="G54" s="188">
        <v>1</v>
      </c>
      <c r="H54" s="189">
        <v>7.6455000000000002</v>
      </c>
      <c r="I54" s="188">
        <v>0</v>
      </c>
      <c r="J54" s="188">
        <v>1</v>
      </c>
      <c r="K54" s="189">
        <v>7.6360999999999999</v>
      </c>
      <c r="L54" s="188">
        <v>0</v>
      </c>
      <c r="M54" s="188">
        <v>1</v>
      </c>
      <c r="N54" s="189">
        <v>7.6715999999999998</v>
      </c>
      <c r="O54" s="188">
        <v>0</v>
      </c>
      <c r="P54" s="188">
        <v>1</v>
      </c>
      <c r="Q54" s="189">
        <v>7.6458000000000004</v>
      </c>
      <c r="R54" s="188">
        <v>0</v>
      </c>
      <c r="S54" s="188">
        <v>1</v>
      </c>
      <c r="T54" s="189">
        <v>8</v>
      </c>
      <c r="U54" s="188">
        <v>0</v>
      </c>
      <c r="V54" s="188">
        <v>1</v>
      </c>
      <c r="W54" s="189">
        <v>7.5983000000000001</v>
      </c>
      <c r="X54" s="188">
        <v>0</v>
      </c>
      <c r="Y54" s="188">
        <v>1</v>
      </c>
      <c r="Z54" s="189">
        <v>7.6391999999999998</v>
      </c>
      <c r="AA54" s="188">
        <v>0</v>
      </c>
      <c r="AB54" s="188">
        <v>1</v>
      </c>
      <c r="AC54" s="189">
        <v>7.6391999999999998</v>
      </c>
      <c r="AD54" s="188">
        <v>0</v>
      </c>
      <c r="AE54" s="188">
        <v>1</v>
      </c>
      <c r="AF54" s="189">
        <v>7.6391</v>
      </c>
      <c r="AG54" s="189">
        <v>9.3096999999999994</v>
      </c>
      <c r="AH54" s="188">
        <v>1</v>
      </c>
      <c r="AI54" s="189">
        <v>7.6753</v>
      </c>
      <c r="AJ54" s="188">
        <v>0</v>
      </c>
      <c r="AK54" s="188">
        <v>1</v>
      </c>
      <c r="AL54" s="189">
        <v>7.6798000000000002</v>
      </c>
      <c r="AM54" s="188">
        <v>0</v>
      </c>
      <c r="AN54" s="188">
        <v>1</v>
      </c>
      <c r="AO54" s="189">
        <v>7.6797000000000004</v>
      </c>
      <c r="AP54" s="188">
        <v>0</v>
      </c>
      <c r="AQ54" s="188">
        <v>1</v>
      </c>
      <c r="AR54" s="189">
        <v>7.9999000000000002</v>
      </c>
      <c r="AS54" s="188">
        <v>0</v>
      </c>
      <c r="AT54" s="188">
        <v>1</v>
      </c>
      <c r="AU54" s="189">
        <v>7.2770999999999999</v>
      </c>
      <c r="AV54" s="188">
        <v>0</v>
      </c>
      <c r="AW54" s="188">
        <v>1</v>
      </c>
      <c r="AX54" s="189">
        <v>7.2450000000000001</v>
      </c>
      <c r="AY54" s="188">
        <v>0</v>
      </c>
      <c r="AZ54" s="188">
        <v>1</v>
      </c>
      <c r="BA54" s="189">
        <v>7.2420999999999998</v>
      </c>
      <c r="BB54" s="188">
        <v>0</v>
      </c>
      <c r="BC54" s="188">
        <v>1</v>
      </c>
      <c r="BD54" s="189">
        <v>8</v>
      </c>
      <c r="BE54" s="188">
        <v>0</v>
      </c>
      <c r="BF54" s="188">
        <v>1</v>
      </c>
      <c r="BG54" s="189">
        <v>7.2744999999999997</v>
      </c>
      <c r="BH54" s="189">
        <v>9.3359000000000005</v>
      </c>
      <c r="BI54" s="188">
        <v>1</v>
      </c>
      <c r="BJ54" s="189">
        <v>7.2737999999999996</v>
      </c>
      <c r="BK54" s="189">
        <v>9.3621999999999996</v>
      </c>
      <c r="BL54" s="188">
        <v>1</v>
      </c>
      <c r="BM54" s="189">
        <v>7.2436999999999996</v>
      </c>
      <c r="BN54" s="188">
        <v>0</v>
      </c>
      <c r="BO54" s="188">
        <v>1</v>
      </c>
      <c r="BP54" s="189">
        <v>7.0911</v>
      </c>
      <c r="BQ54" s="188">
        <v>0</v>
      </c>
      <c r="BR54" s="188">
        <v>1</v>
      </c>
      <c r="BS54" s="188">
        <v>0</v>
      </c>
      <c r="BT54" s="189">
        <v>9.3713999999999995</v>
      </c>
      <c r="BU54" s="188">
        <v>1</v>
      </c>
      <c r="BV54" s="189">
        <v>8</v>
      </c>
      <c r="BW54" s="188">
        <v>0</v>
      </c>
      <c r="BX54" s="188">
        <v>1</v>
      </c>
      <c r="BY54" s="189">
        <v>7.1393000000000004</v>
      </c>
      <c r="BZ54" s="188">
        <v>0</v>
      </c>
      <c r="CA54" s="188">
        <v>1</v>
      </c>
      <c r="CB54" s="189">
        <v>7.0640999999999998</v>
      </c>
      <c r="CC54" s="188">
        <v>0</v>
      </c>
      <c r="CD54" s="188">
        <v>1</v>
      </c>
      <c r="CE54" s="188">
        <v>0</v>
      </c>
      <c r="CF54" s="189">
        <v>9.3416999999999994</v>
      </c>
      <c r="CG54" s="188">
        <v>1</v>
      </c>
      <c r="CH54" s="188">
        <v>0</v>
      </c>
      <c r="CI54" s="189">
        <v>9.3343000000000007</v>
      </c>
      <c r="CJ54" s="188">
        <v>1</v>
      </c>
      <c r="CK54" s="188">
        <v>0</v>
      </c>
      <c r="CL54" s="189">
        <v>9.3183000000000007</v>
      </c>
      <c r="CM54" s="188">
        <v>1</v>
      </c>
      <c r="CN54" s="188">
        <v>0</v>
      </c>
      <c r="CO54" s="188">
        <v>0</v>
      </c>
      <c r="CP54" s="188">
        <v>1</v>
      </c>
      <c r="CQ54" s="189">
        <v>7.1302000000000003</v>
      </c>
      <c r="CR54" s="188">
        <v>0</v>
      </c>
      <c r="CS54" s="188">
        <v>1</v>
      </c>
      <c r="CT54" s="189">
        <v>7.2682000000000002</v>
      </c>
      <c r="CU54" s="188">
        <v>0</v>
      </c>
      <c r="CV54" s="188">
        <v>1</v>
      </c>
      <c r="CW54" s="189">
        <v>7.0831999999999997</v>
      </c>
      <c r="CX54" s="188">
        <v>0</v>
      </c>
      <c r="CY54" s="188">
        <v>1</v>
      </c>
      <c r="CZ54" s="189">
        <v>8</v>
      </c>
      <c r="DA54" s="188">
        <v>0</v>
      </c>
      <c r="DB54" s="188">
        <v>1</v>
      </c>
      <c r="DC54" s="189">
        <v>8</v>
      </c>
      <c r="DD54" s="188">
        <v>0</v>
      </c>
      <c r="DE54" s="188">
        <v>1</v>
      </c>
      <c r="DF54" s="189">
        <v>8</v>
      </c>
      <c r="DG54" s="189">
        <v>9.3640000000000008</v>
      </c>
      <c r="DH54" s="188">
        <v>1</v>
      </c>
      <c r="DI54" s="189">
        <v>8</v>
      </c>
      <c r="DJ54" s="188">
        <v>0</v>
      </c>
      <c r="DK54" s="188">
        <v>1</v>
      </c>
      <c r="DL54" s="189">
        <v>8</v>
      </c>
      <c r="DM54" s="188">
        <v>0</v>
      </c>
      <c r="DN54" s="188">
        <v>1</v>
      </c>
      <c r="DO54" s="189">
        <v>6</v>
      </c>
      <c r="DP54" s="188">
        <v>0</v>
      </c>
      <c r="DQ54" s="188">
        <v>1</v>
      </c>
      <c r="DR54" s="188">
        <v>0</v>
      </c>
      <c r="DS54" s="188">
        <v>0</v>
      </c>
      <c r="DT54" s="188">
        <v>1</v>
      </c>
      <c r="DU54" s="189">
        <v>8</v>
      </c>
      <c r="DV54" s="188">
        <v>0</v>
      </c>
      <c r="DW54" s="188">
        <v>1</v>
      </c>
      <c r="DX54" s="189">
        <v>8</v>
      </c>
      <c r="DY54" s="188">
        <v>0</v>
      </c>
      <c r="DZ54" s="188">
        <v>1</v>
      </c>
      <c r="EA54" s="189">
        <v>8</v>
      </c>
      <c r="EB54" s="188">
        <v>0</v>
      </c>
      <c r="EC54" s="188">
        <v>1</v>
      </c>
      <c r="ED54" s="189">
        <v>8</v>
      </c>
      <c r="EE54" s="188">
        <v>0</v>
      </c>
      <c r="EF54" s="188">
        <v>1</v>
      </c>
      <c r="EG54" s="189">
        <v>8</v>
      </c>
      <c r="EH54" s="188">
        <v>0</v>
      </c>
      <c r="EI54" s="188">
        <v>1</v>
      </c>
      <c r="EJ54" s="189">
        <v>8</v>
      </c>
      <c r="EK54" s="188">
        <v>0</v>
      </c>
      <c r="EL54" s="188">
        <v>1</v>
      </c>
      <c r="EM54" s="188">
        <v>0</v>
      </c>
      <c r="EN54" s="188">
        <v>0</v>
      </c>
      <c r="EO54" s="188">
        <v>1</v>
      </c>
      <c r="EP54" s="188">
        <v>0</v>
      </c>
      <c r="EQ54" s="188">
        <v>0</v>
      </c>
      <c r="ER54" s="188">
        <v>1</v>
      </c>
      <c r="ES54" s="188">
        <v>0</v>
      </c>
      <c r="ET54" s="189">
        <v>9.4070999999999998</v>
      </c>
    </row>
    <row r="55" spans="1:150" x14ac:dyDescent="0.25">
      <c r="A55" s="1"/>
      <c r="B55" s="190" t="s">
        <v>2482</v>
      </c>
      <c r="C55" s="190" t="s">
        <v>101</v>
      </c>
      <c r="D55" s="190" t="s">
        <v>104</v>
      </c>
      <c r="E55" s="190" t="s">
        <v>2483</v>
      </c>
      <c r="F55" s="190" t="s">
        <v>2484</v>
      </c>
      <c r="G55" s="191">
        <v>1</v>
      </c>
      <c r="H55" s="193">
        <v>7.6455000000000002</v>
      </c>
      <c r="I55" s="191">
        <v>0</v>
      </c>
      <c r="J55" s="191">
        <v>1</v>
      </c>
      <c r="K55" s="193">
        <v>7.6360999999999999</v>
      </c>
      <c r="L55" s="191">
        <v>0</v>
      </c>
      <c r="M55" s="191">
        <v>1</v>
      </c>
      <c r="N55" s="193">
        <v>7.6715999999999998</v>
      </c>
      <c r="O55" s="191">
        <v>0</v>
      </c>
      <c r="P55" s="191">
        <v>1</v>
      </c>
      <c r="Q55" s="193">
        <v>7.6458000000000004</v>
      </c>
      <c r="R55" s="191">
        <v>0</v>
      </c>
      <c r="S55" s="191">
        <v>1</v>
      </c>
      <c r="T55" s="193">
        <v>8</v>
      </c>
      <c r="U55" s="191">
        <v>0</v>
      </c>
      <c r="V55" s="191">
        <v>1</v>
      </c>
      <c r="W55" s="193">
        <v>7.5983000000000001</v>
      </c>
      <c r="X55" s="191">
        <v>0</v>
      </c>
      <c r="Y55" s="191">
        <v>1</v>
      </c>
      <c r="Z55" s="193">
        <v>7.6391999999999998</v>
      </c>
      <c r="AA55" s="191">
        <v>0</v>
      </c>
      <c r="AB55" s="191">
        <v>1</v>
      </c>
      <c r="AC55" s="193">
        <v>7.6391999999999998</v>
      </c>
      <c r="AD55" s="191">
        <v>0</v>
      </c>
      <c r="AE55" s="191">
        <v>1</v>
      </c>
      <c r="AF55" s="193">
        <v>7.6391</v>
      </c>
      <c r="AG55" s="193">
        <v>9.3096999999999994</v>
      </c>
      <c r="AH55" s="191">
        <v>1</v>
      </c>
      <c r="AI55" s="193">
        <v>7.6753</v>
      </c>
      <c r="AJ55" s="191">
        <v>0</v>
      </c>
      <c r="AK55" s="191">
        <v>1</v>
      </c>
      <c r="AL55" s="193">
        <v>7.6798000000000002</v>
      </c>
      <c r="AM55" s="191">
        <v>0</v>
      </c>
      <c r="AN55" s="191">
        <v>1</v>
      </c>
      <c r="AO55" s="193">
        <v>7.6797000000000004</v>
      </c>
      <c r="AP55" s="191">
        <v>0</v>
      </c>
      <c r="AQ55" s="191">
        <v>1</v>
      </c>
      <c r="AR55" s="193">
        <v>7.9999000000000002</v>
      </c>
      <c r="AS55" s="191">
        <v>0</v>
      </c>
      <c r="AT55" s="191">
        <v>1</v>
      </c>
      <c r="AU55" s="193">
        <v>7.2770999999999999</v>
      </c>
      <c r="AV55" s="191">
        <v>0</v>
      </c>
      <c r="AW55" s="191">
        <v>1</v>
      </c>
      <c r="AX55" s="193">
        <v>7.2450000000000001</v>
      </c>
      <c r="AY55" s="191">
        <v>0</v>
      </c>
      <c r="AZ55" s="191">
        <v>1</v>
      </c>
      <c r="BA55" s="193">
        <v>7.2420999999999998</v>
      </c>
      <c r="BB55" s="191">
        <v>0</v>
      </c>
      <c r="BC55" s="191">
        <v>1</v>
      </c>
      <c r="BD55" s="193">
        <v>8</v>
      </c>
      <c r="BE55" s="191">
        <v>0</v>
      </c>
      <c r="BF55" s="191">
        <v>1</v>
      </c>
      <c r="BG55" s="193">
        <v>7.2744999999999997</v>
      </c>
      <c r="BH55" s="193">
        <v>9.3359000000000005</v>
      </c>
      <c r="BI55" s="191">
        <v>1</v>
      </c>
      <c r="BJ55" s="193">
        <v>7.2737999999999996</v>
      </c>
      <c r="BK55" s="193">
        <v>9.3621999999999996</v>
      </c>
      <c r="BL55" s="191">
        <v>1</v>
      </c>
      <c r="BM55" s="193">
        <v>7.2436999999999996</v>
      </c>
      <c r="BN55" s="191">
        <v>0</v>
      </c>
      <c r="BO55" s="191">
        <v>1</v>
      </c>
      <c r="BP55" s="193">
        <v>7.0911</v>
      </c>
      <c r="BQ55" s="191">
        <v>0</v>
      </c>
      <c r="BR55" s="191">
        <v>1</v>
      </c>
      <c r="BS55" s="191">
        <v>0</v>
      </c>
      <c r="BT55" s="193">
        <v>9.3713999999999995</v>
      </c>
      <c r="BU55" s="191">
        <v>1</v>
      </c>
      <c r="BV55" s="193">
        <v>8</v>
      </c>
      <c r="BW55" s="191">
        <v>0</v>
      </c>
      <c r="BX55" s="191">
        <v>1</v>
      </c>
      <c r="BY55" s="193">
        <v>7.1393000000000004</v>
      </c>
      <c r="BZ55" s="191">
        <v>0</v>
      </c>
      <c r="CA55" s="191">
        <v>1</v>
      </c>
      <c r="CB55" s="193">
        <v>7.0640999999999998</v>
      </c>
      <c r="CC55" s="191">
        <v>0</v>
      </c>
      <c r="CD55" s="191">
        <v>1</v>
      </c>
      <c r="CE55" s="191">
        <v>0</v>
      </c>
      <c r="CF55" s="193">
        <v>9.3416999999999994</v>
      </c>
      <c r="CG55" s="191">
        <v>1</v>
      </c>
      <c r="CH55" s="191">
        <v>0</v>
      </c>
      <c r="CI55" s="193">
        <v>9.3343000000000007</v>
      </c>
      <c r="CJ55" s="191">
        <v>1</v>
      </c>
      <c r="CK55" s="191">
        <v>0</v>
      </c>
      <c r="CL55" s="193">
        <v>9.3183000000000007</v>
      </c>
      <c r="CM55" s="191">
        <v>1</v>
      </c>
      <c r="CN55" s="191">
        <v>0</v>
      </c>
      <c r="CO55" s="191">
        <v>0</v>
      </c>
      <c r="CP55" s="191">
        <v>1</v>
      </c>
      <c r="CQ55" s="193">
        <v>7.1302000000000003</v>
      </c>
      <c r="CR55" s="191">
        <v>0</v>
      </c>
      <c r="CS55" s="191">
        <v>1</v>
      </c>
      <c r="CT55" s="193">
        <v>7.2682000000000002</v>
      </c>
      <c r="CU55" s="191">
        <v>0</v>
      </c>
      <c r="CV55" s="191">
        <v>1</v>
      </c>
      <c r="CW55" s="193">
        <v>7.0831999999999997</v>
      </c>
      <c r="CX55" s="191">
        <v>0</v>
      </c>
      <c r="CY55" s="191">
        <v>1</v>
      </c>
      <c r="CZ55" s="193">
        <v>8</v>
      </c>
      <c r="DA55" s="191">
        <v>0</v>
      </c>
      <c r="DB55" s="191">
        <v>1</v>
      </c>
      <c r="DC55" s="193">
        <v>8</v>
      </c>
      <c r="DD55" s="191">
        <v>0</v>
      </c>
      <c r="DE55" s="191">
        <v>1</v>
      </c>
      <c r="DF55" s="193">
        <v>8</v>
      </c>
      <c r="DG55" s="193">
        <v>9.3640000000000008</v>
      </c>
      <c r="DH55" s="191">
        <v>1</v>
      </c>
      <c r="DI55" s="193">
        <v>8</v>
      </c>
      <c r="DJ55" s="191">
        <v>0</v>
      </c>
      <c r="DK55" s="191">
        <v>1</v>
      </c>
      <c r="DL55" s="193">
        <v>8</v>
      </c>
      <c r="DM55" s="191">
        <v>0</v>
      </c>
      <c r="DN55" s="191">
        <v>1</v>
      </c>
      <c r="DO55" s="193">
        <v>6</v>
      </c>
      <c r="DP55" s="191">
        <v>0</v>
      </c>
      <c r="DQ55" s="191">
        <v>1</v>
      </c>
      <c r="DR55" s="191">
        <v>0</v>
      </c>
      <c r="DS55" s="191">
        <v>0</v>
      </c>
      <c r="DT55" s="191">
        <v>1</v>
      </c>
      <c r="DU55" s="193">
        <v>8</v>
      </c>
      <c r="DV55" s="191">
        <v>0</v>
      </c>
      <c r="DW55" s="191">
        <v>1</v>
      </c>
      <c r="DX55" s="193">
        <v>8</v>
      </c>
      <c r="DY55" s="191">
        <v>0</v>
      </c>
      <c r="DZ55" s="191">
        <v>1</v>
      </c>
      <c r="EA55" s="193">
        <v>8</v>
      </c>
      <c r="EB55" s="191">
        <v>0</v>
      </c>
      <c r="EC55" s="191">
        <v>1</v>
      </c>
      <c r="ED55" s="193">
        <v>8</v>
      </c>
      <c r="EE55" s="191">
        <v>0</v>
      </c>
      <c r="EF55" s="191">
        <v>1</v>
      </c>
      <c r="EG55" s="193">
        <v>8</v>
      </c>
      <c r="EH55" s="191">
        <v>0</v>
      </c>
      <c r="EI55" s="191">
        <v>1</v>
      </c>
      <c r="EJ55" s="193">
        <v>8</v>
      </c>
      <c r="EK55" s="191">
        <v>0</v>
      </c>
      <c r="EL55" s="191">
        <v>1</v>
      </c>
      <c r="EM55" s="191">
        <v>0</v>
      </c>
      <c r="EN55" s="191">
        <v>0</v>
      </c>
      <c r="EO55" s="191">
        <v>1</v>
      </c>
      <c r="EP55" s="191">
        <v>0</v>
      </c>
      <c r="EQ55" s="191">
        <v>0</v>
      </c>
      <c r="ER55" s="191">
        <v>1</v>
      </c>
      <c r="ES55" s="191">
        <v>0</v>
      </c>
      <c r="ET55" s="193">
        <v>9.4070999999999998</v>
      </c>
    </row>
    <row r="56" spans="1:150" x14ac:dyDescent="0.25">
      <c r="A56" s="1"/>
      <c r="B56" s="190" t="s">
        <v>2485</v>
      </c>
      <c r="C56" s="190" t="s">
        <v>101</v>
      </c>
      <c r="D56" s="190" t="s">
        <v>104</v>
      </c>
      <c r="E56" s="190" t="s">
        <v>2486</v>
      </c>
      <c r="F56" s="190" t="s">
        <v>2487</v>
      </c>
      <c r="G56" s="191">
        <v>1</v>
      </c>
      <c r="H56" s="191">
        <v>0</v>
      </c>
      <c r="I56" s="191">
        <v>0</v>
      </c>
      <c r="J56" s="191">
        <v>1</v>
      </c>
      <c r="K56" s="191">
        <v>0</v>
      </c>
      <c r="L56" s="191">
        <v>0</v>
      </c>
      <c r="M56" s="191">
        <v>1</v>
      </c>
      <c r="N56" s="191">
        <v>0</v>
      </c>
      <c r="O56" s="191">
        <v>0</v>
      </c>
      <c r="P56" s="191">
        <v>1</v>
      </c>
      <c r="Q56" s="191">
        <v>0</v>
      </c>
      <c r="R56" s="191">
        <v>0</v>
      </c>
      <c r="S56" s="191">
        <v>1</v>
      </c>
      <c r="T56" s="191">
        <v>0</v>
      </c>
      <c r="U56" s="191">
        <v>0</v>
      </c>
      <c r="V56" s="191">
        <v>1</v>
      </c>
      <c r="W56" s="191">
        <v>0</v>
      </c>
      <c r="X56" s="191">
        <v>0</v>
      </c>
      <c r="Y56" s="191">
        <v>1</v>
      </c>
      <c r="Z56" s="191">
        <v>0</v>
      </c>
      <c r="AA56" s="191">
        <v>0</v>
      </c>
      <c r="AB56" s="191">
        <v>1</v>
      </c>
      <c r="AC56" s="191">
        <v>0</v>
      </c>
      <c r="AD56" s="191">
        <v>0</v>
      </c>
      <c r="AE56" s="191">
        <v>1</v>
      </c>
      <c r="AF56" s="191">
        <v>0</v>
      </c>
      <c r="AG56" s="191">
        <v>0</v>
      </c>
      <c r="AH56" s="191">
        <v>1</v>
      </c>
      <c r="AI56" s="191">
        <v>0</v>
      </c>
      <c r="AJ56" s="191">
        <v>0</v>
      </c>
      <c r="AK56" s="191">
        <v>1</v>
      </c>
      <c r="AL56" s="191">
        <v>0</v>
      </c>
      <c r="AM56" s="191">
        <v>0</v>
      </c>
      <c r="AN56" s="191">
        <v>1</v>
      </c>
      <c r="AO56" s="191">
        <v>0</v>
      </c>
      <c r="AP56" s="191">
        <v>0</v>
      </c>
      <c r="AQ56" s="191">
        <v>1</v>
      </c>
      <c r="AR56" s="191">
        <v>0</v>
      </c>
      <c r="AS56" s="191">
        <v>0</v>
      </c>
      <c r="AT56" s="191">
        <v>1</v>
      </c>
      <c r="AU56" s="191">
        <v>0</v>
      </c>
      <c r="AV56" s="191">
        <v>0</v>
      </c>
      <c r="AW56" s="191">
        <v>1</v>
      </c>
      <c r="AX56" s="191">
        <v>0</v>
      </c>
      <c r="AY56" s="191">
        <v>0</v>
      </c>
      <c r="AZ56" s="191">
        <v>1</v>
      </c>
      <c r="BA56" s="191">
        <v>0</v>
      </c>
      <c r="BB56" s="191">
        <v>0</v>
      </c>
      <c r="BC56" s="191">
        <v>1</v>
      </c>
      <c r="BD56" s="191">
        <v>0</v>
      </c>
      <c r="BE56" s="191">
        <v>0</v>
      </c>
      <c r="BF56" s="191">
        <v>1</v>
      </c>
      <c r="BG56" s="191">
        <v>0</v>
      </c>
      <c r="BH56" s="191">
        <v>0</v>
      </c>
      <c r="BI56" s="191">
        <v>1</v>
      </c>
      <c r="BJ56" s="191">
        <v>0</v>
      </c>
      <c r="BK56" s="191">
        <v>0</v>
      </c>
      <c r="BL56" s="191">
        <v>1</v>
      </c>
      <c r="BM56" s="191">
        <v>0</v>
      </c>
      <c r="BN56" s="191">
        <v>0</v>
      </c>
      <c r="BO56" s="191">
        <v>1</v>
      </c>
      <c r="BP56" s="191">
        <v>0</v>
      </c>
      <c r="BQ56" s="191">
        <v>0</v>
      </c>
      <c r="BR56" s="191">
        <v>1</v>
      </c>
      <c r="BS56" s="191">
        <v>0</v>
      </c>
      <c r="BT56" s="191">
        <v>0</v>
      </c>
      <c r="BU56" s="191">
        <v>1</v>
      </c>
      <c r="BV56" s="191">
        <v>0</v>
      </c>
      <c r="BW56" s="191">
        <v>0</v>
      </c>
      <c r="BX56" s="191">
        <v>1</v>
      </c>
      <c r="BY56" s="191">
        <v>0</v>
      </c>
      <c r="BZ56" s="191">
        <v>0</v>
      </c>
      <c r="CA56" s="191">
        <v>1</v>
      </c>
      <c r="CB56" s="191">
        <v>0</v>
      </c>
      <c r="CC56" s="191">
        <v>0</v>
      </c>
      <c r="CD56" s="191">
        <v>1</v>
      </c>
      <c r="CE56" s="191">
        <v>0</v>
      </c>
      <c r="CF56" s="191">
        <v>0</v>
      </c>
      <c r="CG56" s="191">
        <v>1</v>
      </c>
      <c r="CH56" s="191">
        <v>0</v>
      </c>
      <c r="CI56" s="191">
        <v>0</v>
      </c>
      <c r="CJ56" s="191">
        <v>1</v>
      </c>
      <c r="CK56" s="191">
        <v>0</v>
      </c>
      <c r="CL56" s="191">
        <v>0</v>
      </c>
      <c r="CM56" s="191">
        <v>1</v>
      </c>
      <c r="CN56" s="191">
        <v>0</v>
      </c>
      <c r="CO56" s="191">
        <v>0</v>
      </c>
      <c r="CP56" s="191">
        <v>1</v>
      </c>
      <c r="CQ56" s="191">
        <v>0</v>
      </c>
      <c r="CR56" s="191">
        <v>0</v>
      </c>
      <c r="CS56" s="191">
        <v>1</v>
      </c>
      <c r="CT56" s="191">
        <v>0</v>
      </c>
      <c r="CU56" s="191">
        <v>0</v>
      </c>
      <c r="CV56" s="191">
        <v>1</v>
      </c>
      <c r="CW56" s="191">
        <v>0</v>
      </c>
      <c r="CX56" s="191">
        <v>0</v>
      </c>
      <c r="CY56" s="191">
        <v>1</v>
      </c>
      <c r="CZ56" s="191">
        <v>0</v>
      </c>
      <c r="DA56" s="191">
        <v>0</v>
      </c>
      <c r="DB56" s="191">
        <v>1</v>
      </c>
      <c r="DC56" s="191">
        <v>0</v>
      </c>
      <c r="DD56" s="191">
        <v>0</v>
      </c>
      <c r="DE56" s="191">
        <v>1</v>
      </c>
      <c r="DF56" s="191">
        <v>0</v>
      </c>
      <c r="DG56" s="191">
        <v>0</v>
      </c>
      <c r="DH56" s="191">
        <v>1</v>
      </c>
      <c r="DI56" s="191">
        <v>0</v>
      </c>
      <c r="DJ56" s="191">
        <v>0</v>
      </c>
      <c r="DK56" s="191">
        <v>1</v>
      </c>
      <c r="DL56" s="191">
        <v>0</v>
      </c>
      <c r="DM56" s="191">
        <v>0</v>
      </c>
      <c r="DN56" s="191">
        <v>1</v>
      </c>
      <c r="DO56" s="191">
        <v>0</v>
      </c>
      <c r="DP56" s="191">
        <v>0</v>
      </c>
      <c r="DQ56" s="191">
        <v>1</v>
      </c>
      <c r="DR56" s="191">
        <v>0</v>
      </c>
      <c r="DS56" s="191">
        <v>0</v>
      </c>
      <c r="DT56" s="191">
        <v>1</v>
      </c>
      <c r="DU56" s="191">
        <v>0</v>
      </c>
      <c r="DV56" s="191">
        <v>0</v>
      </c>
      <c r="DW56" s="191">
        <v>1</v>
      </c>
      <c r="DX56" s="191">
        <v>0</v>
      </c>
      <c r="DY56" s="191">
        <v>0</v>
      </c>
      <c r="DZ56" s="191">
        <v>1</v>
      </c>
      <c r="EA56" s="191">
        <v>0</v>
      </c>
      <c r="EB56" s="191">
        <v>0</v>
      </c>
      <c r="EC56" s="191">
        <v>1</v>
      </c>
      <c r="ED56" s="191">
        <v>0</v>
      </c>
      <c r="EE56" s="191">
        <v>0</v>
      </c>
      <c r="EF56" s="191">
        <v>1</v>
      </c>
      <c r="EG56" s="191">
        <v>0</v>
      </c>
      <c r="EH56" s="191">
        <v>0</v>
      </c>
      <c r="EI56" s="191">
        <v>1</v>
      </c>
      <c r="EJ56" s="191">
        <v>0</v>
      </c>
      <c r="EK56" s="191">
        <v>0</v>
      </c>
      <c r="EL56" s="191">
        <v>1</v>
      </c>
      <c r="EM56" s="191">
        <v>0</v>
      </c>
      <c r="EN56" s="191">
        <v>0</v>
      </c>
      <c r="EO56" s="191">
        <v>1</v>
      </c>
      <c r="EP56" s="191">
        <v>0</v>
      </c>
      <c r="EQ56" s="191">
        <v>0</v>
      </c>
      <c r="ER56" s="191">
        <v>1</v>
      </c>
      <c r="ES56" s="191">
        <v>0</v>
      </c>
      <c r="ET56" s="191">
        <v>0</v>
      </c>
    </row>
    <row r="57" spans="1:150" x14ac:dyDescent="0.25">
      <c r="A57" s="1"/>
      <c r="B57" s="187" t="s">
        <v>2488</v>
      </c>
      <c r="C57" s="187" t="s">
        <v>64</v>
      </c>
      <c r="D57" s="187" t="s">
        <v>2489</v>
      </c>
      <c r="E57" s="187" t="s">
        <v>2490</v>
      </c>
      <c r="F57" s="187" t="s">
        <v>2491</v>
      </c>
      <c r="G57" s="188">
        <v>1</v>
      </c>
      <c r="H57" s="188">
        <v>0</v>
      </c>
      <c r="I57" s="188">
        <v>0</v>
      </c>
      <c r="J57" s="188">
        <v>1</v>
      </c>
      <c r="K57" s="188">
        <v>0</v>
      </c>
      <c r="L57" s="188">
        <v>0</v>
      </c>
      <c r="M57" s="188">
        <v>1</v>
      </c>
      <c r="N57" s="188">
        <v>0</v>
      </c>
      <c r="O57" s="188">
        <v>0</v>
      </c>
      <c r="P57" s="188">
        <v>1</v>
      </c>
      <c r="Q57" s="188">
        <v>0</v>
      </c>
      <c r="R57" s="188">
        <v>0</v>
      </c>
      <c r="S57" s="188">
        <v>1</v>
      </c>
      <c r="T57" s="188">
        <v>0</v>
      </c>
      <c r="U57" s="188">
        <v>0</v>
      </c>
      <c r="V57" s="188">
        <v>1</v>
      </c>
      <c r="W57" s="188">
        <v>0</v>
      </c>
      <c r="X57" s="188">
        <v>0</v>
      </c>
      <c r="Y57" s="188">
        <v>1</v>
      </c>
      <c r="Z57" s="188">
        <v>0</v>
      </c>
      <c r="AA57" s="188">
        <v>0</v>
      </c>
      <c r="AB57" s="188">
        <v>1</v>
      </c>
      <c r="AC57" s="188">
        <v>0</v>
      </c>
      <c r="AD57" s="188">
        <v>0</v>
      </c>
      <c r="AE57" s="188">
        <v>1</v>
      </c>
      <c r="AF57" s="188">
        <v>0</v>
      </c>
      <c r="AG57" s="188">
        <v>0</v>
      </c>
      <c r="AH57" s="188">
        <v>1</v>
      </c>
      <c r="AI57" s="188">
        <v>0</v>
      </c>
      <c r="AJ57" s="188">
        <v>0</v>
      </c>
      <c r="AK57" s="188">
        <v>1</v>
      </c>
      <c r="AL57" s="188">
        <v>0</v>
      </c>
      <c r="AM57" s="188">
        <v>0</v>
      </c>
      <c r="AN57" s="188">
        <v>1</v>
      </c>
      <c r="AO57" s="188">
        <v>0</v>
      </c>
      <c r="AP57" s="188">
        <v>0</v>
      </c>
      <c r="AQ57" s="188">
        <v>1</v>
      </c>
      <c r="AR57" s="188">
        <v>0</v>
      </c>
      <c r="AS57" s="188">
        <v>0</v>
      </c>
      <c r="AT57" s="188">
        <v>1</v>
      </c>
      <c r="AU57" s="188">
        <v>0</v>
      </c>
      <c r="AV57" s="188">
        <v>0</v>
      </c>
      <c r="AW57" s="188">
        <v>1</v>
      </c>
      <c r="AX57" s="188">
        <v>0</v>
      </c>
      <c r="AY57" s="188">
        <v>0</v>
      </c>
      <c r="AZ57" s="188">
        <v>1</v>
      </c>
      <c r="BA57" s="188">
        <v>0</v>
      </c>
      <c r="BB57" s="188">
        <v>0</v>
      </c>
      <c r="BC57" s="188">
        <v>1</v>
      </c>
      <c r="BD57" s="188">
        <v>0</v>
      </c>
      <c r="BE57" s="188">
        <v>0</v>
      </c>
      <c r="BF57" s="188">
        <v>1</v>
      </c>
      <c r="BG57" s="188">
        <v>0</v>
      </c>
      <c r="BH57" s="188">
        <v>0</v>
      </c>
      <c r="BI57" s="188">
        <v>1</v>
      </c>
      <c r="BJ57" s="188">
        <v>0</v>
      </c>
      <c r="BK57" s="188">
        <v>0</v>
      </c>
      <c r="BL57" s="188">
        <v>1</v>
      </c>
      <c r="BM57" s="188">
        <v>0</v>
      </c>
      <c r="BN57" s="188">
        <v>0</v>
      </c>
      <c r="BO57" s="188">
        <v>1</v>
      </c>
      <c r="BP57" s="188">
        <v>0</v>
      </c>
      <c r="BQ57" s="188">
        <v>0</v>
      </c>
      <c r="BR57" s="188">
        <v>1</v>
      </c>
      <c r="BS57" s="188">
        <v>0</v>
      </c>
      <c r="BT57" s="188">
        <v>0</v>
      </c>
      <c r="BU57" s="188">
        <v>1</v>
      </c>
      <c r="BV57" s="188">
        <v>0</v>
      </c>
      <c r="BW57" s="188">
        <v>0</v>
      </c>
      <c r="BX57" s="188">
        <v>1</v>
      </c>
      <c r="BY57" s="188">
        <v>0</v>
      </c>
      <c r="BZ57" s="188">
        <v>0</v>
      </c>
      <c r="CA57" s="188">
        <v>1</v>
      </c>
      <c r="CB57" s="188">
        <v>0</v>
      </c>
      <c r="CC57" s="188">
        <v>0</v>
      </c>
      <c r="CD57" s="188">
        <v>1</v>
      </c>
      <c r="CE57" s="188">
        <v>0</v>
      </c>
      <c r="CF57" s="188">
        <v>0</v>
      </c>
      <c r="CG57" s="188">
        <v>1</v>
      </c>
      <c r="CH57" s="188">
        <v>0</v>
      </c>
      <c r="CI57" s="188">
        <v>0</v>
      </c>
      <c r="CJ57" s="188">
        <v>1</v>
      </c>
      <c r="CK57" s="188">
        <v>0</v>
      </c>
      <c r="CL57" s="188">
        <v>0</v>
      </c>
      <c r="CM57" s="188">
        <v>1</v>
      </c>
      <c r="CN57" s="188">
        <v>0</v>
      </c>
      <c r="CO57" s="188">
        <v>0</v>
      </c>
      <c r="CP57" s="188">
        <v>1</v>
      </c>
      <c r="CQ57" s="188">
        <v>0</v>
      </c>
      <c r="CR57" s="188">
        <v>0</v>
      </c>
      <c r="CS57" s="188">
        <v>1</v>
      </c>
      <c r="CT57" s="188">
        <v>0</v>
      </c>
      <c r="CU57" s="188">
        <v>0</v>
      </c>
      <c r="CV57" s="188">
        <v>1</v>
      </c>
      <c r="CW57" s="188">
        <v>0</v>
      </c>
      <c r="CX57" s="188">
        <v>0</v>
      </c>
      <c r="CY57" s="188">
        <v>1</v>
      </c>
      <c r="CZ57" s="188">
        <v>0</v>
      </c>
      <c r="DA57" s="188">
        <v>0</v>
      </c>
      <c r="DB57" s="188">
        <v>1</v>
      </c>
      <c r="DC57" s="188">
        <v>0</v>
      </c>
      <c r="DD57" s="188">
        <v>0</v>
      </c>
      <c r="DE57" s="188">
        <v>1</v>
      </c>
      <c r="DF57" s="188">
        <v>0</v>
      </c>
      <c r="DG57" s="188">
        <v>0</v>
      </c>
      <c r="DH57" s="188">
        <v>1</v>
      </c>
      <c r="DI57" s="188">
        <v>0</v>
      </c>
      <c r="DJ57" s="188">
        <v>0</v>
      </c>
      <c r="DK57" s="188">
        <v>1</v>
      </c>
      <c r="DL57" s="188">
        <v>0</v>
      </c>
      <c r="DM57" s="188">
        <v>0</v>
      </c>
      <c r="DN57" s="188">
        <v>1</v>
      </c>
      <c r="DO57" s="188">
        <v>0</v>
      </c>
      <c r="DP57" s="188">
        <v>0</v>
      </c>
      <c r="DQ57" s="188">
        <v>1</v>
      </c>
      <c r="DR57" s="188">
        <v>0</v>
      </c>
      <c r="DS57" s="188">
        <v>0</v>
      </c>
      <c r="DT57" s="188">
        <v>1</v>
      </c>
      <c r="DU57" s="188">
        <v>0</v>
      </c>
      <c r="DV57" s="188">
        <v>0</v>
      </c>
      <c r="DW57" s="188">
        <v>1</v>
      </c>
      <c r="DX57" s="188">
        <v>0</v>
      </c>
      <c r="DY57" s="188">
        <v>0</v>
      </c>
      <c r="DZ57" s="188">
        <v>1</v>
      </c>
      <c r="EA57" s="188">
        <v>0</v>
      </c>
      <c r="EB57" s="188">
        <v>0</v>
      </c>
      <c r="EC57" s="188">
        <v>1</v>
      </c>
      <c r="ED57" s="188">
        <v>0</v>
      </c>
      <c r="EE57" s="188">
        <v>0</v>
      </c>
      <c r="EF57" s="188">
        <v>1</v>
      </c>
      <c r="EG57" s="188">
        <v>0</v>
      </c>
      <c r="EH57" s="188">
        <v>0</v>
      </c>
      <c r="EI57" s="188">
        <v>1</v>
      </c>
      <c r="EJ57" s="188">
        <v>0</v>
      </c>
      <c r="EK57" s="188">
        <v>0</v>
      </c>
      <c r="EL57" s="188">
        <v>1</v>
      </c>
      <c r="EM57" s="188">
        <v>0</v>
      </c>
      <c r="EN57" s="188">
        <v>0</v>
      </c>
      <c r="EO57" s="188">
        <v>1</v>
      </c>
      <c r="EP57" s="188">
        <v>0</v>
      </c>
      <c r="EQ57" s="188">
        <v>0</v>
      </c>
      <c r="ER57" s="188">
        <v>1</v>
      </c>
      <c r="ES57" s="188">
        <v>0</v>
      </c>
      <c r="ET57" s="188">
        <v>0</v>
      </c>
    </row>
    <row r="58" spans="1:150" x14ac:dyDescent="0.25">
      <c r="A58" s="1"/>
      <c r="B58" s="190" t="s">
        <v>2492</v>
      </c>
      <c r="C58" s="190" t="s">
        <v>64</v>
      </c>
      <c r="D58" s="190" t="s">
        <v>2489</v>
      </c>
      <c r="E58" s="190" t="s">
        <v>2493</v>
      </c>
      <c r="F58" s="190" t="s">
        <v>2494</v>
      </c>
      <c r="G58" s="191">
        <v>1</v>
      </c>
      <c r="H58" s="192" t="s">
        <v>954</v>
      </c>
      <c r="I58" s="192" t="s">
        <v>954</v>
      </c>
      <c r="J58" s="191">
        <v>1</v>
      </c>
      <c r="K58" s="192" t="s">
        <v>954</v>
      </c>
      <c r="L58" s="192" t="s">
        <v>954</v>
      </c>
      <c r="M58" s="191">
        <v>1</v>
      </c>
      <c r="N58" s="192" t="s">
        <v>954</v>
      </c>
      <c r="O58" s="192" t="s">
        <v>954</v>
      </c>
      <c r="P58" s="191">
        <v>1</v>
      </c>
      <c r="Q58" s="192" t="s">
        <v>954</v>
      </c>
      <c r="R58" s="192" t="s">
        <v>954</v>
      </c>
      <c r="S58" s="191">
        <v>1</v>
      </c>
      <c r="T58" s="192" t="s">
        <v>954</v>
      </c>
      <c r="U58" s="192" t="s">
        <v>954</v>
      </c>
      <c r="V58" s="191">
        <v>1</v>
      </c>
      <c r="W58" s="192" t="s">
        <v>954</v>
      </c>
      <c r="X58" s="192" t="s">
        <v>954</v>
      </c>
      <c r="Y58" s="191">
        <v>1</v>
      </c>
      <c r="Z58" s="192" t="s">
        <v>954</v>
      </c>
      <c r="AA58" s="192" t="s">
        <v>954</v>
      </c>
      <c r="AB58" s="191">
        <v>1</v>
      </c>
      <c r="AC58" s="192" t="s">
        <v>954</v>
      </c>
      <c r="AD58" s="192" t="s">
        <v>954</v>
      </c>
      <c r="AE58" s="191">
        <v>1</v>
      </c>
      <c r="AF58" s="192" t="s">
        <v>954</v>
      </c>
      <c r="AG58" s="192" t="s">
        <v>954</v>
      </c>
      <c r="AH58" s="191">
        <v>1</v>
      </c>
      <c r="AI58" s="192" t="s">
        <v>954</v>
      </c>
      <c r="AJ58" s="192" t="s">
        <v>954</v>
      </c>
      <c r="AK58" s="191">
        <v>1</v>
      </c>
      <c r="AL58" s="192" t="s">
        <v>954</v>
      </c>
      <c r="AM58" s="192" t="s">
        <v>954</v>
      </c>
      <c r="AN58" s="191">
        <v>1</v>
      </c>
      <c r="AO58" s="192" t="s">
        <v>954</v>
      </c>
      <c r="AP58" s="192" t="s">
        <v>954</v>
      </c>
      <c r="AQ58" s="191">
        <v>1</v>
      </c>
      <c r="AR58" s="192" t="s">
        <v>954</v>
      </c>
      <c r="AS58" s="192" t="s">
        <v>954</v>
      </c>
      <c r="AT58" s="191">
        <v>1</v>
      </c>
      <c r="AU58" s="192" t="s">
        <v>954</v>
      </c>
      <c r="AV58" s="192" t="s">
        <v>954</v>
      </c>
      <c r="AW58" s="191">
        <v>1</v>
      </c>
      <c r="AX58" s="192" t="s">
        <v>954</v>
      </c>
      <c r="AY58" s="192" t="s">
        <v>954</v>
      </c>
      <c r="AZ58" s="191">
        <v>1</v>
      </c>
      <c r="BA58" s="192" t="s">
        <v>954</v>
      </c>
      <c r="BB58" s="192" t="s">
        <v>954</v>
      </c>
      <c r="BC58" s="191">
        <v>1</v>
      </c>
      <c r="BD58" s="192" t="s">
        <v>954</v>
      </c>
      <c r="BE58" s="192" t="s">
        <v>954</v>
      </c>
      <c r="BF58" s="191">
        <v>1</v>
      </c>
      <c r="BG58" s="192" t="s">
        <v>954</v>
      </c>
      <c r="BH58" s="192" t="s">
        <v>954</v>
      </c>
      <c r="BI58" s="191">
        <v>1</v>
      </c>
      <c r="BJ58" s="192" t="s">
        <v>954</v>
      </c>
      <c r="BK58" s="192" t="s">
        <v>954</v>
      </c>
      <c r="BL58" s="191">
        <v>1</v>
      </c>
      <c r="BM58" s="192" t="s">
        <v>954</v>
      </c>
      <c r="BN58" s="192" t="s">
        <v>954</v>
      </c>
      <c r="BO58" s="191">
        <v>1</v>
      </c>
      <c r="BP58" s="192" t="s">
        <v>954</v>
      </c>
      <c r="BQ58" s="192" t="s">
        <v>954</v>
      </c>
      <c r="BR58" s="191">
        <v>1</v>
      </c>
      <c r="BS58" s="192" t="s">
        <v>954</v>
      </c>
      <c r="BT58" s="192" t="s">
        <v>954</v>
      </c>
      <c r="BU58" s="191">
        <v>1</v>
      </c>
      <c r="BV58" s="192" t="s">
        <v>954</v>
      </c>
      <c r="BW58" s="192" t="s">
        <v>954</v>
      </c>
      <c r="BX58" s="191">
        <v>1</v>
      </c>
      <c r="BY58" s="192" t="s">
        <v>954</v>
      </c>
      <c r="BZ58" s="192" t="s">
        <v>954</v>
      </c>
      <c r="CA58" s="191">
        <v>1</v>
      </c>
      <c r="CB58" s="192" t="s">
        <v>954</v>
      </c>
      <c r="CC58" s="192" t="s">
        <v>954</v>
      </c>
      <c r="CD58" s="191">
        <v>1</v>
      </c>
      <c r="CE58" s="192" t="s">
        <v>954</v>
      </c>
      <c r="CF58" s="192" t="s">
        <v>954</v>
      </c>
      <c r="CG58" s="191">
        <v>1</v>
      </c>
      <c r="CH58" s="192" t="s">
        <v>954</v>
      </c>
      <c r="CI58" s="192" t="s">
        <v>954</v>
      </c>
      <c r="CJ58" s="191">
        <v>1</v>
      </c>
      <c r="CK58" s="192" t="s">
        <v>954</v>
      </c>
      <c r="CL58" s="192" t="s">
        <v>954</v>
      </c>
      <c r="CM58" s="191">
        <v>1</v>
      </c>
      <c r="CN58" s="192" t="s">
        <v>954</v>
      </c>
      <c r="CO58" s="192" t="s">
        <v>954</v>
      </c>
      <c r="CP58" s="191">
        <v>1</v>
      </c>
      <c r="CQ58" s="192" t="s">
        <v>954</v>
      </c>
      <c r="CR58" s="192" t="s">
        <v>954</v>
      </c>
      <c r="CS58" s="191">
        <v>1</v>
      </c>
      <c r="CT58" s="192" t="s">
        <v>954</v>
      </c>
      <c r="CU58" s="192" t="s">
        <v>954</v>
      </c>
      <c r="CV58" s="191">
        <v>1</v>
      </c>
      <c r="CW58" s="192" t="s">
        <v>954</v>
      </c>
      <c r="CX58" s="192" t="s">
        <v>954</v>
      </c>
      <c r="CY58" s="191">
        <v>1</v>
      </c>
      <c r="CZ58" s="192" t="s">
        <v>954</v>
      </c>
      <c r="DA58" s="192" t="s">
        <v>954</v>
      </c>
      <c r="DB58" s="191">
        <v>1</v>
      </c>
      <c r="DC58" s="192" t="s">
        <v>954</v>
      </c>
      <c r="DD58" s="192" t="s">
        <v>954</v>
      </c>
      <c r="DE58" s="191">
        <v>1</v>
      </c>
      <c r="DF58" s="192" t="s">
        <v>954</v>
      </c>
      <c r="DG58" s="192" t="s">
        <v>954</v>
      </c>
      <c r="DH58" s="191">
        <v>1</v>
      </c>
      <c r="DI58" s="192" t="s">
        <v>954</v>
      </c>
      <c r="DJ58" s="192" t="s">
        <v>954</v>
      </c>
      <c r="DK58" s="191">
        <v>1</v>
      </c>
      <c r="DL58" s="192" t="s">
        <v>954</v>
      </c>
      <c r="DM58" s="192" t="s">
        <v>954</v>
      </c>
      <c r="DN58" s="191">
        <v>1</v>
      </c>
      <c r="DO58" s="192" t="s">
        <v>954</v>
      </c>
      <c r="DP58" s="192" t="s">
        <v>954</v>
      </c>
      <c r="DQ58" s="191">
        <v>1</v>
      </c>
      <c r="DR58" s="192" t="s">
        <v>954</v>
      </c>
      <c r="DS58" s="192" t="s">
        <v>954</v>
      </c>
      <c r="DT58" s="191">
        <v>1</v>
      </c>
      <c r="DU58" s="192" t="s">
        <v>954</v>
      </c>
      <c r="DV58" s="192" t="s">
        <v>954</v>
      </c>
      <c r="DW58" s="191">
        <v>1</v>
      </c>
      <c r="DX58" s="192" t="s">
        <v>954</v>
      </c>
      <c r="DY58" s="192" t="s">
        <v>954</v>
      </c>
      <c r="DZ58" s="191">
        <v>1</v>
      </c>
      <c r="EA58" s="192" t="s">
        <v>954</v>
      </c>
      <c r="EB58" s="192" t="s">
        <v>954</v>
      </c>
      <c r="EC58" s="191">
        <v>1</v>
      </c>
      <c r="ED58" s="192" t="s">
        <v>954</v>
      </c>
      <c r="EE58" s="192" t="s">
        <v>954</v>
      </c>
      <c r="EF58" s="191">
        <v>1</v>
      </c>
      <c r="EG58" s="192" t="s">
        <v>954</v>
      </c>
      <c r="EH58" s="192" t="s">
        <v>954</v>
      </c>
      <c r="EI58" s="191">
        <v>1</v>
      </c>
      <c r="EJ58" s="192" t="s">
        <v>954</v>
      </c>
      <c r="EK58" s="192" t="s">
        <v>954</v>
      </c>
      <c r="EL58" s="191">
        <v>1</v>
      </c>
      <c r="EM58" s="192" t="s">
        <v>954</v>
      </c>
      <c r="EN58" s="192" t="s">
        <v>954</v>
      </c>
      <c r="EO58" s="191">
        <v>1</v>
      </c>
      <c r="EP58" s="192" t="s">
        <v>954</v>
      </c>
      <c r="EQ58" s="192" t="s">
        <v>954</v>
      </c>
      <c r="ER58" s="191">
        <v>1</v>
      </c>
      <c r="ES58" s="192" t="s">
        <v>954</v>
      </c>
      <c r="ET58" s="192" t="s">
        <v>954</v>
      </c>
    </row>
    <row r="59" spans="1:150" x14ac:dyDescent="0.25">
      <c r="A59" s="1"/>
      <c r="B59" s="190" t="s">
        <v>2495</v>
      </c>
      <c r="C59" s="190" t="s">
        <v>64</v>
      </c>
      <c r="D59" s="190" t="s">
        <v>2489</v>
      </c>
      <c r="E59" s="190" t="s">
        <v>2496</v>
      </c>
      <c r="F59" s="190" t="s">
        <v>2497</v>
      </c>
      <c r="G59" s="191">
        <v>1</v>
      </c>
      <c r="H59" s="192" t="s">
        <v>954</v>
      </c>
      <c r="I59" s="192" t="s">
        <v>954</v>
      </c>
      <c r="J59" s="191">
        <v>1</v>
      </c>
      <c r="K59" s="192" t="s">
        <v>954</v>
      </c>
      <c r="L59" s="192" t="s">
        <v>954</v>
      </c>
      <c r="M59" s="191">
        <v>1</v>
      </c>
      <c r="N59" s="192" t="s">
        <v>954</v>
      </c>
      <c r="O59" s="192" t="s">
        <v>954</v>
      </c>
      <c r="P59" s="191">
        <v>1</v>
      </c>
      <c r="Q59" s="192" t="s">
        <v>954</v>
      </c>
      <c r="R59" s="192" t="s">
        <v>954</v>
      </c>
      <c r="S59" s="191">
        <v>1</v>
      </c>
      <c r="T59" s="192" t="s">
        <v>954</v>
      </c>
      <c r="U59" s="192" t="s">
        <v>954</v>
      </c>
      <c r="V59" s="191">
        <v>1</v>
      </c>
      <c r="W59" s="192" t="s">
        <v>954</v>
      </c>
      <c r="X59" s="192" t="s">
        <v>954</v>
      </c>
      <c r="Y59" s="191">
        <v>1</v>
      </c>
      <c r="Z59" s="192" t="s">
        <v>954</v>
      </c>
      <c r="AA59" s="192" t="s">
        <v>954</v>
      </c>
      <c r="AB59" s="191">
        <v>1</v>
      </c>
      <c r="AC59" s="192" t="s">
        <v>954</v>
      </c>
      <c r="AD59" s="192" t="s">
        <v>954</v>
      </c>
      <c r="AE59" s="191">
        <v>1</v>
      </c>
      <c r="AF59" s="192" t="s">
        <v>954</v>
      </c>
      <c r="AG59" s="192" t="s">
        <v>954</v>
      </c>
      <c r="AH59" s="191">
        <v>1</v>
      </c>
      <c r="AI59" s="192" t="s">
        <v>954</v>
      </c>
      <c r="AJ59" s="192" t="s">
        <v>954</v>
      </c>
      <c r="AK59" s="191">
        <v>1</v>
      </c>
      <c r="AL59" s="192" t="s">
        <v>954</v>
      </c>
      <c r="AM59" s="192" t="s">
        <v>954</v>
      </c>
      <c r="AN59" s="191">
        <v>1</v>
      </c>
      <c r="AO59" s="192" t="s">
        <v>954</v>
      </c>
      <c r="AP59" s="192" t="s">
        <v>954</v>
      </c>
      <c r="AQ59" s="191">
        <v>1</v>
      </c>
      <c r="AR59" s="192" t="s">
        <v>954</v>
      </c>
      <c r="AS59" s="192" t="s">
        <v>954</v>
      </c>
      <c r="AT59" s="191">
        <v>1</v>
      </c>
      <c r="AU59" s="192" t="s">
        <v>954</v>
      </c>
      <c r="AV59" s="192" t="s">
        <v>954</v>
      </c>
      <c r="AW59" s="191">
        <v>1</v>
      </c>
      <c r="AX59" s="192" t="s">
        <v>954</v>
      </c>
      <c r="AY59" s="192" t="s">
        <v>954</v>
      </c>
      <c r="AZ59" s="191">
        <v>1</v>
      </c>
      <c r="BA59" s="192" t="s">
        <v>954</v>
      </c>
      <c r="BB59" s="192" t="s">
        <v>954</v>
      </c>
      <c r="BC59" s="191">
        <v>1</v>
      </c>
      <c r="BD59" s="192" t="s">
        <v>954</v>
      </c>
      <c r="BE59" s="192" t="s">
        <v>954</v>
      </c>
      <c r="BF59" s="191">
        <v>1</v>
      </c>
      <c r="BG59" s="192" t="s">
        <v>954</v>
      </c>
      <c r="BH59" s="192" t="s">
        <v>954</v>
      </c>
      <c r="BI59" s="191">
        <v>1</v>
      </c>
      <c r="BJ59" s="192" t="s">
        <v>954</v>
      </c>
      <c r="BK59" s="192" t="s">
        <v>954</v>
      </c>
      <c r="BL59" s="191">
        <v>1</v>
      </c>
      <c r="BM59" s="192" t="s">
        <v>954</v>
      </c>
      <c r="BN59" s="192" t="s">
        <v>954</v>
      </c>
      <c r="BO59" s="191">
        <v>1</v>
      </c>
      <c r="BP59" s="192" t="s">
        <v>954</v>
      </c>
      <c r="BQ59" s="192" t="s">
        <v>954</v>
      </c>
      <c r="BR59" s="191">
        <v>1</v>
      </c>
      <c r="BS59" s="192" t="s">
        <v>954</v>
      </c>
      <c r="BT59" s="192" t="s">
        <v>954</v>
      </c>
      <c r="BU59" s="191">
        <v>1</v>
      </c>
      <c r="BV59" s="192" t="s">
        <v>954</v>
      </c>
      <c r="BW59" s="192" t="s">
        <v>954</v>
      </c>
      <c r="BX59" s="191">
        <v>1</v>
      </c>
      <c r="BY59" s="192" t="s">
        <v>954</v>
      </c>
      <c r="BZ59" s="192" t="s">
        <v>954</v>
      </c>
      <c r="CA59" s="191">
        <v>1</v>
      </c>
      <c r="CB59" s="192" t="s">
        <v>954</v>
      </c>
      <c r="CC59" s="192" t="s">
        <v>954</v>
      </c>
      <c r="CD59" s="191">
        <v>1</v>
      </c>
      <c r="CE59" s="192" t="s">
        <v>954</v>
      </c>
      <c r="CF59" s="192" t="s">
        <v>954</v>
      </c>
      <c r="CG59" s="191">
        <v>1</v>
      </c>
      <c r="CH59" s="192" t="s">
        <v>954</v>
      </c>
      <c r="CI59" s="192" t="s">
        <v>954</v>
      </c>
      <c r="CJ59" s="191">
        <v>1</v>
      </c>
      <c r="CK59" s="192" t="s">
        <v>954</v>
      </c>
      <c r="CL59" s="192" t="s">
        <v>954</v>
      </c>
      <c r="CM59" s="191">
        <v>1</v>
      </c>
      <c r="CN59" s="192" t="s">
        <v>954</v>
      </c>
      <c r="CO59" s="192" t="s">
        <v>954</v>
      </c>
      <c r="CP59" s="191">
        <v>1</v>
      </c>
      <c r="CQ59" s="192" t="s">
        <v>954</v>
      </c>
      <c r="CR59" s="192" t="s">
        <v>954</v>
      </c>
      <c r="CS59" s="191">
        <v>1</v>
      </c>
      <c r="CT59" s="192" t="s">
        <v>954</v>
      </c>
      <c r="CU59" s="192" t="s">
        <v>954</v>
      </c>
      <c r="CV59" s="191">
        <v>1</v>
      </c>
      <c r="CW59" s="192" t="s">
        <v>954</v>
      </c>
      <c r="CX59" s="192" t="s">
        <v>954</v>
      </c>
      <c r="CY59" s="191">
        <v>1</v>
      </c>
      <c r="CZ59" s="192" t="s">
        <v>954</v>
      </c>
      <c r="DA59" s="192" t="s">
        <v>954</v>
      </c>
      <c r="DB59" s="191">
        <v>1</v>
      </c>
      <c r="DC59" s="192" t="s">
        <v>954</v>
      </c>
      <c r="DD59" s="192" t="s">
        <v>954</v>
      </c>
      <c r="DE59" s="191">
        <v>1</v>
      </c>
      <c r="DF59" s="192" t="s">
        <v>954</v>
      </c>
      <c r="DG59" s="192" t="s">
        <v>954</v>
      </c>
      <c r="DH59" s="191">
        <v>1</v>
      </c>
      <c r="DI59" s="192" t="s">
        <v>954</v>
      </c>
      <c r="DJ59" s="192" t="s">
        <v>954</v>
      </c>
      <c r="DK59" s="191">
        <v>1</v>
      </c>
      <c r="DL59" s="192" t="s">
        <v>954</v>
      </c>
      <c r="DM59" s="192" t="s">
        <v>954</v>
      </c>
      <c r="DN59" s="191">
        <v>1</v>
      </c>
      <c r="DO59" s="192" t="s">
        <v>954</v>
      </c>
      <c r="DP59" s="192" t="s">
        <v>954</v>
      </c>
      <c r="DQ59" s="191">
        <v>1</v>
      </c>
      <c r="DR59" s="192" t="s">
        <v>954</v>
      </c>
      <c r="DS59" s="192" t="s">
        <v>954</v>
      </c>
      <c r="DT59" s="191">
        <v>1</v>
      </c>
      <c r="DU59" s="192" t="s">
        <v>954</v>
      </c>
      <c r="DV59" s="192" t="s">
        <v>954</v>
      </c>
      <c r="DW59" s="191">
        <v>1</v>
      </c>
      <c r="DX59" s="192" t="s">
        <v>954</v>
      </c>
      <c r="DY59" s="192" t="s">
        <v>954</v>
      </c>
      <c r="DZ59" s="191">
        <v>1</v>
      </c>
      <c r="EA59" s="192" t="s">
        <v>954</v>
      </c>
      <c r="EB59" s="192" t="s">
        <v>954</v>
      </c>
      <c r="EC59" s="191">
        <v>1</v>
      </c>
      <c r="ED59" s="192" t="s">
        <v>954</v>
      </c>
      <c r="EE59" s="192" t="s">
        <v>954</v>
      </c>
      <c r="EF59" s="191">
        <v>1</v>
      </c>
      <c r="EG59" s="192" t="s">
        <v>954</v>
      </c>
      <c r="EH59" s="192" t="s">
        <v>954</v>
      </c>
      <c r="EI59" s="191">
        <v>1</v>
      </c>
      <c r="EJ59" s="192" t="s">
        <v>954</v>
      </c>
      <c r="EK59" s="192" t="s">
        <v>954</v>
      </c>
      <c r="EL59" s="191">
        <v>1</v>
      </c>
      <c r="EM59" s="192" t="s">
        <v>954</v>
      </c>
      <c r="EN59" s="192" t="s">
        <v>954</v>
      </c>
      <c r="EO59" s="191">
        <v>1</v>
      </c>
      <c r="EP59" s="192" t="s">
        <v>954</v>
      </c>
      <c r="EQ59" s="192" t="s">
        <v>954</v>
      </c>
      <c r="ER59" s="191">
        <v>1</v>
      </c>
      <c r="ES59" s="192" t="s">
        <v>954</v>
      </c>
      <c r="ET59" s="192" t="s">
        <v>954</v>
      </c>
    </row>
    <row r="60" spans="1:150" x14ac:dyDescent="0.25">
      <c r="A60" s="1"/>
      <c r="B60" s="190" t="s">
        <v>2498</v>
      </c>
      <c r="C60" s="190" t="s">
        <v>64</v>
      </c>
      <c r="D60" s="190" t="s">
        <v>2489</v>
      </c>
      <c r="E60" s="190" t="s">
        <v>2499</v>
      </c>
      <c r="F60" s="190" t="s">
        <v>2500</v>
      </c>
      <c r="G60" s="191">
        <v>1</v>
      </c>
      <c r="H60" s="192" t="s">
        <v>954</v>
      </c>
      <c r="I60" s="192" t="s">
        <v>954</v>
      </c>
      <c r="J60" s="191">
        <v>1</v>
      </c>
      <c r="K60" s="192" t="s">
        <v>954</v>
      </c>
      <c r="L60" s="192" t="s">
        <v>954</v>
      </c>
      <c r="M60" s="191">
        <v>1</v>
      </c>
      <c r="N60" s="192" t="s">
        <v>954</v>
      </c>
      <c r="O60" s="192" t="s">
        <v>954</v>
      </c>
      <c r="P60" s="191">
        <v>1</v>
      </c>
      <c r="Q60" s="192" t="s">
        <v>954</v>
      </c>
      <c r="R60" s="192" t="s">
        <v>954</v>
      </c>
      <c r="S60" s="191">
        <v>1</v>
      </c>
      <c r="T60" s="192" t="s">
        <v>954</v>
      </c>
      <c r="U60" s="192" t="s">
        <v>954</v>
      </c>
      <c r="V60" s="191">
        <v>1</v>
      </c>
      <c r="W60" s="192" t="s">
        <v>954</v>
      </c>
      <c r="X60" s="192" t="s">
        <v>954</v>
      </c>
      <c r="Y60" s="191">
        <v>1</v>
      </c>
      <c r="Z60" s="192" t="s">
        <v>954</v>
      </c>
      <c r="AA60" s="192" t="s">
        <v>954</v>
      </c>
      <c r="AB60" s="191">
        <v>1</v>
      </c>
      <c r="AC60" s="192" t="s">
        <v>954</v>
      </c>
      <c r="AD60" s="192" t="s">
        <v>954</v>
      </c>
      <c r="AE60" s="191">
        <v>1</v>
      </c>
      <c r="AF60" s="192" t="s">
        <v>954</v>
      </c>
      <c r="AG60" s="192" t="s">
        <v>954</v>
      </c>
      <c r="AH60" s="191">
        <v>1</v>
      </c>
      <c r="AI60" s="192" t="s">
        <v>954</v>
      </c>
      <c r="AJ60" s="192" t="s">
        <v>954</v>
      </c>
      <c r="AK60" s="191">
        <v>1</v>
      </c>
      <c r="AL60" s="192" t="s">
        <v>954</v>
      </c>
      <c r="AM60" s="192" t="s">
        <v>954</v>
      </c>
      <c r="AN60" s="191">
        <v>1</v>
      </c>
      <c r="AO60" s="192" t="s">
        <v>954</v>
      </c>
      <c r="AP60" s="192" t="s">
        <v>954</v>
      </c>
      <c r="AQ60" s="191">
        <v>1</v>
      </c>
      <c r="AR60" s="192" t="s">
        <v>954</v>
      </c>
      <c r="AS60" s="192" t="s">
        <v>954</v>
      </c>
      <c r="AT60" s="191">
        <v>1</v>
      </c>
      <c r="AU60" s="192" t="s">
        <v>954</v>
      </c>
      <c r="AV60" s="192" t="s">
        <v>954</v>
      </c>
      <c r="AW60" s="191">
        <v>1</v>
      </c>
      <c r="AX60" s="192" t="s">
        <v>954</v>
      </c>
      <c r="AY60" s="192" t="s">
        <v>954</v>
      </c>
      <c r="AZ60" s="191">
        <v>1</v>
      </c>
      <c r="BA60" s="192" t="s">
        <v>954</v>
      </c>
      <c r="BB60" s="192" t="s">
        <v>954</v>
      </c>
      <c r="BC60" s="191">
        <v>1</v>
      </c>
      <c r="BD60" s="192" t="s">
        <v>954</v>
      </c>
      <c r="BE60" s="192" t="s">
        <v>954</v>
      </c>
      <c r="BF60" s="191">
        <v>1</v>
      </c>
      <c r="BG60" s="192" t="s">
        <v>954</v>
      </c>
      <c r="BH60" s="192" t="s">
        <v>954</v>
      </c>
      <c r="BI60" s="191">
        <v>1</v>
      </c>
      <c r="BJ60" s="192" t="s">
        <v>954</v>
      </c>
      <c r="BK60" s="192" t="s">
        <v>954</v>
      </c>
      <c r="BL60" s="191">
        <v>1</v>
      </c>
      <c r="BM60" s="192" t="s">
        <v>954</v>
      </c>
      <c r="BN60" s="192" t="s">
        <v>954</v>
      </c>
      <c r="BO60" s="191">
        <v>1</v>
      </c>
      <c r="BP60" s="192" t="s">
        <v>954</v>
      </c>
      <c r="BQ60" s="192" t="s">
        <v>954</v>
      </c>
      <c r="BR60" s="191">
        <v>1</v>
      </c>
      <c r="BS60" s="192" t="s">
        <v>954</v>
      </c>
      <c r="BT60" s="192" t="s">
        <v>954</v>
      </c>
      <c r="BU60" s="191">
        <v>1</v>
      </c>
      <c r="BV60" s="192" t="s">
        <v>954</v>
      </c>
      <c r="BW60" s="192" t="s">
        <v>954</v>
      </c>
      <c r="BX60" s="191">
        <v>1</v>
      </c>
      <c r="BY60" s="192" t="s">
        <v>954</v>
      </c>
      <c r="BZ60" s="192" t="s">
        <v>954</v>
      </c>
      <c r="CA60" s="191">
        <v>1</v>
      </c>
      <c r="CB60" s="192" t="s">
        <v>954</v>
      </c>
      <c r="CC60" s="192" t="s">
        <v>954</v>
      </c>
      <c r="CD60" s="191">
        <v>1</v>
      </c>
      <c r="CE60" s="192" t="s">
        <v>954</v>
      </c>
      <c r="CF60" s="192" t="s">
        <v>954</v>
      </c>
      <c r="CG60" s="191">
        <v>1</v>
      </c>
      <c r="CH60" s="192" t="s">
        <v>954</v>
      </c>
      <c r="CI60" s="192" t="s">
        <v>954</v>
      </c>
      <c r="CJ60" s="191">
        <v>1</v>
      </c>
      <c r="CK60" s="192" t="s">
        <v>954</v>
      </c>
      <c r="CL60" s="192" t="s">
        <v>954</v>
      </c>
      <c r="CM60" s="191">
        <v>1</v>
      </c>
      <c r="CN60" s="192" t="s">
        <v>954</v>
      </c>
      <c r="CO60" s="192" t="s">
        <v>954</v>
      </c>
      <c r="CP60" s="191">
        <v>1</v>
      </c>
      <c r="CQ60" s="192" t="s">
        <v>954</v>
      </c>
      <c r="CR60" s="192" t="s">
        <v>954</v>
      </c>
      <c r="CS60" s="191">
        <v>1</v>
      </c>
      <c r="CT60" s="192" t="s">
        <v>954</v>
      </c>
      <c r="CU60" s="192" t="s">
        <v>954</v>
      </c>
      <c r="CV60" s="191">
        <v>1</v>
      </c>
      <c r="CW60" s="192" t="s">
        <v>954</v>
      </c>
      <c r="CX60" s="192" t="s">
        <v>954</v>
      </c>
      <c r="CY60" s="191">
        <v>1</v>
      </c>
      <c r="CZ60" s="192" t="s">
        <v>954</v>
      </c>
      <c r="DA60" s="192" t="s">
        <v>954</v>
      </c>
      <c r="DB60" s="191">
        <v>1</v>
      </c>
      <c r="DC60" s="192" t="s">
        <v>954</v>
      </c>
      <c r="DD60" s="192" t="s">
        <v>954</v>
      </c>
      <c r="DE60" s="191">
        <v>1</v>
      </c>
      <c r="DF60" s="192" t="s">
        <v>954</v>
      </c>
      <c r="DG60" s="192" t="s">
        <v>954</v>
      </c>
      <c r="DH60" s="191">
        <v>1</v>
      </c>
      <c r="DI60" s="192" t="s">
        <v>954</v>
      </c>
      <c r="DJ60" s="192" t="s">
        <v>954</v>
      </c>
      <c r="DK60" s="191">
        <v>1</v>
      </c>
      <c r="DL60" s="192" t="s">
        <v>954</v>
      </c>
      <c r="DM60" s="192" t="s">
        <v>954</v>
      </c>
      <c r="DN60" s="191">
        <v>1</v>
      </c>
      <c r="DO60" s="192" t="s">
        <v>954</v>
      </c>
      <c r="DP60" s="192" t="s">
        <v>954</v>
      </c>
      <c r="DQ60" s="191">
        <v>1</v>
      </c>
      <c r="DR60" s="192" t="s">
        <v>954</v>
      </c>
      <c r="DS60" s="192" t="s">
        <v>954</v>
      </c>
      <c r="DT60" s="191">
        <v>1</v>
      </c>
      <c r="DU60" s="192" t="s">
        <v>954</v>
      </c>
      <c r="DV60" s="192" t="s">
        <v>954</v>
      </c>
      <c r="DW60" s="191">
        <v>1</v>
      </c>
      <c r="DX60" s="192" t="s">
        <v>954</v>
      </c>
      <c r="DY60" s="192" t="s">
        <v>954</v>
      </c>
      <c r="DZ60" s="191">
        <v>1</v>
      </c>
      <c r="EA60" s="192" t="s">
        <v>954</v>
      </c>
      <c r="EB60" s="192" t="s">
        <v>954</v>
      </c>
      <c r="EC60" s="191">
        <v>1</v>
      </c>
      <c r="ED60" s="192" t="s">
        <v>954</v>
      </c>
      <c r="EE60" s="192" t="s">
        <v>954</v>
      </c>
      <c r="EF60" s="191">
        <v>1</v>
      </c>
      <c r="EG60" s="192" t="s">
        <v>954</v>
      </c>
      <c r="EH60" s="192" t="s">
        <v>954</v>
      </c>
      <c r="EI60" s="191">
        <v>1</v>
      </c>
      <c r="EJ60" s="192" t="s">
        <v>954</v>
      </c>
      <c r="EK60" s="192" t="s">
        <v>954</v>
      </c>
      <c r="EL60" s="191">
        <v>1</v>
      </c>
      <c r="EM60" s="192" t="s">
        <v>954</v>
      </c>
      <c r="EN60" s="192" t="s">
        <v>954</v>
      </c>
      <c r="EO60" s="191">
        <v>1</v>
      </c>
      <c r="EP60" s="192" t="s">
        <v>954</v>
      </c>
      <c r="EQ60" s="192" t="s">
        <v>954</v>
      </c>
      <c r="ER60" s="191">
        <v>1</v>
      </c>
      <c r="ES60" s="192" t="s">
        <v>954</v>
      </c>
      <c r="ET60" s="192" t="s">
        <v>954</v>
      </c>
    </row>
    <row r="61" spans="1:150" x14ac:dyDescent="0.25">
      <c r="A61" s="1"/>
      <c r="B61" s="190" t="s">
        <v>2501</v>
      </c>
      <c r="C61" s="190" t="s">
        <v>64</v>
      </c>
      <c r="D61" s="190" t="s">
        <v>2489</v>
      </c>
      <c r="E61" s="190" t="s">
        <v>2502</v>
      </c>
      <c r="F61" s="190" t="s">
        <v>2503</v>
      </c>
      <c r="G61" s="191">
        <v>1</v>
      </c>
      <c r="H61" s="191">
        <v>0</v>
      </c>
      <c r="I61" s="191">
        <v>0</v>
      </c>
      <c r="J61" s="191">
        <v>1</v>
      </c>
      <c r="K61" s="191">
        <v>0</v>
      </c>
      <c r="L61" s="191">
        <v>0</v>
      </c>
      <c r="M61" s="191">
        <v>1</v>
      </c>
      <c r="N61" s="191">
        <v>0</v>
      </c>
      <c r="O61" s="191">
        <v>0</v>
      </c>
      <c r="P61" s="191">
        <v>1</v>
      </c>
      <c r="Q61" s="191">
        <v>0</v>
      </c>
      <c r="R61" s="191">
        <v>0</v>
      </c>
      <c r="S61" s="191">
        <v>1</v>
      </c>
      <c r="T61" s="191">
        <v>0</v>
      </c>
      <c r="U61" s="191">
        <v>0</v>
      </c>
      <c r="V61" s="191">
        <v>1</v>
      </c>
      <c r="W61" s="191">
        <v>0</v>
      </c>
      <c r="X61" s="191">
        <v>0</v>
      </c>
      <c r="Y61" s="191">
        <v>1</v>
      </c>
      <c r="Z61" s="191">
        <v>0</v>
      </c>
      <c r="AA61" s="191">
        <v>0</v>
      </c>
      <c r="AB61" s="191">
        <v>1</v>
      </c>
      <c r="AC61" s="191">
        <v>0</v>
      </c>
      <c r="AD61" s="191">
        <v>0</v>
      </c>
      <c r="AE61" s="191">
        <v>1</v>
      </c>
      <c r="AF61" s="191">
        <v>0</v>
      </c>
      <c r="AG61" s="191">
        <v>0</v>
      </c>
      <c r="AH61" s="191">
        <v>1</v>
      </c>
      <c r="AI61" s="191">
        <v>0</v>
      </c>
      <c r="AJ61" s="191">
        <v>0</v>
      </c>
      <c r="AK61" s="191">
        <v>1</v>
      </c>
      <c r="AL61" s="191">
        <v>0</v>
      </c>
      <c r="AM61" s="191">
        <v>0</v>
      </c>
      <c r="AN61" s="191">
        <v>1</v>
      </c>
      <c r="AO61" s="191">
        <v>0</v>
      </c>
      <c r="AP61" s="191">
        <v>0</v>
      </c>
      <c r="AQ61" s="191">
        <v>1</v>
      </c>
      <c r="AR61" s="191">
        <v>0</v>
      </c>
      <c r="AS61" s="191">
        <v>0</v>
      </c>
      <c r="AT61" s="191">
        <v>1</v>
      </c>
      <c r="AU61" s="191">
        <v>0</v>
      </c>
      <c r="AV61" s="191">
        <v>0</v>
      </c>
      <c r="AW61" s="191">
        <v>1</v>
      </c>
      <c r="AX61" s="191">
        <v>0</v>
      </c>
      <c r="AY61" s="191">
        <v>0</v>
      </c>
      <c r="AZ61" s="191">
        <v>1</v>
      </c>
      <c r="BA61" s="191">
        <v>0</v>
      </c>
      <c r="BB61" s="191">
        <v>0</v>
      </c>
      <c r="BC61" s="191">
        <v>1</v>
      </c>
      <c r="BD61" s="191">
        <v>0</v>
      </c>
      <c r="BE61" s="191">
        <v>0</v>
      </c>
      <c r="BF61" s="191">
        <v>1</v>
      </c>
      <c r="BG61" s="191">
        <v>0</v>
      </c>
      <c r="BH61" s="191">
        <v>0</v>
      </c>
      <c r="BI61" s="191">
        <v>1</v>
      </c>
      <c r="BJ61" s="191">
        <v>0</v>
      </c>
      <c r="BK61" s="191">
        <v>0</v>
      </c>
      <c r="BL61" s="191">
        <v>1</v>
      </c>
      <c r="BM61" s="191">
        <v>0</v>
      </c>
      <c r="BN61" s="191">
        <v>0</v>
      </c>
      <c r="BO61" s="191">
        <v>1</v>
      </c>
      <c r="BP61" s="191">
        <v>0</v>
      </c>
      <c r="BQ61" s="191">
        <v>0</v>
      </c>
      <c r="BR61" s="191">
        <v>1</v>
      </c>
      <c r="BS61" s="191">
        <v>0</v>
      </c>
      <c r="BT61" s="191">
        <v>0</v>
      </c>
      <c r="BU61" s="191">
        <v>1</v>
      </c>
      <c r="BV61" s="191">
        <v>0</v>
      </c>
      <c r="BW61" s="191">
        <v>0</v>
      </c>
      <c r="BX61" s="191">
        <v>1</v>
      </c>
      <c r="BY61" s="191">
        <v>0</v>
      </c>
      <c r="BZ61" s="191">
        <v>0</v>
      </c>
      <c r="CA61" s="191">
        <v>1</v>
      </c>
      <c r="CB61" s="191">
        <v>0</v>
      </c>
      <c r="CC61" s="191">
        <v>0</v>
      </c>
      <c r="CD61" s="191">
        <v>1</v>
      </c>
      <c r="CE61" s="191">
        <v>0</v>
      </c>
      <c r="CF61" s="191">
        <v>0</v>
      </c>
      <c r="CG61" s="191">
        <v>1</v>
      </c>
      <c r="CH61" s="191">
        <v>0</v>
      </c>
      <c r="CI61" s="191">
        <v>0</v>
      </c>
      <c r="CJ61" s="191">
        <v>1</v>
      </c>
      <c r="CK61" s="191">
        <v>0</v>
      </c>
      <c r="CL61" s="191">
        <v>0</v>
      </c>
      <c r="CM61" s="191">
        <v>1</v>
      </c>
      <c r="CN61" s="191">
        <v>0</v>
      </c>
      <c r="CO61" s="191">
        <v>0</v>
      </c>
      <c r="CP61" s="191">
        <v>1</v>
      </c>
      <c r="CQ61" s="191">
        <v>0</v>
      </c>
      <c r="CR61" s="191">
        <v>0</v>
      </c>
      <c r="CS61" s="191">
        <v>1</v>
      </c>
      <c r="CT61" s="191">
        <v>0</v>
      </c>
      <c r="CU61" s="191">
        <v>0</v>
      </c>
      <c r="CV61" s="191">
        <v>1</v>
      </c>
      <c r="CW61" s="191">
        <v>0</v>
      </c>
      <c r="CX61" s="191">
        <v>0</v>
      </c>
      <c r="CY61" s="191">
        <v>1</v>
      </c>
      <c r="CZ61" s="191">
        <v>0</v>
      </c>
      <c r="DA61" s="191">
        <v>0</v>
      </c>
      <c r="DB61" s="191">
        <v>1</v>
      </c>
      <c r="DC61" s="191">
        <v>0</v>
      </c>
      <c r="DD61" s="191">
        <v>0</v>
      </c>
      <c r="DE61" s="191">
        <v>1</v>
      </c>
      <c r="DF61" s="191">
        <v>0</v>
      </c>
      <c r="DG61" s="191">
        <v>0</v>
      </c>
      <c r="DH61" s="191">
        <v>1</v>
      </c>
      <c r="DI61" s="191">
        <v>0</v>
      </c>
      <c r="DJ61" s="191">
        <v>0</v>
      </c>
      <c r="DK61" s="191">
        <v>1</v>
      </c>
      <c r="DL61" s="191">
        <v>0</v>
      </c>
      <c r="DM61" s="191">
        <v>0</v>
      </c>
      <c r="DN61" s="191">
        <v>1</v>
      </c>
      <c r="DO61" s="191">
        <v>0</v>
      </c>
      <c r="DP61" s="191">
        <v>0</v>
      </c>
      <c r="DQ61" s="191">
        <v>1</v>
      </c>
      <c r="DR61" s="191">
        <v>0</v>
      </c>
      <c r="DS61" s="191">
        <v>0</v>
      </c>
      <c r="DT61" s="191">
        <v>1</v>
      </c>
      <c r="DU61" s="191">
        <v>0</v>
      </c>
      <c r="DV61" s="191">
        <v>0</v>
      </c>
      <c r="DW61" s="191">
        <v>1</v>
      </c>
      <c r="DX61" s="191">
        <v>0</v>
      </c>
      <c r="DY61" s="191">
        <v>0</v>
      </c>
      <c r="DZ61" s="191">
        <v>1</v>
      </c>
      <c r="EA61" s="191">
        <v>0</v>
      </c>
      <c r="EB61" s="191">
        <v>0</v>
      </c>
      <c r="EC61" s="191">
        <v>1</v>
      </c>
      <c r="ED61" s="191">
        <v>0</v>
      </c>
      <c r="EE61" s="191">
        <v>0</v>
      </c>
      <c r="EF61" s="191">
        <v>1</v>
      </c>
      <c r="EG61" s="191">
        <v>0</v>
      </c>
      <c r="EH61" s="191">
        <v>0</v>
      </c>
      <c r="EI61" s="191">
        <v>1</v>
      </c>
      <c r="EJ61" s="191">
        <v>0</v>
      </c>
      <c r="EK61" s="191">
        <v>0</v>
      </c>
      <c r="EL61" s="191">
        <v>1</v>
      </c>
      <c r="EM61" s="191">
        <v>0</v>
      </c>
      <c r="EN61" s="191">
        <v>0</v>
      </c>
      <c r="EO61" s="191">
        <v>1</v>
      </c>
      <c r="EP61" s="191">
        <v>0</v>
      </c>
      <c r="EQ61" s="191">
        <v>0</v>
      </c>
      <c r="ER61" s="191">
        <v>1</v>
      </c>
      <c r="ES61" s="191">
        <v>0</v>
      </c>
      <c r="ET61" s="191">
        <v>0</v>
      </c>
    </row>
    <row r="62" spans="1:150" x14ac:dyDescent="0.25">
      <c r="A62" s="1"/>
      <c r="B62" s="187" t="s">
        <v>2504</v>
      </c>
      <c r="C62" s="187" t="s">
        <v>79</v>
      </c>
      <c r="D62" s="187" t="s">
        <v>80</v>
      </c>
      <c r="E62" s="187" t="s">
        <v>2505</v>
      </c>
      <c r="F62" s="187" t="s">
        <v>2506</v>
      </c>
      <c r="G62" s="188">
        <v>1</v>
      </c>
      <c r="H62" s="189">
        <v>6</v>
      </c>
      <c r="I62" s="188">
        <v>0</v>
      </c>
      <c r="J62" s="188">
        <v>1</v>
      </c>
      <c r="K62" s="189">
        <v>6</v>
      </c>
      <c r="L62" s="188">
        <v>0</v>
      </c>
      <c r="M62" s="188">
        <v>1</v>
      </c>
      <c r="N62" s="189">
        <v>6</v>
      </c>
      <c r="O62" s="188">
        <v>0</v>
      </c>
      <c r="P62" s="188">
        <v>1</v>
      </c>
      <c r="Q62" s="189">
        <v>6</v>
      </c>
      <c r="R62" s="188">
        <v>0</v>
      </c>
      <c r="S62" s="188">
        <v>1</v>
      </c>
      <c r="T62" s="189">
        <v>6</v>
      </c>
      <c r="U62" s="188">
        <v>0</v>
      </c>
      <c r="V62" s="188">
        <v>1</v>
      </c>
      <c r="W62" s="189">
        <v>6</v>
      </c>
      <c r="X62" s="188">
        <v>0</v>
      </c>
      <c r="Y62" s="188">
        <v>1</v>
      </c>
      <c r="Z62" s="189">
        <v>6</v>
      </c>
      <c r="AA62" s="188">
        <v>0</v>
      </c>
      <c r="AB62" s="188">
        <v>1</v>
      </c>
      <c r="AC62" s="189">
        <v>6</v>
      </c>
      <c r="AD62" s="188">
        <v>0</v>
      </c>
      <c r="AE62" s="188">
        <v>1</v>
      </c>
      <c r="AF62" s="189">
        <v>6</v>
      </c>
      <c r="AG62" s="188">
        <v>0</v>
      </c>
      <c r="AH62" s="188">
        <v>1</v>
      </c>
      <c r="AI62" s="189">
        <v>6</v>
      </c>
      <c r="AJ62" s="188">
        <v>0</v>
      </c>
      <c r="AK62" s="188">
        <v>1</v>
      </c>
      <c r="AL62" s="189">
        <v>6</v>
      </c>
      <c r="AM62" s="188">
        <v>0</v>
      </c>
      <c r="AN62" s="188">
        <v>1</v>
      </c>
      <c r="AO62" s="189">
        <v>6</v>
      </c>
      <c r="AP62" s="188">
        <v>0</v>
      </c>
      <c r="AQ62" s="188">
        <v>1</v>
      </c>
      <c r="AR62" s="188">
        <v>0</v>
      </c>
      <c r="AS62" s="188">
        <v>0</v>
      </c>
      <c r="AT62" s="188">
        <v>1</v>
      </c>
      <c r="AU62" s="188">
        <v>0</v>
      </c>
      <c r="AV62" s="188">
        <v>0</v>
      </c>
      <c r="AW62" s="188">
        <v>1</v>
      </c>
      <c r="AX62" s="188">
        <v>0</v>
      </c>
      <c r="AY62" s="188">
        <v>0</v>
      </c>
      <c r="AZ62" s="188">
        <v>1</v>
      </c>
      <c r="BA62" s="188">
        <v>0</v>
      </c>
      <c r="BB62" s="188">
        <v>0</v>
      </c>
      <c r="BC62" s="188">
        <v>1</v>
      </c>
      <c r="BD62" s="188">
        <v>0</v>
      </c>
      <c r="BE62" s="188">
        <v>0</v>
      </c>
      <c r="BF62" s="188">
        <v>1</v>
      </c>
      <c r="BG62" s="188">
        <v>0</v>
      </c>
      <c r="BH62" s="188">
        <v>0</v>
      </c>
      <c r="BI62" s="188">
        <v>1</v>
      </c>
      <c r="BJ62" s="188">
        <v>0</v>
      </c>
      <c r="BK62" s="188">
        <v>0</v>
      </c>
      <c r="BL62" s="188">
        <v>1</v>
      </c>
      <c r="BM62" s="188">
        <v>0</v>
      </c>
      <c r="BN62" s="188">
        <v>0</v>
      </c>
      <c r="BO62" s="188">
        <v>1</v>
      </c>
      <c r="BP62" s="188">
        <v>0</v>
      </c>
      <c r="BQ62" s="188">
        <v>0</v>
      </c>
      <c r="BR62" s="188">
        <v>1</v>
      </c>
      <c r="BS62" s="188">
        <v>0</v>
      </c>
      <c r="BT62" s="188">
        <v>0</v>
      </c>
      <c r="BU62" s="188">
        <v>1</v>
      </c>
      <c r="BV62" s="188">
        <v>0</v>
      </c>
      <c r="BW62" s="188">
        <v>0</v>
      </c>
      <c r="BX62" s="188">
        <v>1</v>
      </c>
      <c r="BY62" s="188">
        <v>0</v>
      </c>
      <c r="BZ62" s="188">
        <v>0</v>
      </c>
      <c r="CA62" s="188">
        <v>1</v>
      </c>
      <c r="CB62" s="188">
        <v>0</v>
      </c>
      <c r="CC62" s="188">
        <v>0</v>
      </c>
      <c r="CD62" s="188">
        <v>1</v>
      </c>
      <c r="CE62" s="188">
        <v>0</v>
      </c>
      <c r="CF62" s="188">
        <v>0</v>
      </c>
      <c r="CG62" s="188">
        <v>1</v>
      </c>
      <c r="CH62" s="188">
        <v>0</v>
      </c>
      <c r="CI62" s="188">
        <v>0</v>
      </c>
      <c r="CJ62" s="188">
        <v>1</v>
      </c>
      <c r="CK62" s="188">
        <v>0</v>
      </c>
      <c r="CL62" s="188">
        <v>0</v>
      </c>
      <c r="CM62" s="188">
        <v>1</v>
      </c>
      <c r="CN62" s="188">
        <v>0</v>
      </c>
      <c r="CO62" s="188">
        <v>0</v>
      </c>
      <c r="CP62" s="188">
        <v>1</v>
      </c>
      <c r="CQ62" s="189">
        <v>6</v>
      </c>
      <c r="CR62" s="188">
        <v>0</v>
      </c>
      <c r="CS62" s="188">
        <v>1</v>
      </c>
      <c r="CT62" s="188">
        <v>0</v>
      </c>
      <c r="CU62" s="188">
        <v>0</v>
      </c>
      <c r="CV62" s="188">
        <v>1</v>
      </c>
      <c r="CW62" s="188">
        <v>0</v>
      </c>
      <c r="CX62" s="188">
        <v>0</v>
      </c>
      <c r="CY62" s="188">
        <v>1</v>
      </c>
      <c r="CZ62" s="188">
        <v>0</v>
      </c>
      <c r="DA62" s="188">
        <v>0</v>
      </c>
      <c r="DB62" s="188">
        <v>1</v>
      </c>
      <c r="DC62" s="188">
        <v>0</v>
      </c>
      <c r="DD62" s="188">
        <v>0</v>
      </c>
      <c r="DE62" s="188">
        <v>1</v>
      </c>
      <c r="DF62" s="188">
        <v>0</v>
      </c>
      <c r="DG62" s="188">
        <v>0</v>
      </c>
      <c r="DH62" s="188">
        <v>1</v>
      </c>
      <c r="DI62" s="188">
        <v>0</v>
      </c>
      <c r="DJ62" s="188">
        <v>0</v>
      </c>
      <c r="DK62" s="188">
        <v>1</v>
      </c>
      <c r="DL62" s="188">
        <v>0</v>
      </c>
      <c r="DM62" s="188">
        <v>0</v>
      </c>
      <c r="DN62" s="188">
        <v>1</v>
      </c>
      <c r="DO62" s="188">
        <v>0</v>
      </c>
      <c r="DP62" s="188">
        <v>0</v>
      </c>
      <c r="DQ62" s="188">
        <v>1</v>
      </c>
      <c r="DR62" s="188">
        <v>0</v>
      </c>
      <c r="DS62" s="188">
        <v>0</v>
      </c>
      <c r="DT62" s="188">
        <v>1</v>
      </c>
      <c r="DU62" s="188">
        <v>0</v>
      </c>
      <c r="DV62" s="188">
        <v>0</v>
      </c>
      <c r="DW62" s="188">
        <v>1</v>
      </c>
      <c r="DX62" s="188">
        <v>0</v>
      </c>
      <c r="DY62" s="188">
        <v>0</v>
      </c>
      <c r="DZ62" s="188">
        <v>1</v>
      </c>
      <c r="EA62" s="188">
        <v>0</v>
      </c>
      <c r="EB62" s="188">
        <v>0</v>
      </c>
      <c r="EC62" s="188">
        <v>1</v>
      </c>
      <c r="ED62" s="188">
        <v>0</v>
      </c>
      <c r="EE62" s="188">
        <v>0</v>
      </c>
      <c r="EF62" s="188">
        <v>1</v>
      </c>
      <c r="EG62" s="188">
        <v>0</v>
      </c>
      <c r="EH62" s="188">
        <v>0</v>
      </c>
      <c r="EI62" s="188">
        <v>1</v>
      </c>
      <c r="EJ62" s="188">
        <v>0</v>
      </c>
      <c r="EK62" s="188">
        <v>0</v>
      </c>
      <c r="EL62" s="188">
        <v>1</v>
      </c>
      <c r="EM62" s="188">
        <v>0</v>
      </c>
      <c r="EN62" s="188">
        <v>0</v>
      </c>
      <c r="EO62" s="188">
        <v>1</v>
      </c>
      <c r="EP62" s="188">
        <v>0</v>
      </c>
      <c r="EQ62" s="188">
        <v>0</v>
      </c>
      <c r="ER62" s="188">
        <v>1</v>
      </c>
      <c r="ES62" s="188">
        <v>0</v>
      </c>
      <c r="ET62" s="188">
        <v>0</v>
      </c>
    </row>
    <row r="63" spans="1:150" x14ac:dyDescent="0.25">
      <c r="A63" s="1"/>
      <c r="B63" s="190" t="s">
        <v>2507</v>
      </c>
      <c r="C63" s="190" t="s">
        <v>79</v>
      </c>
      <c r="D63" s="190" t="s">
        <v>80</v>
      </c>
      <c r="E63" s="190" t="s">
        <v>2508</v>
      </c>
      <c r="F63" s="190" t="s">
        <v>2509</v>
      </c>
      <c r="G63" s="191">
        <v>1</v>
      </c>
      <c r="H63" s="191">
        <v>0</v>
      </c>
      <c r="I63" s="191">
        <v>0</v>
      </c>
      <c r="J63" s="191">
        <v>1</v>
      </c>
      <c r="K63" s="191">
        <v>0</v>
      </c>
      <c r="L63" s="191">
        <v>0</v>
      </c>
      <c r="M63" s="191">
        <v>1</v>
      </c>
      <c r="N63" s="191">
        <v>0</v>
      </c>
      <c r="O63" s="191">
        <v>0</v>
      </c>
      <c r="P63" s="191">
        <v>1</v>
      </c>
      <c r="Q63" s="191">
        <v>0</v>
      </c>
      <c r="R63" s="191">
        <v>0</v>
      </c>
      <c r="S63" s="191">
        <v>1</v>
      </c>
      <c r="T63" s="191">
        <v>0</v>
      </c>
      <c r="U63" s="191">
        <v>0</v>
      </c>
      <c r="V63" s="191">
        <v>1</v>
      </c>
      <c r="W63" s="191">
        <v>0</v>
      </c>
      <c r="X63" s="191">
        <v>0</v>
      </c>
      <c r="Y63" s="191">
        <v>1</v>
      </c>
      <c r="Z63" s="191">
        <v>0</v>
      </c>
      <c r="AA63" s="191">
        <v>0</v>
      </c>
      <c r="AB63" s="191">
        <v>1</v>
      </c>
      <c r="AC63" s="191">
        <v>0</v>
      </c>
      <c r="AD63" s="191">
        <v>0</v>
      </c>
      <c r="AE63" s="191">
        <v>1</v>
      </c>
      <c r="AF63" s="191">
        <v>0</v>
      </c>
      <c r="AG63" s="191">
        <v>0</v>
      </c>
      <c r="AH63" s="191">
        <v>1</v>
      </c>
      <c r="AI63" s="191">
        <v>0</v>
      </c>
      <c r="AJ63" s="191">
        <v>0</v>
      </c>
      <c r="AK63" s="191">
        <v>1</v>
      </c>
      <c r="AL63" s="191">
        <v>0</v>
      </c>
      <c r="AM63" s="191">
        <v>0</v>
      </c>
      <c r="AN63" s="191">
        <v>1</v>
      </c>
      <c r="AO63" s="191">
        <v>0</v>
      </c>
      <c r="AP63" s="191">
        <v>0</v>
      </c>
      <c r="AQ63" s="191">
        <v>1</v>
      </c>
      <c r="AR63" s="191">
        <v>0</v>
      </c>
      <c r="AS63" s="191">
        <v>0</v>
      </c>
      <c r="AT63" s="191">
        <v>1</v>
      </c>
      <c r="AU63" s="191">
        <v>0</v>
      </c>
      <c r="AV63" s="191">
        <v>0</v>
      </c>
      <c r="AW63" s="191">
        <v>1</v>
      </c>
      <c r="AX63" s="191">
        <v>0</v>
      </c>
      <c r="AY63" s="191">
        <v>0</v>
      </c>
      <c r="AZ63" s="191">
        <v>1</v>
      </c>
      <c r="BA63" s="191">
        <v>0</v>
      </c>
      <c r="BB63" s="191">
        <v>0</v>
      </c>
      <c r="BC63" s="191">
        <v>1</v>
      </c>
      <c r="BD63" s="191">
        <v>0</v>
      </c>
      <c r="BE63" s="191">
        <v>0</v>
      </c>
      <c r="BF63" s="191">
        <v>1</v>
      </c>
      <c r="BG63" s="191">
        <v>0</v>
      </c>
      <c r="BH63" s="191">
        <v>0</v>
      </c>
      <c r="BI63" s="191">
        <v>1</v>
      </c>
      <c r="BJ63" s="191">
        <v>0</v>
      </c>
      <c r="BK63" s="191">
        <v>0</v>
      </c>
      <c r="BL63" s="191">
        <v>1</v>
      </c>
      <c r="BM63" s="191">
        <v>0</v>
      </c>
      <c r="BN63" s="191">
        <v>0</v>
      </c>
      <c r="BO63" s="191">
        <v>1</v>
      </c>
      <c r="BP63" s="191">
        <v>0</v>
      </c>
      <c r="BQ63" s="191">
        <v>0</v>
      </c>
      <c r="BR63" s="191">
        <v>1</v>
      </c>
      <c r="BS63" s="191">
        <v>0</v>
      </c>
      <c r="BT63" s="191">
        <v>0</v>
      </c>
      <c r="BU63" s="191">
        <v>1</v>
      </c>
      <c r="BV63" s="191">
        <v>0</v>
      </c>
      <c r="BW63" s="191">
        <v>0</v>
      </c>
      <c r="BX63" s="191">
        <v>1</v>
      </c>
      <c r="BY63" s="191">
        <v>0</v>
      </c>
      <c r="BZ63" s="191">
        <v>0</v>
      </c>
      <c r="CA63" s="191">
        <v>1</v>
      </c>
      <c r="CB63" s="191">
        <v>0</v>
      </c>
      <c r="CC63" s="191">
        <v>0</v>
      </c>
      <c r="CD63" s="191">
        <v>1</v>
      </c>
      <c r="CE63" s="191">
        <v>0</v>
      </c>
      <c r="CF63" s="191">
        <v>0</v>
      </c>
      <c r="CG63" s="191">
        <v>1</v>
      </c>
      <c r="CH63" s="191">
        <v>0</v>
      </c>
      <c r="CI63" s="191">
        <v>0</v>
      </c>
      <c r="CJ63" s="191">
        <v>1</v>
      </c>
      <c r="CK63" s="191">
        <v>0</v>
      </c>
      <c r="CL63" s="191">
        <v>0</v>
      </c>
      <c r="CM63" s="191">
        <v>1</v>
      </c>
      <c r="CN63" s="191">
        <v>0</v>
      </c>
      <c r="CO63" s="191">
        <v>0</v>
      </c>
      <c r="CP63" s="191">
        <v>1</v>
      </c>
      <c r="CQ63" s="191">
        <v>0</v>
      </c>
      <c r="CR63" s="191">
        <v>0</v>
      </c>
      <c r="CS63" s="191">
        <v>1</v>
      </c>
      <c r="CT63" s="191">
        <v>0</v>
      </c>
      <c r="CU63" s="191">
        <v>0</v>
      </c>
      <c r="CV63" s="191">
        <v>1</v>
      </c>
      <c r="CW63" s="191">
        <v>0</v>
      </c>
      <c r="CX63" s="191">
        <v>0</v>
      </c>
      <c r="CY63" s="191">
        <v>1</v>
      </c>
      <c r="CZ63" s="191">
        <v>0</v>
      </c>
      <c r="DA63" s="191">
        <v>0</v>
      </c>
      <c r="DB63" s="191">
        <v>1</v>
      </c>
      <c r="DC63" s="191">
        <v>0</v>
      </c>
      <c r="DD63" s="191">
        <v>0</v>
      </c>
      <c r="DE63" s="191">
        <v>1</v>
      </c>
      <c r="DF63" s="191">
        <v>0</v>
      </c>
      <c r="DG63" s="191">
        <v>0</v>
      </c>
      <c r="DH63" s="191">
        <v>1</v>
      </c>
      <c r="DI63" s="191">
        <v>0</v>
      </c>
      <c r="DJ63" s="191">
        <v>0</v>
      </c>
      <c r="DK63" s="191">
        <v>1</v>
      </c>
      <c r="DL63" s="191">
        <v>0</v>
      </c>
      <c r="DM63" s="191">
        <v>0</v>
      </c>
      <c r="DN63" s="191">
        <v>1</v>
      </c>
      <c r="DO63" s="191">
        <v>0</v>
      </c>
      <c r="DP63" s="191">
        <v>0</v>
      </c>
      <c r="DQ63" s="191">
        <v>1</v>
      </c>
      <c r="DR63" s="191">
        <v>0</v>
      </c>
      <c r="DS63" s="191">
        <v>0</v>
      </c>
      <c r="DT63" s="191">
        <v>1</v>
      </c>
      <c r="DU63" s="191">
        <v>0</v>
      </c>
      <c r="DV63" s="191">
        <v>0</v>
      </c>
      <c r="DW63" s="191">
        <v>1</v>
      </c>
      <c r="DX63" s="191">
        <v>0</v>
      </c>
      <c r="DY63" s="191">
        <v>0</v>
      </c>
      <c r="DZ63" s="191">
        <v>1</v>
      </c>
      <c r="EA63" s="191">
        <v>0</v>
      </c>
      <c r="EB63" s="191">
        <v>0</v>
      </c>
      <c r="EC63" s="191">
        <v>1</v>
      </c>
      <c r="ED63" s="191">
        <v>0</v>
      </c>
      <c r="EE63" s="191">
        <v>0</v>
      </c>
      <c r="EF63" s="191">
        <v>1</v>
      </c>
      <c r="EG63" s="191">
        <v>0</v>
      </c>
      <c r="EH63" s="191">
        <v>0</v>
      </c>
      <c r="EI63" s="191">
        <v>1</v>
      </c>
      <c r="EJ63" s="191">
        <v>0</v>
      </c>
      <c r="EK63" s="191">
        <v>0</v>
      </c>
      <c r="EL63" s="191">
        <v>1</v>
      </c>
      <c r="EM63" s="191">
        <v>0</v>
      </c>
      <c r="EN63" s="191">
        <v>0</v>
      </c>
      <c r="EO63" s="191">
        <v>1</v>
      </c>
      <c r="EP63" s="191">
        <v>0</v>
      </c>
      <c r="EQ63" s="191">
        <v>0</v>
      </c>
      <c r="ER63" s="191">
        <v>1</v>
      </c>
      <c r="ES63" s="191">
        <v>0</v>
      </c>
      <c r="ET63" s="191">
        <v>0</v>
      </c>
    </row>
    <row r="64" spans="1:150" x14ac:dyDescent="0.25">
      <c r="A64" s="1"/>
      <c r="B64" s="190" t="s">
        <v>2510</v>
      </c>
      <c r="C64" s="190" t="s">
        <v>79</v>
      </c>
      <c r="D64" s="190" t="s">
        <v>80</v>
      </c>
      <c r="E64" s="190" t="s">
        <v>2511</v>
      </c>
      <c r="F64" s="190" t="s">
        <v>2512</v>
      </c>
      <c r="G64" s="191">
        <v>1</v>
      </c>
      <c r="H64" s="193">
        <v>6</v>
      </c>
      <c r="I64" s="191">
        <v>0</v>
      </c>
      <c r="J64" s="191">
        <v>1</v>
      </c>
      <c r="K64" s="193">
        <v>6</v>
      </c>
      <c r="L64" s="191">
        <v>0</v>
      </c>
      <c r="M64" s="191">
        <v>1</v>
      </c>
      <c r="N64" s="193">
        <v>6</v>
      </c>
      <c r="O64" s="191">
        <v>0</v>
      </c>
      <c r="P64" s="191">
        <v>1</v>
      </c>
      <c r="Q64" s="193">
        <v>6</v>
      </c>
      <c r="R64" s="191">
        <v>0</v>
      </c>
      <c r="S64" s="191">
        <v>1</v>
      </c>
      <c r="T64" s="193">
        <v>6</v>
      </c>
      <c r="U64" s="191">
        <v>0</v>
      </c>
      <c r="V64" s="191">
        <v>1</v>
      </c>
      <c r="W64" s="193">
        <v>6</v>
      </c>
      <c r="X64" s="191">
        <v>0</v>
      </c>
      <c r="Y64" s="191">
        <v>1</v>
      </c>
      <c r="Z64" s="193">
        <v>6</v>
      </c>
      <c r="AA64" s="191">
        <v>0</v>
      </c>
      <c r="AB64" s="191">
        <v>1</v>
      </c>
      <c r="AC64" s="193">
        <v>6</v>
      </c>
      <c r="AD64" s="191">
        <v>0</v>
      </c>
      <c r="AE64" s="191">
        <v>1</v>
      </c>
      <c r="AF64" s="193">
        <v>6</v>
      </c>
      <c r="AG64" s="191">
        <v>0</v>
      </c>
      <c r="AH64" s="191">
        <v>1</v>
      </c>
      <c r="AI64" s="193">
        <v>6</v>
      </c>
      <c r="AJ64" s="191">
        <v>0</v>
      </c>
      <c r="AK64" s="191">
        <v>1</v>
      </c>
      <c r="AL64" s="193">
        <v>6</v>
      </c>
      <c r="AM64" s="191">
        <v>0</v>
      </c>
      <c r="AN64" s="191">
        <v>1</v>
      </c>
      <c r="AO64" s="193">
        <v>6</v>
      </c>
      <c r="AP64" s="191">
        <v>0</v>
      </c>
      <c r="AQ64" s="191">
        <v>1</v>
      </c>
      <c r="AR64" s="191">
        <v>0</v>
      </c>
      <c r="AS64" s="191">
        <v>0</v>
      </c>
      <c r="AT64" s="191">
        <v>1</v>
      </c>
      <c r="AU64" s="191">
        <v>0</v>
      </c>
      <c r="AV64" s="191">
        <v>0</v>
      </c>
      <c r="AW64" s="191">
        <v>1</v>
      </c>
      <c r="AX64" s="191">
        <v>0</v>
      </c>
      <c r="AY64" s="191">
        <v>0</v>
      </c>
      <c r="AZ64" s="191">
        <v>1</v>
      </c>
      <c r="BA64" s="191">
        <v>0</v>
      </c>
      <c r="BB64" s="191">
        <v>0</v>
      </c>
      <c r="BC64" s="191">
        <v>1</v>
      </c>
      <c r="BD64" s="191">
        <v>0</v>
      </c>
      <c r="BE64" s="191">
        <v>0</v>
      </c>
      <c r="BF64" s="191">
        <v>1</v>
      </c>
      <c r="BG64" s="191">
        <v>0</v>
      </c>
      <c r="BH64" s="191">
        <v>0</v>
      </c>
      <c r="BI64" s="191">
        <v>1</v>
      </c>
      <c r="BJ64" s="191">
        <v>0</v>
      </c>
      <c r="BK64" s="191">
        <v>0</v>
      </c>
      <c r="BL64" s="191">
        <v>1</v>
      </c>
      <c r="BM64" s="191">
        <v>0</v>
      </c>
      <c r="BN64" s="191">
        <v>0</v>
      </c>
      <c r="BO64" s="191">
        <v>1</v>
      </c>
      <c r="BP64" s="191">
        <v>0</v>
      </c>
      <c r="BQ64" s="191">
        <v>0</v>
      </c>
      <c r="BR64" s="191">
        <v>1</v>
      </c>
      <c r="BS64" s="191">
        <v>0</v>
      </c>
      <c r="BT64" s="191">
        <v>0</v>
      </c>
      <c r="BU64" s="191">
        <v>1</v>
      </c>
      <c r="BV64" s="191">
        <v>0</v>
      </c>
      <c r="BW64" s="191">
        <v>0</v>
      </c>
      <c r="BX64" s="191">
        <v>1</v>
      </c>
      <c r="BY64" s="191">
        <v>0</v>
      </c>
      <c r="BZ64" s="191">
        <v>0</v>
      </c>
      <c r="CA64" s="191">
        <v>1</v>
      </c>
      <c r="CB64" s="191">
        <v>0</v>
      </c>
      <c r="CC64" s="191">
        <v>0</v>
      </c>
      <c r="CD64" s="191">
        <v>1</v>
      </c>
      <c r="CE64" s="191">
        <v>0</v>
      </c>
      <c r="CF64" s="191">
        <v>0</v>
      </c>
      <c r="CG64" s="191">
        <v>1</v>
      </c>
      <c r="CH64" s="191">
        <v>0</v>
      </c>
      <c r="CI64" s="191">
        <v>0</v>
      </c>
      <c r="CJ64" s="191">
        <v>1</v>
      </c>
      <c r="CK64" s="191">
        <v>0</v>
      </c>
      <c r="CL64" s="191">
        <v>0</v>
      </c>
      <c r="CM64" s="191">
        <v>1</v>
      </c>
      <c r="CN64" s="191">
        <v>0</v>
      </c>
      <c r="CO64" s="191">
        <v>0</v>
      </c>
      <c r="CP64" s="191">
        <v>1</v>
      </c>
      <c r="CQ64" s="193">
        <v>6</v>
      </c>
      <c r="CR64" s="191">
        <v>0</v>
      </c>
      <c r="CS64" s="191">
        <v>1</v>
      </c>
      <c r="CT64" s="191">
        <v>0</v>
      </c>
      <c r="CU64" s="191">
        <v>0</v>
      </c>
      <c r="CV64" s="191">
        <v>1</v>
      </c>
      <c r="CW64" s="191">
        <v>0</v>
      </c>
      <c r="CX64" s="191">
        <v>0</v>
      </c>
      <c r="CY64" s="191">
        <v>1</v>
      </c>
      <c r="CZ64" s="191">
        <v>0</v>
      </c>
      <c r="DA64" s="191">
        <v>0</v>
      </c>
      <c r="DB64" s="191">
        <v>1</v>
      </c>
      <c r="DC64" s="191">
        <v>0</v>
      </c>
      <c r="DD64" s="191">
        <v>0</v>
      </c>
      <c r="DE64" s="191">
        <v>1</v>
      </c>
      <c r="DF64" s="191">
        <v>0</v>
      </c>
      <c r="DG64" s="191">
        <v>0</v>
      </c>
      <c r="DH64" s="191">
        <v>1</v>
      </c>
      <c r="DI64" s="191">
        <v>0</v>
      </c>
      <c r="DJ64" s="191">
        <v>0</v>
      </c>
      <c r="DK64" s="191">
        <v>1</v>
      </c>
      <c r="DL64" s="191">
        <v>0</v>
      </c>
      <c r="DM64" s="191">
        <v>0</v>
      </c>
      <c r="DN64" s="191">
        <v>1</v>
      </c>
      <c r="DO64" s="191">
        <v>0</v>
      </c>
      <c r="DP64" s="191">
        <v>0</v>
      </c>
      <c r="DQ64" s="191">
        <v>1</v>
      </c>
      <c r="DR64" s="191">
        <v>0</v>
      </c>
      <c r="DS64" s="191">
        <v>0</v>
      </c>
      <c r="DT64" s="191">
        <v>1</v>
      </c>
      <c r="DU64" s="191">
        <v>0</v>
      </c>
      <c r="DV64" s="191">
        <v>0</v>
      </c>
      <c r="DW64" s="191">
        <v>1</v>
      </c>
      <c r="DX64" s="191">
        <v>0</v>
      </c>
      <c r="DY64" s="191">
        <v>0</v>
      </c>
      <c r="DZ64" s="191">
        <v>1</v>
      </c>
      <c r="EA64" s="191">
        <v>0</v>
      </c>
      <c r="EB64" s="191">
        <v>0</v>
      </c>
      <c r="EC64" s="191">
        <v>1</v>
      </c>
      <c r="ED64" s="191">
        <v>0</v>
      </c>
      <c r="EE64" s="191">
        <v>0</v>
      </c>
      <c r="EF64" s="191">
        <v>1</v>
      </c>
      <c r="EG64" s="191">
        <v>0</v>
      </c>
      <c r="EH64" s="191">
        <v>0</v>
      </c>
      <c r="EI64" s="191">
        <v>1</v>
      </c>
      <c r="EJ64" s="191">
        <v>0</v>
      </c>
      <c r="EK64" s="191">
        <v>0</v>
      </c>
      <c r="EL64" s="191">
        <v>1</v>
      </c>
      <c r="EM64" s="191">
        <v>0</v>
      </c>
      <c r="EN64" s="191">
        <v>0</v>
      </c>
      <c r="EO64" s="191">
        <v>1</v>
      </c>
      <c r="EP64" s="191">
        <v>0</v>
      </c>
      <c r="EQ64" s="191">
        <v>0</v>
      </c>
      <c r="ER64" s="191">
        <v>1</v>
      </c>
      <c r="ES64" s="191">
        <v>0</v>
      </c>
      <c r="ET64" s="191">
        <v>0</v>
      </c>
    </row>
    <row r="65" spans="1:150" x14ac:dyDescent="0.25">
      <c r="A65" s="1"/>
      <c r="B65" s="190" t="s">
        <v>2513</v>
      </c>
      <c r="C65" s="190" t="s">
        <v>79</v>
      </c>
      <c r="D65" s="190" t="s">
        <v>80</v>
      </c>
      <c r="E65" s="190" t="s">
        <v>2514</v>
      </c>
      <c r="F65" s="190" t="s">
        <v>2515</v>
      </c>
      <c r="G65" s="191">
        <v>1</v>
      </c>
      <c r="H65" s="191">
        <v>0</v>
      </c>
      <c r="I65" s="191">
        <v>0</v>
      </c>
      <c r="J65" s="191">
        <v>1</v>
      </c>
      <c r="K65" s="191">
        <v>0</v>
      </c>
      <c r="L65" s="191">
        <v>0</v>
      </c>
      <c r="M65" s="191">
        <v>1</v>
      </c>
      <c r="N65" s="191">
        <v>0</v>
      </c>
      <c r="O65" s="191">
        <v>0</v>
      </c>
      <c r="P65" s="191">
        <v>1</v>
      </c>
      <c r="Q65" s="191">
        <v>0</v>
      </c>
      <c r="R65" s="191">
        <v>0</v>
      </c>
      <c r="S65" s="191">
        <v>1</v>
      </c>
      <c r="T65" s="191">
        <v>0</v>
      </c>
      <c r="U65" s="191">
        <v>0</v>
      </c>
      <c r="V65" s="191">
        <v>1</v>
      </c>
      <c r="W65" s="191">
        <v>0</v>
      </c>
      <c r="X65" s="191">
        <v>0</v>
      </c>
      <c r="Y65" s="191">
        <v>1</v>
      </c>
      <c r="Z65" s="191">
        <v>0</v>
      </c>
      <c r="AA65" s="191">
        <v>0</v>
      </c>
      <c r="AB65" s="191">
        <v>1</v>
      </c>
      <c r="AC65" s="191">
        <v>0</v>
      </c>
      <c r="AD65" s="191">
        <v>0</v>
      </c>
      <c r="AE65" s="191">
        <v>1</v>
      </c>
      <c r="AF65" s="191">
        <v>0</v>
      </c>
      <c r="AG65" s="191">
        <v>0</v>
      </c>
      <c r="AH65" s="191">
        <v>1</v>
      </c>
      <c r="AI65" s="191">
        <v>0</v>
      </c>
      <c r="AJ65" s="191">
        <v>0</v>
      </c>
      <c r="AK65" s="191">
        <v>1</v>
      </c>
      <c r="AL65" s="191">
        <v>0</v>
      </c>
      <c r="AM65" s="191">
        <v>0</v>
      </c>
      <c r="AN65" s="191">
        <v>1</v>
      </c>
      <c r="AO65" s="191">
        <v>0</v>
      </c>
      <c r="AP65" s="191">
        <v>0</v>
      </c>
      <c r="AQ65" s="191">
        <v>1</v>
      </c>
      <c r="AR65" s="191">
        <v>0</v>
      </c>
      <c r="AS65" s="191">
        <v>0</v>
      </c>
      <c r="AT65" s="191">
        <v>1</v>
      </c>
      <c r="AU65" s="191">
        <v>0</v>
      </c>
      <c r="AV65" s="191">
        <v>0</v>
      </c>
      <c r="AW65" s="191">
        <v>1</v>
      </c>
      <c r="AX65" s="191">
        <v>0</v>
      </c>
      <c r="AY65" s="191">
        <v>0</v>
      </c>
      <c r="AZ65" s="191">
        <v>1</v>
      </c>
      <c r="BA65" s="191">
        <v>0</v>
      </c>
      <c r="BB65" s="191">
        <v>0</v>
      </c>
      <c r="BC65" s="191">
        <v>1</v>
      </c>
      <c r="BD65" s="191">
        <v>0</v>
      </c>
      <c r="BE65" s="191">
        <v>0</v>
      </c>
      <c r="BF65" s="191">
        <v>1</v>
      </c>
      <c r="BG65" s="191">
        <v>0</v>
      </c>
      <c r="BH65" s="191">
        <v>0</v>
      </c>
      <c r="BI65" s="191">
        <v>1</v>
      </c>
      <c r="BJ65" s="191">
        <v>0</v>
      </c>
      <c r="BK65" s="191">
        <v>0</v>
      </c>
      <c r="BL65" s="191">
        <v>1</v>
      </c>
      <c r="BM65" s="191">
        <v>0</v>
      </c>
      <c r="BN65" s="191">
        <v>0</v>
      </c>
      <c r="BO65" s="191">
        <v>1</v>
      </c>
      <c r="BP65" s="191">
        <v>0</v>
      </c>
      <c r="BQ65" s="191">
        <v>0</v>
      </c>
      <c r="BR65" s="191">
        <v>1</v>
      </c>
      <c r="BS65" s="191">
        <v>0</v>
      </c>
      <c r="BT65" s="191">
        <v>0</v>
      </c>
      <c r="BU65" s="191">
        <v>1</v>
      </c>
      <c r="BV65" s="191">
        <v>0</v>
      </c>
      <c r="BW65" s="191">
        <v>0</v>
      </c>
      <c r="BX65" s="191">
        <v>1</v>
      </c>
      <c r="BY65" s="191">
        <v>0</v>
      </c>
      <c r="BZ65" s="191">
        <v>0</v>
      </c>
      <c r="CA65" s="191">
        <v>1</v>
      </c>
      <c r="CB65" s="191">
        <v>0</v>
      </c>
      <c r="CC65" s="191">
        <v>0</v>
      </c>
      <c r="CD65" s="191">
        <v>1</v>
      </c>
      <c r="CE65" s="191">
        <v>0</v>
      </c>
      <c r="CF65" s="191">
        <v>0</v>
      </c>
      <c r="CG65" s="191">
        <v>1</v>
      </c>
      <c r="CH65" s="191">
        <v>0</v>
      </c>
      <c r="CI65" s="191">
        <v>0</v>
      </c>
      <c r="CJ65" s="191">
        <v>1</v>
      </c>
      <c r="CK65" s="191">
        <v>0</v>
      </c>
      <c r="CL65" s="191">
        <v>0</v>
      </c>
      <c r="CM65" s="191">
        <v>1</v>
      </c>
      <c r="CN65" s="191">
        <v>0</v>
      </c>
      <c r="CO65" s="191">
        <v>0</v>
      </c>
      <c r="CP65" s="191">
        <v>1</v>
      </c>
      <c r="CQ65" s="191">
        <v>0</v>
      </c>
      <c r="CR65" s="191">
        <v>0</v>
      </c>
      <c r="CS65" s="191">
        <v>1</v>
      </c>
      <c r="CT65" s="191">
        <v>0</v>
      </c>
      <c r="CU65" s="191">
        <v>0</v>
      </c>
      <c r="CV65" s="191">
        <v>1</v>
      </c>
      <c r="CW65" s="191">
        <v>0</v>
      </c>
      <c r="CX65" s="191">
        <v>0</v>
      </c>
      <c r="CY65" s="191">
        <v>1</v>
      </c>
      <c r="CZ65" s="191">
        <v>0</v>
      </c>
      <c r="DA65" s="191">
        <v>0</v>
      </c>
      <c r="DB65" s="191">
        <v>1</v>
      </c>
      <c r="DC65" s="191">
        <v>0</v>
      </c>
      <c r="DD65" s="191">
        <v>0</v>
      </c>
      <c r="DE65" s="191">
        <v>1</v>
      </c>
      <c r="DF65" s="191">
        <v>0</v>
      </c>
      <c r="DG65" s="191">
        <v>0</v>
      </c>
      <c r="DH65" s="191">
        <v>1</v>
      </c>
      <c r="DI65" s="191">
        <v>0</v>
      </c>
      <c r="DJ65" s="191">
        <v>0</v>
      </c>
      <c r="DK65" s="191">
        <v>1</v>
      </c>
      <c r="DL65" s="191">
        <v>0</v>
      </c>
      <c r="DM65" s="191">
        <v>0</v>
      </c>
      <c r="DN65" s="191">
        <v>1</v>
      </c>
      <c r="DO65" s="191">
        <v>0</v>
      </c>
      <c r="DP65" s="191">
        <v>0</v>
      </c>
      <c r="DQ65" s="191">
        <v>1</v>
      </c>
      <c r="DR65" s="191">
        <v>0</v>
      </c>
      <c r="DS65" s="191">
        <v>0</v>
      </c>
      <c r="DT65" s="191">
        <v>1</v>
      </c>
      <c r="DU65" s="191">
        <v>0</v>
      </c>
      <c r="DV65" s="191">
        <v>0</v>
      </c>
      <c r="DW65" s="191">
        <v>1</v>
      </c>
      <c r="DX65" s="191">
        <v>0</v>
      </c>
      <c r="DY65" s="191">
        <v>0</v>
      </c>
      <c r="DZ65" s="191">
        <v>1</v>
      </c>
      <c r="EA65" s="191">
        <v>0</v>
      </c>
      <c r="EB65" s="191">
        <v>0</v>
      </c>
      <c r="EC65" s="191">
        <v>1</v>
      </c>
      <c r="ED65" s="191">
        <v>0</v>
      </c>
      <c r="EE65" s="191">
        <v>0</v>
      </c>
      <c r="EF65" s="191">
        <v>1</v>
      </c>
      <c r="EG65" s="191">
        <v>0</v>
      </c>
      <c r="EH65" s="191">
        <v>0</v>
      </c>
      <c r="EI65" s="191">
        <v>1</v>
      </c>
      <c r="EJ65" s="191">
        <v>0</v>
      </c>
      <c r="EK65" s="191">
        <v>0</v>
      </c>
      <c r="EL65" s="191">
        <v>1</v>
      </c>
      <c r="EM65" s="191">
        <v>0</v>
      </c>
      <c r="EN65" s="191">
        <v>0</v>
      </c>
      <c r="EO65" s="191">
        <v>1</v>
      </c>
      <c r="EP65" s="191">
        <v>0</v>
      </c>
      <c r="EQ65" s="191">
        <v>0</v>
      </c>
      <c r="ER65" s="191">
        <v>1</v>
      </c>
      <c r="ES65" s="191">
        <v>0</v>
      </c>
      <c r="ET65" s="191">
        <v>0</v>
      </c>
    </row>
    <row r="66" spans="1:150" x14ac:dyDescent="0.25">
      <c r="A66" s="1"/>
      <c r="B66" s="187" t="s">
        <v>2516</v>
      </c>
      <c r="C66" s="187" t="s">
        <v>582</v>
      </c>
      <c r="D66" s="187" t="s">
        <v>2517</v>
      </c>
      <c r="E66" s="187" t="s">
        <v>2518</v>
      </c>
      <c r="F66" s="187" t="s">
        <v>2519</v>
      </c>
      <c r="G66" s="188">
        <v>1</v>
      </c>
      <c r="H66" s="189">
        <v>90.231099999999998</v>
      </c>
      <c r="I66" s="188">
        <v>0</v>
      </c>
      <c r="J66" s="188">
        <v>1</v>
      </c>
      <c r="K66" s="189">
        <v>90.212699999999998</v>
      </c>
      <c r="L66" s="188">
        <v>0</v>
      </c>
      <c r="M66" s="188">
        <v>1</v>
      </c>
      <c r="N66" s="189">
        <v>90.010599999999997</v>
      </c>
      <c r="O66" s="188">
        <v>0</v>
      </c>
      <c r="P66" s="188">
        <v>1</v>
      </c>
      <c r="Q66" s="189">
        <v>90.231399999999994</v>
      </c>
      <c r="R66" s="188">
        <v>0</v>
      </c>
      <c r="S66" s="188">
        <v>1</v>
      </c>
      <c r="T66" s="189">
        <v>90.549199999999999</v>
      </c>
      <c r="U66" s="188">
        <v>0</v>
      </c>
      <c r="V66" s="188">
        <v>1</v>
      </c>
      <c r="W66" s="189">
        <v>90.149100000000004</v>
      </c>
      <c r="X66" s="188">
        <v>0</v>
      </c>
      <c r="Y66" s="188">
        <v>1</v>
      </c>
      <c r="Z66" s="189">
        <v>90.221599999999995</v>
      </c>
      <c r="AA66" s="188">
        <v>0</v>
      </c>
      <c r="AB66" s="188">
        <v>1</v>
      </c>
      <c r="AC66" s="189">
        <v>90.221599999999995</v>
      </c>
      <c r="AD66" s="188">
        <v>0</v>
      </c>
      <c r="AE66" s="188">
        <v>1</v>
      </c>
      <c r="AF66" s="189">
        <v>90.221699999999998</v>
      </c>
      <c r="AG66" s="188">
        <v>0</v>
      </c>
      <c r="AH66" s="188">
        <v>1</v>
      </c>
      <c r="AI66" s="189">
        <v>90.019599999999997</v>
      </c>
      <c r="AJ66" s="188">
        <v>0</v>
      </c>
      <c r="AK66" s="188">
        <v>1</v>
      </c>
      <c r="AL66" s="189">
        <v>90.032200000000003</v>
      </c>
      <c r="AM66" s="188">
        <v>0</v>
      </c>
      <c r="AN66" s="188">
        <v>1</v>
      </c>
      <c r="AO66" s="189">
        <v>90.032899999999998</v>
      </c>
      <c r="AP66" s="188">
        <v>0</v>
      </c>
      <c r="AQ66" s="188">
        <v>1</v>
      </c>
      <c r="AR66" s="189">
        <v>90.549099999999996</v>
      </c>
      <c r="AS66" s="188">
        <v>0</v>
      </c>
      <c r="AT66" s="188">
        <v>1</v>
      </c>
      <c r="AU66" s="189">
        <v>87.198099999999997</v>
      </c>
      <c r="AV66" s="188">
        <v>0</v>
      </c>
      <c r="AW66" s="188">
        <v>1</v>
      </c>
      <c r="AX66" s="189">
        <v>87.886499999999998</v>
      </c>
      <c r="AY66" s="188">
        <v>0</v>
      </c>
      <c r="AZ66" s="188">
        <v>1</v>
      </c>
      <c r="BA66" s="189">
        <v>87.887799999999999</v>
      </c>
      <c r="BB66" s="188">
        <v>0</v>
      </c>
      <c r="BC66" s="188">
        <v>1</v>
      </c>
      <c r="BD66" s="189">
        <v>83.901600000000002</v>
      </c>
      <c r="BE66" s="188">
        <v>0</v>
      </c>
      <c r="BF66" s="188">
        <v>1</v>
      </c>
      <c r="BG66" s="189">
        <v>87.232299999999995</v>
      </c>
      <c r="BH66" s="188">
        <v>0</v>
      </c>
      <c r="BI66" s="188">
        <v>1</v>
      </c>
      <c r="BJ66" s="189">
        <v>87.188699999999997</v>
      </c>
      <c r="BK66" s="188">
        <v>0</v>
      </c>
      <c r="BL66" s="188">
        <v>1</v>
      </c>
      <c r="BM66" s="189">
        <v>87.8874</v>
      </c>
      <c r="BN66" s="188">
        <v>0</v>
      </c>
      <c r="BO66" s="188">
        <v>1</v>
      </c>
      <c r="BP66" s="189">
        <v>73.145399999999995</v>
      </c>
      <c r="BQ66" s="188">
        <v>0</v>
      </c>
      <c r="BR66" s="188">
        <v>1</v>
      </c>
      <c r="BS66" s="189">
        <v>68.192700000000002</v>
      </c>
      <c r="BT66" s="188">
        <v>0</v>
      </c>
      <c r="BU66" s="188">
        <v>1</v>
      </c>
      <c r="BV66" s="189">
        <v>72.679299999999998</v>
      </c>
      <c r="BW66" s="188">
        <v>0</v>
      </c>
      <c r="BX66" s="188">
        <v>1</v>
      </c>
      <c r="BY66" s="188">
        <v>0</v>
      </c>
      <c r="BZ66" s="188">
        <v>0</v>
      </c>
      <c r="CA66" s="188">
        <v>1</v>
      </c>
      <c r="CB66" s="189">
        <v>57.808300000000003</v>
      </c>
      <c r="CC66" s="188">
        <v>0</v>
      </c>
      <c r="CD66" s="188">
        <v>1</v>
      </c>
      <c r="CE66" s="189">
        <v>76.014700000000005</v>
      </c>
      <c r="CF66" s="188">
        <v>0</v>
      </c>
      <c r="CG66" s="188">
        <v>1</v>
      </c>
      <c r="CH66" s="189">
        <v>78.076800000000006</v>
      </c>
      <c r="CI66" s="188">
        <v>0</v>
      </c>
      <c r="CJ66" s="188">
        <v>1</v>
      </c>
      <c r="CK66" s="189">
        <v>78.224900000000005</v>
      </c>
      <c r="CL66" s="188">
        <v>0</v>
      </c>
      <c r="CM66" s="188">
        <v>1</v>
      </c>
      <c r="CN66" s="188">
        <v>0</v>
      </c>
      <c r="CO66" s="188">
        <v>0</v>
      </c>
      <c r="CP66" s="188">
        <v>1</v>
      </c>
      <c r="CQ66" s="188">
        <v>0</v>
      </c>
      <c r="CR66" s="188">
        <v>0</v>
      </c>
      <c r="CS66" s="188">
        <v>1</v>
      </c>
      <c r="CT66" s="188">
        <v>0</v>
      </c>
      <c r="CU66" s="188">
        <v>0</v>
      </c>
      <c r="CV66" s="188">
        <v>1</v>
      </c>
      <c r="CW66" s="188">
        <v>0</v>
      </c>
      <c r="CX66" s="188">
        <v>0</v>
      </c>
      <c r="CY66" s="188">
        <v>1</v>
      </c>
      <c r="CZ66" s="189">
        <v>90.549199999999999</v>
      </c>
      <c r="DA66" s="188">
        <v>0</v>
      </c>
      <c r="DB66" s="188">
        <v>1</v>
      </c>
      <c r="DC66" s="189">
        <v>71.336799999999997</v>
      </c>
      <c r="DD66" s="188">
        <v>0</v>
      </c>
      <c r="DE66" s="188">
        <v>1</v>
      </c>
      <c r="DF66" s="188">
        <v>0</v>
      </c>
      <c r="DG66" s="188">
        <v>0</v>
      </c>
      <c r="DH66" s="188">
        <v>1</v>
      </c>
      <c r="DI66" s="189">
        <v>82.080799999999996</v>
      </c>
      <c r="DJ66" s="188">
        <v>0</v>
      </c>
      <c r="DK66" s="188">
        <v>1</v>
      </c>
      <c r="DL66" s="188">
        <v>0</v>
      </c>
      <c r="DM66" s="188">
        <v>0</v>
      </c>
      <c r="DN66" s="188">
        <v>1</v>
      </c>
      <c r="DO66" s="189">
        <v>90.549199999999999</v>
      </c>
      <c r="DP66" s="188">
        <v>0</v>
      </c>
      <c r="DQ66" s="188">
        <v>1</v>
      </c>
      <c r="DR66" s="188">
        <v>0</v>
      </c>
      <c r="DS66" s="188">
        <v>0</v>
      </c>
      <c r="DT66" s="188">
        <v>1</v>
      </c>
      <c r="DU66" s="189">
        <v>90.549199999999999</v>
      </c>
      <c r="DV66" s="188">
        <v>0</v>
      </c>
      <c r="DW66" s="188">
        <v>1</v>
      </c>
      <c r="DX66" s="189">
        <v>71.645200000000003</v>
      </c>
      <c r="DY66" s="188">
        <v>0</v>
      </c>
      <c r="DZ66" s="188">
        <v>1</v>
      </c>
      <c r="EA66" s="188">
        <v>0</v>
      </c>
      <c r="EB66" s="188">
        <v>0</v>
      </c>
      <c r="EC66" s="188">
        <v>1</v>
      </c>
      <c r="ED66" s="188">
        <v>0</v>
      </c>
      <c r="EE66" s="188">
        <v>0</v>
      </c>
      <c r="EF66" s="188">
        <v>1</v>
      </c>
      <c r="EG66" s="189">
        <v>89.450500000000005</v>
      </c>
      <c r="EH66" s="188">
        <v>0</v>
      </c>
      <c r="EI66" s="188">
        <v>1</v>
      </c>
      <c r="EJ66" s="188">
        <v>0</v>
      </c>
      <c r="EK66" s="188">
        <v>0</v>
      </c>
      <c r="EL66" s="188">
        <v>1</v>
      </c>
      <c r="EM66" s="189">
        <v>44.877600000000001</v>
      </c>
      <c r="EN66" s="188">
        <v>0</v>
      </c>
      <c r="EO66" s="188">
        <v>1</v>
      </c>
      <c r="EP66" s="189">
        <v>44.7791</v>
      </c>
      <c r="EQ66" s="188">
        <v>0</v>
      </c>
      <c r="ER66" s="188">
        <v>1</v>
      </c>
      <c r="ES66" s="189">
        <v>75.373599999999996</v>
      </c>
      <c r="ET66" s="188">
        <v>0</v>
      </c>
    </row>
    <row r="67" spans="1:150" x14ac:dyDescent="0.25">
      <c r="A67" s="1"/>
      <c r="B67" s="190" t="s">
        <v>2520</v>
      </c>
      <c r="C67" s="190" t="s">
        <v>582</v>
      </c>
      <c r="D67" s="190" t="s">
        <v>2517</v>
      </c>
      <c r="E67" s="190" t="s">
        <v>2521</v>
      </c>
      <c r="F67" s="190" t="s">
        <v>2522</v>
      </c>
      <c r="G67" s="191">
        <v>1</v>
      </c>
      <c r="H67" s="191">
        <v>0</v>
      </c>
      <c r="I67" s="191">
        <v>0</v>
      </c>
      <c r="J67" s="191">
        <v>1</v>
      </c>
      <c r="K67" s="191">
        <v>0</v>
      </c>
      <c r="L67" s="191">
        <v>0</v>
      </c>
      <c r="M67" s="191">
        <v>1</v>
      </c>
      <c r="N67" s="191">
        <v>0</v>
      </c>
      <c r="O67" s="191">
        <v>0</v>
      </c>
      <c r="P67" s="191">
        <v>1</v>
      </c>
      <c r="Q67" s="191">
        <v>0</v>
      </c>
      <c r="R67" s="191">
        <v>0</v>
      </c>
      <c r="S67" s="191">
        <v>1</v>
      </c>
      <c r="T67" s="191">
        <v>0</v>
      </c>
      <c r="U67" s="191">
        <v>0</v>
      </c>
      <c r="V67" s="191">
        <v>1</v>
      </c>
      <c r="W67" s="191">
        <v>0</v>
      </c>
      <c r="X67" s="191">
        <v>0</v>
      </c>
      <c r="Y67" s="191">
        <v>1</v>
      </c>
      <c r="Z67" s="191">
        <v>0</v>
      </c>
      <c r="AA67" s="191">
        <v>0</v>
      </c>
      <c r="AB67" s="191">
        <v>1</v>
      </c>
      <c r="AC67" s="191">
        <v>0</v>
      </c>
      <c r="AD67" s="191">
        <v>0</v>
      </c>
      <c r="AE67" s="191">
        <v>1</v>
      </c>
      <c r="AF67" s="191">
        <v>0</v>
      </c>
      <c r="AG67" s="191">
        <v>0</v>
      </c>
      <c r="AH67" s="191">
        <v>1</v>
      </c>
      <c r="AI67" s="191">
        <v>0</v>
      </c>
      <c r="AJ67" s="191">
        <v>0</v>
      </c>
      <c r="AK67" s="191">
        <v>1</v>
      </c>
      <c r="AL67" s="191">
        <v>0</v>
      </c>
      <c r="AM67" s="191">
        <v>0</v>
      </c>
      <c r="AN67" s="191">
        <v>1</v>
      </c>
      <c r="AO67" s="191">
        <v>0</v>
      </c>
      <c r="AP67" s="191">
        <v>0</v>
      </c>
      <c r="AQ67" s="191">
        <v>1</v>
      </c>
      <c r="AR67" s="191">
        <v>0</v>
      </c>
      <c r="AS67" s="191">
        <v>0</v>
      </c>
      <c r="AT67" s="191">
        <v>1</v>
      </c>
      <c r="AU67" s="191">
        <v>0</v>
      </c>
      <c r="AV67" s="191">
        <v>0</v>
      </c>
      <c r="AW67" s="191">
        <v>1</v>
      </c>
      <c r="AX67" s="191">
        <v>0</v>
      </c>
      <c r="AY67" s="191">
        <v>0</v>
      </c>
      <c r="AZ67" s="191">
        <v>1</v>
      </c>
      <c r="BA67" s="191">
        <v>0</v>
      </c>
      <c r="BB67" s="191">
        <v>0</v>
      </c>
      <c r="BC67" s="191">
        <v>1</v>
      </c>
      <c r="BD67" s="191">
        <v>0</v>
      </c>
      <c r="BE67" s="191">
        <v>0</v>
      </c>
      <c r="BF67" s="191">
        <v>1</v>
      </c>
      <c r="BG67" s="191">
        <v>0</v>
      </c>
      <c r="BH67" s="191">
        <v>0</v>
      </c>
      <c r="BI67" s="191">
        <v>1</v>
      </c>
      <c r="BJ67" s="191">
        <v>0</v>
      </c>
      <c r="BK67" s="191">
        <v>0</v>
      </c>
      <c r="BL67" s="191">
        <v>1</v>
      </c>
      <c r="BM67" s="191">
        <v>0</v>
      </c>
      <c r="BN67" s="191">
        <v>0</v>
      </c>
      <c r="BO67" s="191">
        <v>1</v>
      </c>
      <c r="BP67" s="191">
        <v>0</v>
      </c>
      <c r="BQ67" s="191">
        <v>0</v>
      </c>
      <c r="BR67" s="191">
        <v>1</v>
      </c>
      <c r="BS67" s="191">
        <v>0</v>
      </c>
      <c r="BT67" s="191">
        <v>0</v>
      </c>
      <c r="BU67" s="191">
        <v>1</v>
      </c>
      <c r="BV67" s="191">
        <v>0</v>
      </c>
      <c r="BW67" s="191">
        <v>0</v>
      </c>
      <c r="BX67" s="191">
        <v>1</v>
      </c>
      <c r="BY67" s="191">
        <v>0</v>
      </c>
      <c r="BZ67" s="191">
        <v>0</v>
      </c>
      <c r="CA67" s="191">
        <v>1</v>
      </c>
      <c r="CB67" s="191">
        <v>0</v>
      </c>
      <c r="CC67" s="191">
        <v>0</v>
      </c>
      <c r="CD67" s="191">
        <v>1</v>
      </c>
      <c r="CE67" s="191">
        <v>0</v>
      </c>
      <c r="CF67" s="191">
        <v>0</v>
      </c>
      <c r="CG67" s="191">
        <v>1</v>
      </c>
      <c r="CH67" s="191">
        <v>0</v>
      </c>
      <c r="CI67" s="191">
        <v>0</v>
      </c>
      <c r="CJ67" s="191">
        <v>1</v>
      </c>
      <c r="CK67" s="191">
        <v>0</v>
      </c>
      <c r="CL67" s="191">
        <v>0</v>
      </c>
      <c r="CM67" s="191">
        <v>1</v>
      </c>
      <c r="CN67" s="191">
        <v>0</v>
      </c>
      <c r="CO67" s="191">
        <v>0</v>
      </c>
      <c r="CP67" s="191">
        <v>1</v>
      </c>
      <c r="CQ67" s="191">
        <v>0</v>
      </c>
      <c r="CR67" s="191">
        <v>0</v>
      </c>
      <c r="CS67" s="191">
        <v>1</v>
      </c>
      <c r="CT67" s="191">
        <v>0</v>
      </c>
      <c r="CU67" s="191">
        <v>0</v>
      </c>
      <c r="CV67" s="191">
        <v>1</v>
      </c>
      <c r="CW67" s="191">
        <v>0</v>
      </c>
      <c r="CX67" s="191">
        <v>0</v>
      </c>
      <c r="CY67" s="191">
        <v>1</v>
      </c>
      <c r="CZ67" s="191">
        <v>0</v>
      </c>
      <c r="DA67" s="191">
        <v>0</v>
      </c>
      <c r="DB67" s="191">
        <v>1</v>
      </c>
      <c r="DC67" s="191">
        <v>0</v>
      </c>
      <c r="DD67" s="191">
        <v>0</v>
      </c>
      <c r="DE67" s="191">
        <v>1</v>
      </c>
      <c r="DF67" s="191">
        <v>0</v>
      </c>
      <c r="DG67" s="191">
        <v>0</v>
      </c>
      <c r="DH67" s="191">
        <v>1</v>
      </c>
      <c r="DI67" s="191">
        <v>0</v>
      </c>
      <c r="DJ67" s="191">
        <v>0</v>
      </c>
      <c r="DK67" s="191">
        <v>1</v>
      </c>
      <c r="DL67" s="191">
        <v>0</v>
      </c>
      <c r="DM67" s="191">
        <v>0</v>
      </c>
      <c r="DN67" s="191">
        <v>1</v>
      </c>
      <c r="DO67" s="191">
        <v>0</v>
      </c>
      <c r="DP67" s="191">
        <v>0</v>
      </c>
      <c r="DQ67" s="191">
        <v>1</v>
      </c>
      <c r="DR67" s="191">
        <v>0</v>
      </c>
      <c r="DS67" s="191">
        <v>0</v>
      </c>
      <c r="DT67" s="191">
        <v>1</v>
      </c>
      <c r="DU67" s="191">
        <v>0</v>
      </c>
      <c r="DV67" s="191">
        <v>0</v>
      </c>
      <c r="DW67" s="191">
        <v>1</v>
      </c>
      <c r="DX67" s="191">
        <v>0</v>
      </c>
      <c r="DY67" s="191">
        <v>0</v>
      </c>
      <c r="DZ67" s="191">
        <v>1</v>
      </c>
      <c r="EA67" s="191">
        <v>0</v>
      </c>
      <c r="EB67" s="191">
        <v>0</v>
      </c>
      <c r="EC67" s="191">
        <v>1</v>
      </c>
      <c r="ED67" s="191">
        <v>0</v>
      </c>
      <c r="EE67" s="191">
        <v>0</v>
      </c>
      <c r="EF67" s="191">
        <v>1</v>
      </c>
      <c r="EG67" s="191">
        <v>0</v>
      </c>
      <c r="EH67" s="191">
        <v>0</v>
      </c>
      <c r="EI67" s="191">
        <v>1</v>
      </c>
      <c r="EJ67" s="191">
        <v>0</v>
      </c>
      <c r="EK67" s="191">
        <v>0</v>
      </c>
      <c r="EL67" s="191">
        <v>1</v>
      </c>
      <c r="EM67" s="191">
        <v>0</v>
      </c>
      <c r="EN67" s="191">
        <v>0</v>
      </c>
      <c r="EO67" s="191">
        <v>1</v>
      </c>
      <c r="EP67" s="191">
        <v>0</v>
      </c>
      <c r="EQ67" s="191">
        <v>0</v>
      </c>
      <c r="ER67" s="191">
        <v>1</v>
      </c>
      <c r="ES67" s="191">
        <v>0</v>
      </c>
      <c r="ET67" s="191">
        <v>0</v>
      </c>
    </row>
    <row r="68" spans="1:150" x14ac:dyDescent="0.25">
      <c r="A68" s="1"/>
      <c r="B68" s="190" t="s">
        <v>2523</v>
      </c>
      <c r="C68" s="190" t="s">
        <v>582</v>
      </c>
      <c r="D68" s="190" t="s">
        <v>2517</v>
      </c>
      <c r="E68" s="190" t="s">
        <v>2524</v>
      </c>
      <c r="F68" s="190" t="s">
        <v>2525</v>
      </c>
      <c r="G68" s="191">
        <v>1</v>
      </c>
      <c r="H68" s="193">
        <v>90.231099999999998</v>
      </c>
      <c r="I68" s="191">
        <v>0</v>
      </c>
      <c r="J68" s="191">
        <v>1</v>
      </c>
      <c r="K68" s="193">
        <v>90.212699999999998</v>
      </c>
      <c r="L68" s="191">
        <v>0</v>
      </c>
      <c r="M68" s="191">
        <v>1</v>
      </c>
      <c r="N68" s="193">
        <v>90.010599999999997</v>
      </c>
      <c r="O68" s="191">
        <v>0</v>
      </c>
      <c r="P68" s="191">
        <v>1</v>
      </c>
      <c r="Q68" s="193">
        <v>90.231399999999994</v>
      </c>
      <c r="R68" s="191">
        <v>0</v>
      </c>
      <c r="S68" s="191">
        <v>1</v>
      </c>
      <c r="T68" s="193">
        <v>90.549199999999999</v>
      </c>
      <c r="U68" s="191">
        <v>0</v>
      </c>
      <c r="V68" s="191">
        <v>1</v>
      </c>
      <c r="W68" s="193">
        <v>90.149100000000004</v>
      </c>
      <c r="X68" s="191">
        <v>0</v>
      </c>
      <c r="Y68" s="191">
        <v>1</v>
      </c>
      <c r="Z68" s="193">
        <v>90.221599999999995</v>
      </c>
      <c r="AA68" s="191">
        <v>0</v>
      </c>
      <c r="AB68" s="191">
        <v>1</v>
      </c>
      <c r="AC68" s="193">
        <v>90.221599999999995</v>
      </c>
      <c r="AD68" s="191">
        <v>0</v>
      </c>
      <c r="AE68" s="191">
        <v>1</v>
      </c>
      <c r="AF68" s="193">
        <v>90.221699999999998</v>
      </c>
      <c r="AG68" s="191">
        <v>0</v>
      </c>
      <c r="AH68" s="191">
        <v>1</v>
      </c>
      <c r="AI68" s="193">
        <v>90.019599999999997</v>
      </c>
      <c r="AJ68" s="191">
        <v>0</v>
      </c>
      <c r="AK68" s="191">
        <v>1</v>
      </c>
      <c r="AL68" s="193">
        <v>90.032200000000003</v>
      </c>
      <c r="AM68" s="191">
        <v>0</v>
      </c>
      <c r="AN68" s="191">
        <v>1</v>
      </c>
      <c r="AO68" s="193">
        <v>90.032899999999998</v>
      </c>
      <c r="AP68" s="191">
        <v>0</v>
      </c>
      <c r="AQ68" s="191">
        <v>1</v>
      </c>
      <c r="AR68" s="193">
        <v>90.549099999999996</v>
      </c>
      <c r="AS68" s="191">
        <v>0</v>
      </c>
      <c r="AT68" s="191">
        <v>1</v>
      </c>
      <c r="AU68" s="193">
        <v>87.198099999999997</v>
      </c>
      <c r="AV68" s="191">
        <v>0</v>
      </c>
      <c r="AW68" s="191">
        <v>1</v>
      </c>
      <c r="AX68" s="193">
        <v>87.886499999999998</v>
      </c>
      <c r="AY68" s="191">
        <v>0</v>
      </c>
      <c r="AZ68" s="191">
        <v>1</v>
      </c>
      <c r="BA68" s="193">
        <v>87.887799999999999</v>
      </c>
      <c r="BB68" s="191">
        <v>0</v>
      </c>
      <c r="BC68" s="191">
        <v>1</v>
      </c>
      <c r="BD68" s="193">
        <v>83.901600000000002</v>
      </c>
      <c r="BE68" s="191">
        <v>0</v>
      </c>
      <c r="BF68" s="191">
        <v>1</v>
      </c>
      <c r="BG68" s="193">
        <v>87.232299999999995</v>
      </c>
      <c r="BH68" s="191">
        <v>0</v>
      </c>
      <c r="BI68" s="191">
        <v>1</v>
      </c>
      <c r="BJ68" s="193">
        <v>87.188699999999997</v>
      </c>
      <c r="BK68" s="191">
        <v>0</v>
      </c>
      <c r="BL68" s="191">
        <v>1</v>
      </c>
      <c r="BM68" s="193">
        <v>87.8874</v>
      </c>
      <c r="BN68" s="191">
        <v>0</v>
      </c>
      <c r="BO68" s="191">
        <v>1</v>
      </c>
      <c r="BP68" s="193">
        <v>73.145399999999995</v>
      </c>
      <c r="BQ68" s="191">
        <v>0</v>
      </c>
      <c r="BR68" s="191">
        <v>1</v>
      </c>
      <c r="BS68" s="193">
        <v>68.192700000000002</v>
      </c>
      <c r="BT68" s="191">
        <v>0</v>
      </c>
      <c r="BU68" s="191">
        <v>1</v>
      </c>
      <c r="BV68" s="193">
        <v>72.679299999999998</v>
      </c>
      <c r="BW68" s="191">
        <v>0</v>
      </c>
      <c r="BX68" s="191">
        <v>1</v>
      </c>
      <c r="BY68" s="191">
        <v>0</v>
      </c>
      <c r="BZ68" s="191">
        <v>0</v>
      </c>
      <c r="CA68" s="191">
        <v>1</v>
      </c>
      <c r="CB68" s="193">
        <v>57.808300000000003</v>
      </c>
      <c r="CC68" s="191">
        <v>0</v>
      </c>
      <c r="CD68" s="191">
        <v>1</v>
      </c>
      <c r="CE68" s="193">
        <v>76.014700000000005</v>
      </c>
      <c r="CF68" s="191">
        <v>0</v>
      </c>
      <c r="CG68" s="191">
        <v>1</v>
      </c>
      <c r="CH68" s="193">
        <v>78.076800000000006</v>
      </c>
      <c r="CI68" s="191">
        <v>0</v>
      </c>
      <c r="CJ68" s="191">
        <v>1</v>
      </c>
      <c r="CK68" s="193">
        <v>78.224900000000005</v>
      </c>
      <c r="CL68" s="191">
        <v>0</v>
      </c>
      <c r="CM68" s="191">
        <v>1</v>
      </c>
      <c r="CN68" s="191">
        <v>0</v>
      </c>
      <c r="CO68" s="191">
        <v>0</v>
      </c>
      <c r="CP68" s="191">
        <v>1</v>
      </c>
      <c r="CQ68" s="191">
        <v>0</v>
      </c>
      <c r="CR68" s="191">
        <v>0</v>
      </c>
      <c r="CS68" s="191">
        <v>1</v>
      </c>
      <c r="CT68" s="191">
        <v>0</v>
      </c>
      <c r="CU68" s="191">
        <v>0</v>
      </c>
      <c r="CV68" s="191">
        <v>1</v>
      </c>
      <c r="CW68" s="191">
        <v>0</v>
      </c>
      <c r="CX68" s="191">
        <v>0</v>
      </c>
      <c r="CY68" s="191">
        <v>1</v>
      </c>
      <c r="CZ68" s="193">
        <v>90.549199999999999</v>
      </c>
      <c r="DA68" s="191">
        <v>0</v>
      </c>
      <c r="DB68" s="191">
        <v>1</v>
      </c>
      <c r="DC68" s="193">
        <v>71.336799999999997</v>
      </c>
      <c r="DD68" s="191">
        <v>0</v>
      </c>
      <c r="DE68" s="191">
        <v>1</v>
      </c>
      <c r="DF68" s="191">
        <v>0</v>
      </c>
      <c r="DG68" s="191">
        <v>0</v>
      </c>
      <c r="DH68" s="191">
        <v>1</v>
      </c>
      <c r="DI68" s="193">
        <v>82.080799999999996</v>
      </c>
      <c r="DJ68" s="191">
        <v>0</v>
      </c>
      <c r="DK68" s="191">
        <v>1</v>
      </c>
      <c r="DL68" s="191">
        <v>0</v>
      </c>
      <c r="DM68" s="191">
        <v>0</v>
      </c>
      <c r="DN68" s="191">
        <v>1</v>
      </c>
      <c r="DO68" s="193">
        <v>90.549199999999999</v>
      </c>
      <c r="DP68" s="191">
        <v>0</v>
      </c>
      <c r="DQ68" s="191">
        <v>1</v>
      </c>
      <c r="DR68" s="191">
        <v>0</v>
      </c>
      <c r="DS68" s="191">
        <v>0</v>
      </c>
      <c r="DT68" s="191">
        <v>1</v>
      </c>
      <c r="DU68" s="193">
        <v>90.549199999999999</v>
      </c>
      <c r="DV68" s="191">
        <v>0</v>
      </c>
      <c r="DW68" s="191">
        <v>1</v>
      </c>
      <c r="DX68" s="193">
        <v>71.645200000000003</v>
      </c>
      <c r="DY68" s="191">
        <v>0</v>
      </c>
      <c r="DZ68" s="191">
        <v>1</v>
      </c>
      <c r="EA68" s="191">
        <v>0</v>
      </c>
      <c r="EB68" s="191">
        <v>0</v>
      </c>
      <c r="EC68" s="191">
        <v>1</v>
      </c>
      <c r="ED68" s="191">
        <v>0</v>
      </c>
      <c r="EE68" s="191">
        <v>0</v>
      </c>
      <c r="EF68" s="191">
        <v>1</v>
      </c>
      <c r="EG68" s="193">
        <v>89.450500000000005</v>
      </c>
      <c r="EH68" s="191">
        <v>0</v>
      </c>
      <c r="EI68" s="191">
        <v>1</v>
      </c>
      <c r="EJ68" s="191">
        <v>0</v>
      </c>
      <c r="EK68" s="191">
        <v>0</v>
      </c>
      <c r="EL68" s="191">
        <v>1</v>
      </c>
      <c r="EM68" s="193">
        <v>44.877600000000001</v>
      </c>
      <c r="EN68" s="191">
        <v>0</v>
      </c>
      <c r="EO68" s="191">
        <v>1</v>
      </c>
      <c r="EP68" s="193">
        <v>44.7791</v>
      </c>
      <c r="EQ68" s="191">
        <v>0</v>
      </c>
      <c r="ER68" s="191">
        <v>1</v>
      </c>
      <c r="ES68" s="193">
        <v>75.373599999999996</v>
      </c>
      <c r="ET68" s="191">
        <v>0</v>
      </c>
    </row>
    <row r="69" spans="1:150" x14ac:dyDescent="0.25">
      <c r="A69" s="1"/>
      <c r="B69" s="187" t="s">
        <v>2526</v>
      </c>
      <c r="C69" s="187" t="s">
        <v>585</v>
      </c>
      <c r="D69" s="187" t="s">
        <v>959</v>
      </c>
      <c r="E69" s="187" t="s">
        <v>2527</v>
      </c>
      <c r="F69" s="187" t="s">
        <v>2528</v>
      </c>
      <c r="G69" s="188">
        <v>1</v>
      </c>
      <c r="H69" s="189">
        <v>9.5951000000000004</v>
      </c>
      <c r="I69" s="188">
        <v>0</v>
      </c>
      <c r="J69" s="188">
        <v>1</v>
      </c>
      <c r="K69" s="189">
        <v>9.5798000000000005</v>
      </c>
      <c r="L69" s="188">
        <v>0</v>
      </c>
      <c r="M69" s="188">
        <v>1</v>
      </c>
      <c r="N69" s="189">
        <v>9.6290999999999993</v>
      </c>
      <c r="O69" s="188">
        <v>0</v>
      </c>
      <c r="P69" s="188">
        <v>1</v>
      </c>
      <c r="Q69" s="189">
        <v>9.5953999999999997</v>
      </c>
      <c r="R69" s="188">
        <v>0</v>
      </c>
      <c r="S69" s="188">
        <v>1</v>
      </c>
      <c r="T69" s="189">
        <v>8.0808</v>
      </c>
      <c r="U69" s="188">
        <v>0</v>
      </c>
      <c r="V69" s="188">
        <v>1</v>
      </c>
      <c r="W69" s="189">
        <v>9.4862000000000002</v>
      </c>
      <c r="X69" s="188">
        <v>0</v>
      </c>
      <c r="Y69" s="188">
        <v>1</v>
      </c>
      <c r="Z69" s="189">
        <v>9.5871999999999993</v>
      </c>
      <c r="AA69" s="188">
        <v>0</v>
      </c>
      <c r="AB69" s="188">
        <v>1</v>
      </c>
      <c r="AC69" s="189">
        <v>9.5871999999999993</v>
      </c>
      <c r="AD69" s="188">
        <v>0</v>
      </c>
      <c r="AE69" s="188">
        <v>1</v>
      </c>
      <c r="AF69" s="189">
        <v>9.5871999999999993</v>
      </c>
      <c r="AG69" s="188">
        <v>0</v>
      </c>
      <c r="AH69" s="188">
        <v>1</v>
      </c>
      <c r="AI69" s="189">
        <v>9.6343999999999994</v>
      </c>
      <c r="AJ69" s="188">
        <v>0</v>
      </c>
      <c r="AK69" s="188">
        <v>1</v>
      </c>
      <c r="AL69" s="189">
        <v>9.6408000000000005</v>
      </c>
      <c r="AM69" s="188">
        <v>0</v>
      </c>
      <c r="AN69" s="188">
        <v>1</v>
      </c>
      <c r="AO69" s="189">
        <v>9.6397999999999993</v>
      </c>
      <c r="AP69" s="188">
        <v>0</v>
      </c>
      <c r="AQ69" s="188">
        <v>1</v>
      </c>
      <c r="AR69" s="188">
        <v>0</v>
      </c>
      <c r="AS69" s="188">
        <v>0</v>
      </c>
      <c r="AT69" s="188">
        <v>1</v>
      </c>
      <c r="AU69" s="188">
        <v>0</v>
      </c>
      <c r="AV69" s="188">
        <v>0</v>
      </c>
      <c r="AW69" s="188">
        <v>1</v>
      </c>
      <c r="AX69" s="188">
        <v>0</v>
      </c>
      <c r="AY69" s="188">
        <v>0</v>
      </c>
      <c r="AZ69" s="188">
        <v>1</v>
      </c>
      <c r="BA69" s="188">
        <v>0</v>
      </c>
      <c r="BB69" s="188">
        <v>0</v>
      </c>
      <c r="BC69" s="188">
        <v>1</v>
      </c>
      <c r="BD69" s="188">
        <v>0</v>
      </c>
      <c r="BE69" s="188">
        <v>0</v>
      </c>
      <c r="BF69" s="188">
        <v>1</v>
      </c>
      <c r="BG69" s="188">
        <v>0</v>
      </c>
      <c r="BH69" s="188">
        <v>0</v>
      </c>
      <c r="BI69" s="188">
        <v>1</v>
      </c>
      <c r="BJ69" s="188">
        <v>0</v>
      </c>
      <c r="BK69" s="188">
        <v>0</v>
      </c>
      <c r="BL69" s="188">
        <v>1</v>
      </c>
      <c r="BM69" s="188">
        <v>0</v>
      </c>
      <c r="BN69" s="188">
        <v>0</v>
      </c>
      <c r="BO69" s="188">
        <v>1</v>
      </c>
      <c r="BP69" s="188">
        <v>0</v>
      </c>
      <c r="BQ69" s="188">
        <v>0</v>
      </c>
      <c r="BR69" s="188">
        <v>1</v>
      </c>
      <c r="BS69" s="188">
        <v>0</v>
      </c>
      <c r="BT69" s="188">
        <v>0</v>
      </c>
      <c r="BU69" s="188">
        <v>1</v>
      </c>
      <c r="BV69" s="188">
        <v>0</v>
      </c>
      <c r="BW69" s="188">
        <v>0</v>
      </c>
      <c r="BX69" s="188">
        <v>1</v>
      </c>
      <c r="BY69" s="188">
        <v>0</v>
      </c>
      <c r="BZ69" s="188">
        <v>0</v>
      </c>
      <c r="CA69" s="188">
        <v>1</v>
      </c>
      <c r="CB69" s="188">
        <v>0</v>
      </c>
      <c r="CC69" s="188">
        <v>0</v>
      </c>
      <c r="CD69" s="188">
        <v>1</v>
      </c>
      <c r="CE69" s="188">
        <v>0</v>
      </c>
      <c r="CF69" s="188">
        <v>0</v>
      </c>
      <c r="CG69" s="188">
        <v>1</v>
      </c>
      <c r="CH69" s="188">
        <v>0</v>
      </c>
      <c r="CI69" s="188">
        <v>0</v>
      </c>
      <c r="CJ69" s="188">
        <v>1</v>
      </c>
      <c r="CK69" s="188">
        <v>0</v>
      </c>
      <c r="CL69" s="188">
        <v>0</v>
      </c>
      <c r="CM69" s="188">
        <v>1</v>
      </c>
      <c r="CN69" s="188">
        <v>0</v>
      </c>
      <c r="CO69" s="188">
        <v>0</v>
      </c>
      <c r="CP69" s="188">
        <v>1</v>
      </c>
      <c r="CQ69" s="189">
        <v>8.4606999999999992</v>
      </c>
      <c r="CR69" s="188">
        <v>0</v>
      </c>
      <c r="CS69" s="188">
        <v>1</v>
      </c>
      <c r="CT69" s="189">
        <v>8.8412000000000006</v>
      </c>
      <c r="CU69" s="188">
        <v>0</v>
      </c>
      <c r="CV69" s="188">
        <v>1</v>
      </c>
      <c r="CW69" s="189">
        <v>7.3571999999999997</v>
      </c>
      <c r="CX69" s="188">
        <v>0</v>
      </c>
      <c r="CY69" s="188">
        <v>1</v>
      </c>
      <c r="CZ69" s="188">
        <v>0</v>
      </c>
      <c r="DA69" s="188">
        <v>0</v>
      </c>
      <c r="DB69" s="188">
        <v>1</v>
      </c>
      <c r="DC69" s="189">
        <v>6</v>
      </c>
      <c r="DD69" s="188">
        <v>0</v>
      </c>
      <c r="DE69" s="188">
        <v>1</v>
      </c>
      <c r="DF69" s="188">
        <v>0</v>
      </c>
      <c r="DG69" s="188">
        <v>0</v>
      </c>
      <c r="DH69" s="188">
        <v>1</v>
      </c>
      <c r="DI69" s="189">
        <v>10</v>
      </c>
      <c r="DJ69" s="188">
        <v>0</v>
      </c>
      <c r="DK69" s="188">
        <v>1</v>
      </c>
      <c r="DL69" s="188">
        <v>0</v>
      </c>
      <c r="DM69" s="188">
        <v>0</v>
      </c>
      <c r="DN69" s="188">
        <v>1</v>
      </c>
      <c r="DO69" s="188">
        <v>0</v>
      </c>
      <c r="DP69" s="188">
        <v>0</v>
      </c>
      <c r="DQ69" s="188">
        <v>1</v>
      </c>
      <c r="DR69" s="188">
        <v>0</v>
      </c>
      <c r="DS69" s="188">
        <v>0</v>
      </c>
      <c r="DT69" s="188">
        <v>1</v>
      </c>
      <c r="DU69" s="188">
        <v>0</v>
      </c>
      <c r="DV69" s="188">
        <v>0</v>
      </c>
      <c r="DW69" s="188">
        <v>1</v>
      </c>
      <c r="DX69" s="188">
        <v>0</v>
      </c>
      <c r="DY69" s="188">
        <v>0</v>
      </c>
      <c r="DZ69" s="188">
        <v>1</v>
      </c>
      <c r="EA69" s="189">
        <v>6</v>
      </c>
      <c r="EB69" s="188">
        <v>0</v>
      </c>
      <c r="EC69" s="188">
        <v>1</v>
      </c>
      <c r="ED69" s="188">
        <v>0</v>
      </c>
      <c r="EE69" s="188">
        <v>0</v>
      </c>
      <c r="EF69" s="188">
        <v>1</v>
      </c>
      <c r="EG69" s="188">
        <v>0</v>
      </c>
      <c r="EH69" s="188">
        <v>0</v>
      </c>
      <c r="EI69" s="188">
        <v>1</v>
      </c>
      <c r="EJ69" s="189">
        <v>7.4047999999999998</v>
      </c>
      <c r="EK69" s="188">
        <v>0</v>
      </c>
      <c r="EL69" s="188">
        <v>1</v>
      </c>
      <c r="EM69" s="188">
        <v>0</v>
      </c>
      <c r="EN69" s="188">
        <v>0</v>
      </c>
      <c r="EO69" s="188">
        <v>1</v>
      </c>
      <c r="EP69" s="188">
        <v>0</v>
      </c>
      <c r="EQ69" s="188">
        <v>0</v>
      </c>
      <c r="ER69" s="188">
        <v>1</v>
      </c>
      <c r="ES69" s="188">
        <v>0</v>
      </c>
      <c r="ET69" s="188">
        <v>0</v>
      </c>
    </row>
    <row r="70" spans="1:150" x14ac:dyDescent="0.25">
      <c r="A70" s="1"/>
      <c r="B70" s="190" t="s">
        <v>2529</v>
      </c>
      <c r="C70" s="190" t="s">
        <v>585</v>
      </c>
      <c r="D70" s="190" t="s">
        <v>959</v>
      </c>
      <c r="E70" s="190" t="s">
        <v>2530</v>
      </c>
      <c r="F70" s="190" t="s">
        <v>2531</v>
      </c>
      <c r="G70" s="191">
        <v>1</v>
      </c>
      <c r="H70" s="191">
        <v>0</v>
      </c>
      <c r="I70" s="191">
        <v>0</v>
      </c>
      <c r="J70" s="191">
        <v>1</v>
      </c>
      <c r="K70" s="191">
        <v>0</v>
      </c>
      <c r="L70" s="191">
        <v>0</v>
      </c>
      <c r="M70" s="191">
        <v>1</v>
      </c>
      <c r="N70" s="191">
        <v>0</v>
      </c>
      <c r="O70" s="191">
        <v>0</v>
      </c>
      <c r="P70" s="191">
        <v>1</v>
      </c>
      <c r="Q70" s="191">
        <v>0</v>
      </c>
      <c r="R70" s="191">
        <v>0</v>
      </c>
      <c r="S70" s="191">
        <v>1</v>
      </c>
      <c r="T70" s="191">
        <v>0</v>
      </c>
      <c r="U70" s="191">
        <v>0</v>
      </c>
      <c r="V70" s="191">
        <v>1</v>
      </c>
      <c r="W70" s="191">
        <v>0</v>
      </c>
      <c r="X70" s="191">
        <v>0</v>
      </c>
      <c r="Y70" s="191">
        <v>1</v>
      </c>
      <c r="Z70" s="191">
        <v>0</v>
      </c>
      <c r="AA70" s="191">
        <v>0</v>
      </c>
      <c r="AB70" s="191">
        <v>1</v>
      </c>
      <c r="AC70" s="191">
        <v>0</v>
      </c>
      <c r="AD70" s="191">
        <v>0</v>
      </c>
      <c r="AE70" s="191">
        <v>1</v>
      </c>
      <c r="AF70" s="191">
        <v>0</v>
      </c>
      <c r="AG70" s="191">
        <v>0</v>
      </c>
      <c r="AH70" s="191">
        <v>1</v>
      </c>
      <c r="AI70" s="191">
        <v>0</v>
      </c>
      <c r="AJ70" s="191">
        <v>0</v>
      </c>
      <c r="AK70" s="191">
        <v>1</v>
      </c>
      <c r="AL70" s="191">
        <v>0</v>
      </c>
      <c r="AM70" s="191">
        <v>0</v>
      </c>
      <c r="AN70" s="191">
        <v>1</v>
      </c>
      <c r="AO70" s="191">
        <v>0</v>
      </c>
      <c r="AP70" s="191">
        <v>0</v>
      </c>
      <c r="AQ70" s="191">
        <v>1</v>
      </c>
      <c r="AR70" s="191">
        <v>0</v>
      </c>
      <c r="AS70" s="191">
        <v>0</v>
      </c>
      <c r="AT70" s="191">
        <v>1</v>
      </c>
      <c r="AU70" s="191">
        <v>0</v>
      </c>
      <c r="AV70" s="191">
        <v>0</v>
      </c>
      <c r="AW70" s="191">
        <v>1</v>
      </c>
      <c r="AX70" s="191">
        <v>0</v>
      </c>
      <c r="AY70" s="191">
        <v>0</v>
      </c>
      <c r="AZ70" s="191">
        <v>1</v>
      </c>
      <c r="BA70" s="191">
        <v>0</v>
      </c>
      <c r="BB70" s="191">
        <v>0</v>
      </c>
      <c r="BC70" s="191">
        <v>1</v>
      </c>
      <c r="BD70" s="191">
        <v>0</v>
      </c>
      <c r="BE70" s="191">
        <v>0</v>
      </c>
      <c r="BF70" s="191">
        <v>1</v>
      </c>
      <c r="BG70" s="191">
        <v>0</v>
      </c>
      <c r="BH70" s="191">
        <v>0</v>
      </c>
      <c r="BI70" s="191">
        <v>1</v>
      </c>
      <c r="BJ70" s="191">
        <v>0</v>
      </c>
      <c r="BK70" s="191">
        <v>0</v>
      </c>
      <c r="BL70" s="191">
        <v>1</v>
      </c>
      <c r="BM70" s="191">
        <v>0</v>
      </c>
      <c r="BN70" s="191">
        <v>0</v>
      </c>
      <c r="BO70" s="191">
        <v>1</v>
      </c>
      <c r="BP70" s="191">
        <v>0</v>
      </c>
      <c r="BQ70" s="191">
        <v>0</v>
      </c>
      <c r="BR70" s="191">
        <v>1</v>
      </c>
      <c r="BS70" s="191">
        <v>0</v>
      </c>
      <c r="BT70" s="191">
        <v>0</v>
      </c>
      <c r="BU70" s="191">
        <v>1</v>
      </c>
      <c r="BV70" s="191">
        <v>0</v>
      </c>
      <c r="BW70" s="191">
        <v>0</v>
      </c>
      <c r="BX70" s="191">
        <v>1</v>
      </c>
      <c r="BY70" s="191">
        <v>0</v>
      </c>
      <c r="BZ70" s="191">
        <v>0</v>
      </c>
      <c r="CA70" s="191">
        <v>1</v>
      </c>
      <c r="CB70" s="191">
        <v>0</v>
      </c>
      <c r="CC70" s="191">
        <v>0</v>
      </c>
      <c r="CD70" s="191">
        <v>1</v>
      </c>
      <c r="CE70" s="191">
        <v>0</v>
      </c>
      <c r="CF70" s="191">
        <v>0</v>
      </c>
      <c r="CG70" s="191">
        <v>1</v>
      </c>
      <c r="CH70" s="191">
        <v>0</v>
      </c>
      <c r="CI70" s="191">
        <v>0</v>
      </c>
      <c r="CJ70" s="191">
        <v>1</v>
      </c>
      <c r="CK70" s="191">
        <v>0</v>
      </c>
      <c r="CL70" s="191">
        <v>0</v>
      </c>
      <c r="CM70" s="191">
        <v>1</v>
      </c>
      <c r="CN70" s="191">
        <v>0</v>
      </c>
      <c r="CO70" s="191">
        <v>0</v>
      </c>
      <c r="CP70" s="191">
        <v>1</v>
      </c>
      <c r="CQ70" s="191">
        <v>0</v>
      </c>
      <c r="CR70" s="191">
        <v>0</v>
      </c>
      <c r="CS70" s="191">
        <v>1</v>
      </c>
      <c r="CT70" s="191">
        <v>0</v>
      </c>
      <c r="CU70" s="191">
        <v>0</v>
      </c>
      <c r="CV70" s="191">
        <v>1</v>
      </c>
      <c r="CW70" s="191">
        <v>0</v>
      </c>
      <c r="CX70" s="191">
        <v>0</v>
      </c>
      <c r="CY70" s="191">
        <v>1</v>
      </c>
      <c r="CZ70" s="191">
        <v>0</v>
      </c>
      <c r="DA70" s="191">
        <v>0</v>
      </c>
      <c r="DB70" s="191">
        <v>1</v>
      </c>
      <c r="DC70" s="191">
        <v>0</v>
      </c>
      <c r="DD70" s="191">
        <v>0</v>
      </c>
      <c r="DE70" s="191">
        <v>1</v>
      </c>
      <c r="DF70" s="191">
        <v>0</v>
      </c>
      <c r="DG70" s="191">
        <v>0</v>
      </c>
      <c r="DH70" s="191">
        <v>1</v>
      </c>
      <c r="DI70" s="191">
        <v>0</v>
      </c>
      <c r="DJ70" s="191">
        <v>0</v>
      </c>
      <c r="DK70" s="191">
        <v>1</v>
      </c>
      <c r="DL70" s="191">
        <v>0</v>
      </c>
      <c r="DM70" s="191">
        <v>0</v>
      </c>
      <c r="DN70" s="191">
        <v>1</v>
      </c>
      <c r="DO70" s="191">
        <v>0</v>
      </c>
      <c r="DP70" s="191">
        <v>0</v>
      </c>
      <c r="DQ70" s="191">
        <v>1</v>
      </c>
      <c r="DR70" s="191">
        <v>0</v>
      </c>
      <c r="DS70" s="191">
        <v>0</v>
      </c>
      <c r="DT70" s="191">
        <v>1</v>
      </c>
      <c r="DU70" s="191">
        <v>0</v>
      </c>
      <c r="DV70" s="191">
        <v>0</v>
      </c>
      <c r="DW70" s="191">
        <v>1</v>
      </c>
      <c r="DX70" s="191">
        <v>0</v>
      </c>
      <c r="DY70" s="191">
        <v>0</v>
      </c>
      <c r="DZ70" s="191">
        <v>1</v>
      </c>
      <c r="EA70" s="191">
        <v>0</v>
      </c>
      <c r="EB70" s="191">
        <v>0</v>
      </c>
      <c r="EC70" s="191">
        <v>1</v>
      </c>
      <c r="ED70" s="191">
        <v>0</v>
      </c>
      <c r="EE70" s="191">
        <v>0</v>
      </c>
      <c r="EF70" s="191">
        <v>1</v>
      </c>
      <c r="EG70" s="191">
        <v>0</v>
      </c>
      <c r="EH70" s="191">
        <v>0</v>
      </c>
      <c r="EI70" s="191">
        <v>1</v>
      </c>
      <c r="EJ70" s="191">
        <v>0</v>
      </c>
      <c r="EK70" s="191">
        <v>0</v>
      </c>
      <c r="EL70" s="191">
        <v>1</v>
      </c>
      <c r="EM70" s="191">
        <v>0</v>
      </c>
      <c r="EN70" s="191">
        <v>0</v>
      </c>
      <c r="EO70" s="191">
        <v>1</v>
      </c>
      <c r="EP70" s="191">
        <v>0</v>
      </c>
      <c r="EQ70" s="191">
        <v>0</v>
      </c>
      <c r="ER70" s="191">
        <v>1</v>
      </c>
      <c r="ES70" s="191">
        <v>0</v>
      </c>
      <c r="ET70" s="191">
        <v>0</v>
      </c>
    </row>
    <row r="71" spans="1:150" x14ac:dyDescent="0.25">
      <c r="A71" s="1"/>
      <c r="B71" s="190" t="s">
        <v>2532</v>
      </c>
      <c r="C71" s="190" t="s">
        <v>585</v>
      </c>
      <c r="D71" s="190" t="s">
        <v>959</v>
      </c>
      <c r="E71" s="190" t="s">
        <v>2533</v>
      </c>
      <c r="F71" s="190" t="s">
        <v>2534</v>
      </c>
      <c r="G71" s="191">
        <v>1</v>
      </c>
      <c r="H71" s="193">
        <v>9.5951000000000004</v>
      </c>
      <c r="I71" s="191">
        <v>0</v>
      </c>
      <c r="J71" s="191">
        <v>1</v>
      </c>
      <c r="K71" s="193">
        <v>9.5798000000000005</v>
      </c>
      <c r="L71" s="191">
        <v>0</v>
      </c>
      <c r="M71" s="191">
        <v>1</v>
      </c>
      <c r="N71" s="193">
        <v>9.6290999999999993</v>
      </c>
      <c r="O71" s="191">
        <v>0</v>
      </c>
      <c r="P71" s="191">
        <v>1</v>
      </c>
      <c r="Q71" s="193">
        <v>9.5953999999999997</v>
      </c>
      <c r="R71" s="191">
        <v>0</v>
      </c>
      <c r="S71" s="191">
        <v>1</v>
      </c>
      <c r="T71" s="193">
        <v>8.0808</v>
      </c>
      <c r="U71" s="191">
        <v>0</v>
      </c>
      <c r="V71" s="191">
        <v>1</v>
      </c>
      <c r="W71" s="193">
        <v>9.4862000000000002</v>
      </c>
      <c r="X71" s="191">
        <v>0</v>
      </c>
      <c r="Y71" s="191">
        <v>1</v>
      </c>
      <c r="Z71" s="193">
        <v>9.5871999999999993</v>
      </c>
      <c r="AA71" s="191">
        <v>0</v>
      </c>
      <c r="AB71" s="191">
        <v>1</v>
      </c>
      <c r="AC71" s="193">
        <v>9.5871999999999993</v>
      </c>
      <c r="AD71" s="191">
        <v>0</v>
      </c>
      <c r="AE71" s="191">
        <v>1</v>
      </c>
      <c r="AF71" s="193">
        <v>9.5871999999999993</v>
      </c>
      <c r="AG71" s="191">
        <v>0</v>
      </c>
      <c r="AH71" s="191">
        <v>1</v>
      </c>
      <c r="AI71" s="193">
        <v>9.6343999999999994</v>
      </c>
      <c r="AJ71" s="191">
        <v>0</v>
      </c>
      <c r="AK71" s="191">
        <v>1</v>
      </c>
      <c r="AL71" s="193">
        <v>9.6408000000000005</v>
      </c>
      <c r="AM71" s="191">
        <v>0</v>
      </c>
      <c r="AN71" s="191">
        <v>1</v>
      </c>
      <c r="AO71" s="193">
        <v>9.6397999999999993</v>
      </c>
      <c r="AP71" s="191">
        <v>0</v>
      </c>
      <c r="AQ71" s="191">
        <v>1</v>
      </c>
      <c r="AR71" s="191">
        <v>0</v>
      </c>
      <c r="AS71" s="191">
        <v>0</v>
      </c>
      <c r="AT71" s="191">
        <v>1</v>
      </c>
      <c r="AU71" s="191">
        <v>0</v>
      </c>
      <c r="AV71" s="191">
        <v>0</v>
      </c>
      <c r="AW71" s="191">
        <v>1</v>
      </c>
      <c r="AX71" s="191">
        <v>0</v>
      </c>
      <c r="AY71" s="191">
        <v>0</v>
      </c>
      <c r="AZ71" s="191">
        <v>1</v>
      </c>
      <c r="BA71" s="191">
        <v>0</v>
      </c>
      <c r="BB71" s="191">
        <v>0</v>
      </c>
      <c r="BC71" s="191">
        <v>1</v>
      </c>
      <c r="BD71" s="191">
        <v>0</v>
      </c>
      <c r="BE71" s="191">
        <v>0</v>
      </c>
      <c r="BF71" s="191">
        <v>1</v>
      </c>
      <c r="BG71" s="191">
        <v>0</v>
      </c>
      <c r="BH71" s="191">
        <v>0</v>
      </c>
      <c r="BI71" s="191">
        <v>1</v>
      </c>
      <c r="BJ71" s="191">
        <v>0</v>
      </c>
      <c r="BK71" s="191">
        <v>0</v>
      </c>
      <c r="BL71" s="191">
        <v>1</v>
      </c>
      <c r="BM71" s="191">
        <v>0</v>
      </c>
      <c r="BN71" s="191">
        <v>0</v>
      </c>
      <c r="BO71" s="191">
        <v>1</v>
      </c>
      <c r="BP71" s="191">
        <v>0</v>
      </c>
      <c r="BQ71" s="191">
        <v>0</v>
      </c>
      <c r="BR71" s="191">
        <v>1</v>
      </c>
      <c r="BS71" s="191">
        <v>0</v>
      </c>
      <c r="BT71" s="191">
        <v>0</v>
      </c>
      <c r="BU71" s="191">
        <v>1</v>
      </c>
      <c r="BV71" s="191">
        <v>0</v>
      </c>
      <c r="BW71" s="191">
        <v>0</v>
      </c>
      <c r="BX71" s="191">
        <v>1</v>
      </c>
      <c r="BY71" s="191">
        <v>0</v>
      </c>
      <c r="BZ71" s="191">
        <v>0</v>
      </c>
      <c r="CA71" s="191">
        <v>1</v>
      </c>
      <c r="CB71" s="191">
        <v>0</v>
      </c>
      <c r="CC71" s="191">
        <v>0</v>
      </c>
      <c r="CD71" s="191">
        <v>1</v>
      </c>
      <c r="CE71" s="191">
        <v>0</v>
      </c>
      <c r="CF71" s="191">
        <v>0</v>
      </c>
      <c r="CG71" s="191">
        <v>1</v>
      </c>
      <c r="CH71" s="191">
        <v>0</v>
      </c>
      <c r="CI71" s="191">
        <v>0</v>
      </c>
      <c r="CJ71" s="191">
        <v>1</v>
      </c>
      <c r="CK71" s="191">
        <v>0</v>
      </c>
      <c r="CL71" s="191">
        <v>0</v>
      </c>
      <c r="CM71" s="191">
        <v>1</v>
      </c>
      <c r="CN71" s="191">
        <v>0</v>
      </c>
      <c r="CO71" s="191">
        <v>0</v>
      </c>
      <c r="CP71" s="191">
        <v>1</v>
      </c>
      <c r="CQ71" s="193">
        <v>8.4606999999999992</v>
      </c>
      <c r="CR71" s="191">
        <v>0</v>
      </c>
      <c r="CS71" s="191">
        <v>1</v>
      </c>
      <c r="CT71" s="193">
        <v>8.8412000000000006</v>
      </c>
      <c r="CU71" s="191">
        <v>0</v>
      </c>
      <c r="CV71" s="191">
        <v>1</v>
      </c>
      <c r="CW71" s="193">
        <v>7.3571999999999997</v>
      </c>
      <c r="CX71" s="191">
        <v>0</v>
      </c>
      <c r="CY71" s="191">
        <v>1</v>
      </c>
      <c r="CZ71" s="191">
        <v>0</v>
      </c>
      <c r="DA71" s="191">
        <v>0</v>
      </c>
      <c r="DB71" s="191">
        <v>1</v>
      </c>
      <c r="DC71" s="193">
        <v>6</v>
      </c>
      <c r="DD71" s="191">
        <v>0</v>
      </c>
      <c r="DE71" s="191">
        <v>1</v>
      </c>
      <c r="DF71" s="191">
        <v>0</v>
      </c>
      <c r="DG71" s="191">
        <v>0</v>
      </c>
      <c r="DH71" s="191">
        <v>1</v>
      </c>
      <c r="DI71" s="193">
        <v>10</v>
      </c>
      <c r="DJ71" s="191">
        <v>0</v>
      </c>
      <c r="DK71" s="191">
        <v>1</v>
      </c>
      <c r="DL71" s="191">
        <v>0</v>
      </c>
      <c r="DM71" s="191">
        <v>0</v>
      </c>
      <c r="DN71" s="191">
        <v>1</v>
      </c>
      <c r="DO71" s="191">
        <v>0</v>
      </c>
      <c r="DP71" s="191">
        <v>0</v>
      </c>
      <c r="DQ71" s="191">
        <v>1</v>
      </c>
      <c r="DR71" s="191">
        <v>0</v>
      </c>
      <c r="DS71" s="191">
        <v>0</v>
      </c>
      <c r="DT71" s="191">
        <v>1</v>
      </c>
      <c r="DU71" s="191">
        <v>0</v>
      </c>
      <c r="DV71" s="191">
        <v>0</v>
      </c>
      <c r="DW71" s="191">
        <v>1</v>
      </c>
      <c r="DX71" s="191">
        <v>0</v>
      </c>
      <c r="DY71" s="191">
        <v>0</v>
      </c>
      <c r="DZ71" s="191">
        <v>1</v>
      </c>
      <c r="EA71" s="193">
        <v>6</v>
      </c>
      <c r="EB71" s="191">
        <v>0</v>
      </c>
      <c r="EC71" s="191">
        <v>1</v>
      </c>
      <c r="ED71" s="191">
        <v>0</v>
      </c>
      <c r="EE71" s="191">
        <v>0</v>
      </c>
      <c r="EF71" s="191">
        <v>1</v>
      </c>
      <c r="EG71" s="191">
        <v>0</v>
      </c>
      <c r="EH71" s="191">
        <v>0</v>
      </c>
      <c r="EI71" s="191">
        <v>1</v>
      </c>
      <c r="EJ71" s="193">
        <v>7.4047999999999998</v>
      </c>
      <c r="EK71" s="191">
        <v>0</v>
      </c>
      <c r="EL71" s="191">
        <v>1</v>
      </c>
      <c r="EM71" s="191">
        <v>0</v>
      </c>
      <c r="EN71" s="191">
        <v>0</v>
      </c>
      <c r="EO71" s="191">
        <v>1</v>
      </c>
      <c r="EP71" s="191">
        <v>0</v>
      </c>
      <c r="EQ71" s="191">
        <v>0</v>
      </c>
      <c r="ER71" s="191">
        <v>1</v>
      </c>
      <c r="ES71" s="191">
        <v>0</v>
      </c>
      <c r="ET71" s="191">
        <v>0</v>
      </c>
    </row>
    <row r="72" spans="1:150" x14ac:dyDescent="0.25">
      <c r="A72" s="1"/>
      <c r="B72" s="187" t="s">
        <v>2535</v>
      </c>
      <c r="C72" s="187" t="s">
        <v>101</v>
      </c>
      <c r="D72" s="187" t="s">
        <v>2536</v>
      </c>
      <c r="E72" s="187" t="s">
        <v>2537</v>
      </c>
      <c r="F72" s="187" t="s">
        <v>2538</v>
      </c>
      <c r="G72" s="188">
        <v>1</v>
      </c>
      <c r="H72" s="188">
        <v>0</v>
      </c>
      <c r="I72" s="188">
        <v>0</v>
      </c>
      <c r="J72" s="188">
        <v>1</v>
      </c>
      <c r="K72" s="188">
        <v>0</v>
      </c>
      <c r="L72" s="188">
        <v>0</v>
      </c>
      <c r="M72" s="188">
        <v>1</v>
      </c>
      <c r="N72" s="188">
        <v>0</v>
      </c>
      <c r="O72" s="188">
        <v>0</v>
      </c>
      <c r="P72" s="188">
        <v>1</v>
      </c>
      <c r="Q72" s="188">
        <v>0</v>
      </c>
      <c r="R72" s="188">
        <v>0</v>
      </c>
      <c r="S72" s="188">
        <v>1</v>
      </c>
      <c r="T72" s="188">
        <v>0</v>
      </c>
      <c r="U72" s="188">
        <v>0</v>
      </c>
      <c r="V72" s="188">
        <v>1</v>
      </c>
      <c r="W72" s="188">
        <v>0</v>
      </c>
      <c r="X72" s="188">
        <v>0</v>
      </c>
      <c r="Y72" s="188">
        <v>1</v>
      </c>
      <c r="Z72" s="188">
        <v>0</v>
      </c>
      <c r="AA72" s="188">
        <v>0</v>
      </c>
      <c r="AB72" s="188">
        <v>1</v>
      </c>
      <c r="AC72" s="188">
        <v>0</v>
      </c>
      <c r="AD72" s="188">
        <v>0</v>
      </c>
      <c r="AE72" s="188">
        <v>1</v>
      </c>
      <c r="AF72" s="188">
        <v>0</v>
      </c>
      <c r="AG72" s="188">
        <v>0</v>
      </c>
      <c r="AH72" s="188">
        <v>1</v>
      </c>
      <c r="AI72" s="188">
        <v>0</v>
      </c>
      <c r="AJ72" s="188">
        <v>0</v>
      </c>
      <c r="AK72" s="188">
        <v>1</v>
      </c>
      <c r="AL72" s="188">
        <v>0</v>
      </c>
      <c r="AM72" s="188">
        <v>0</v>
      </c>
      <c r="AN72" s="188">
        <v>1</v>
      </c>
      <c r="AO72" s="188">
        <v>0</v>
      </c>
      <c r="AP72" s="188">
        <v>0</v>
      </c>
      <c r="AQ72" s="188">
        <v>1</v>
      </c>
      <c r="AR72" s="188">
        <v>0</v>
      </c>
      <c r="AS72" s="188">
        <v>0</v>
      </c>
      <c r="AT72" s="188">
        <v>1</v>
      </c>
      <c r="AU72" s="188">
        <v>0</v>
      </c>
      <c r="AV72" s="188">
        <v>0</v>
      </c>
      <c r="AW72" s="188">
        <v>1</v>
      </c>
      <c r="AX72" s="188">
        <v>0</v>
      </c>
      <c r="AY72" s="188">
        <v>0</v>
      </c>
      <c r="AZ72" s="188">
        <v>1</v>
      </c>
      <c r="BA72" s="188">
        <v>0</v>
      </c>
      <c r="BB72" s="188">
        <v>0</v>
      </c>
      <c r="BC72" s="188">
        <v>1</v>
      </c>
      <c r="BD72" s="188">
        <v>0</v>
      </c>
      <c r="BE72" s="188">
        <v>0</v>
      </c>
      <c r="BF72" s="188">
        <v>1</v>
      </c>
      <c r="BG72" s="188">
        <v>0</v>
      </c>
      <c r="BH72" s="188">
        <v>0</v>
      </c>
      <c r="BI72" s="188">
        <v>1</v>
      </c>
      <c r="BJ72" s="188">
        <v>0</v>
      </c>
      <c r="BK72" s="188">
        <v>0</v>
      </c>
      <c r="BL72" s="188">
        <v>1</v>
      </c>
      <c r="BM72" s="188">
        <v>0</v>
      </c>
      <c r="BN72" s="188">
        <v>0</v>
      </c>
      <c r="BO72" s="188">
        <v>1</v>
      </c>
      <c r="BP72" s="188">
        <v>0</v>
      </c>
      <c r="BQ72" s="188">
        <v>0</v>
      </c>
      <c r="BR72" s="188">
        <v>1</v>
      </c>
      <c r="BS72" s="188">
        <v>0</v>
      </c>
      <c r="BT72" s="188">
        <v>0</v>
      </c>
      <c r="BU72" s="188">
        <v>1</v>
      </c>
      <c r="BV72" s="188">
        <v>0</v>
      </c>
      <c r="BW72" s="188">
        <v>0</v>
      </c>
      <c r="BX72" s="188">
        <v>1</v>
      </c>
      <c r="BY72" s="188">
        <v>0</v>
      </c>
      <c r="BZ72" s="188">
        <v>0</v>
      </c>
      <c r="CA72" s="188">
        <v>1</v>
      </c>
      <c r="CB72" s="188">
        <v>0</v>
      </c>
      <c r="CC72" s="188">
        <v>0</v>
      </c>
      <c r="CD72" s="188">
        <v>1</v>
      </c>
      <c r="CE72" s="188">
        <v>0</v>
      </c>
      <c r="CF72" s="188">
        <v>0</v>
      </c>
      <c r="CG72" s="188">
        <v>1</v>
      </c>
      <c r="CH72" s="188">
        <v>0</v>
      </c>
      <c r="CI72" s="188">
        <v>0</v>
      </c>
      <c r="CJ72" s="188">
        <v>1</v>
      </c>
      <c r="CK72" s="188">
        <v>0</v>
      </c>
      <c r="CL72" s="188">
        <v>0</v>
      </c>
      <c r="CM72" s="188">
        <v>1</v>
      </c>
      <c r="CN72" s="188">
        <v>0</v>
      </c>
      <c r="CO72" s="188">
        <v>0</v>
      </c>
      <c r="CP72" s="188">
        <v>1</v>
      </c>
      <c r="CQ72" s="188">
        <v>0</v>
      </c>
      <c r="CR72" s="188">
        <v>0</v>
      </c>
      <c r="CS72" s="188">
        <v>1</v>
      </c>
      <c r="CT72" s="188">
        <v>0</v>
      </c>
      <c r="CU72" s="188">
        <v>0</v>
      </c>
      <c r="CV72" s="188">
        <v>1</v>
      </c>
      <c r="CW72" s="188">
        <v>0</v>
      </c>
      <c r="CX72" s="188">
        <v>0</v>
      </c>
      <c r="CY72" s="188">
        <v>1</v>
      </c>
      <c r="CZ72" s="188">
        <v>0</v>
      </c>
      <c r="DA72" s="188">
        <v>0</v>
      </c>
      <c r="DB72" s="188">
        <v>1</v>
      </c>
      <c r="DC72" s="188">
        <v>0</v>
      </c>
      <c r="DD72" s="188">
        <v>0</v>
      </c>
      <c r="DE72" s="188">
        <v>1</v>
      </c>
      <c r="DF72" s="188">
        <v>0</v>
      </c>
      <c r="DG72" s="188">
        <v>0</v>
      </c>
      <c r="DH72" s="188">
        <v>1</v>
      </c>
      <c r="DI72" s="188">
        <v>0</v>
      </c>
      <c r="DJ72" s="188">
        <v>0</v>
      </c>
      <c r="DK72" s="188">
        <v>1</v>
      </c>
      <c r="DL72" s="188">
        <v>0</v>
      </c>
      <c r="DM72" s="188">
        <v>0</v>
      </c>
      <c r="DN72" s="188">
        <v>1</v>
      </c>
      <c r="DO72" s="188">
        <v>0</v>
      </c>
      <c r="DP72" s="188">
        <v>0</v>
      </c>
      <c r="DQ72" s="188">
        <v>1</v>
      </c>
      <c r="DR72" s="188">
        <v>0</v>
      </c>
      <c r="DS72" s="188">
        <v>0</v>
      </c>
      <c r="DT72" s="188">
        <v>1</v>
      </c>
      <c r="DU72" s="188">
        <v>0</v>
      </c>
      <c r="DV72" s="188">
        <v>0</v>
      </c>
      <c r="DW72" s="188">
        <v>1</v>
      </c>
      <c r="DX72" s="188">
        <v>0</v>
      </c>
      <c r="DY72" s="188">
        <v>0</v>
      </c>
      <c r="DZ72" s="188">
        <v>1</v>
      </c>
      <c r="EA72" s="188">
        <v>0</v>
      </c>
      <c r="EB72" s="188">
        <v>0</v>
      </c>
      <c r="EC72" s="188">
        <v>1</v>
      </c>
      <c r="ED72" s="188">
        <v>0</v>
      </c>
      <c r="EE72" s="188">
        <v>0</v>
      </c>
      <c r="EF72" s="188">
        <v>1</v>
      </c>
      <c r="EG72" s="188">
        <v>0</v>
      </c>
      <c r="EH72" s="188">
        <v>0</v>
      </c>
      <c r="EI72" s="188">
        <v>1</v>
      </c>
      <c r="EJ72" s="188">
        <v>0</v>
      </c>
      <c r="EK72" s="188">
        <v>0</v>
      </c>
      <c r="EL72" s="188">
        <v>1</v>
      </c>
      <c r="EM72" s="188">
        <v>0</v>
      </c>
      <c r="EN72" s="188">
        <v>0</v>
      </c>
      <c r="EO72" s="188">
        <v>1</v>
      </c>
      <c r="EP72" s="188">
        <v>0</v>
      </c>
      <c r="EQ72" s="188">
        <v>0</v>
      </c>
      <c r="ER72" s="188">
        <v>1</v>
      </c>
      <c r="ES72" s="188">
        <v>0</v>
      </c>
      <c r="ET72" s="188">
        <v>0</v>
      </c>
    </row>
    <row r="73" spans="1:150" x14ac:dyDescent="0.25">
      <c r="A73" s="1"/>
      <c r="B73" s="190" t="s">
        <v>2539</v>
      </c>
      <c r="C73" s="190" t="s">
        <v>101</v>
      </c>
      <c r="D73" s="190" t="s">
        <v>2536</v>
      </c>
      <c r="E73" s="190" t="s">
        <v>2540</v>
      </c>
      <c r="F73" s="190" t="s">
        <v>2541</v>
      </c>
      <c r="G73" s="191">
        <v>1</v>
      </c>
      <c r="H73" s="191">
        <v>0</v>
      </c>
      <c r="I73" s="191">
        <v>0</v>
      </c>
      <c r="J73" s="191">
        <v>1</v>
      </c>
      <c r="K73" s="191">
        <v>0</v>
      </c>
      <c r="L73" s="191">
        <v>0</v>
      </c>
      <c r="M73" s="191">
        <v>1</v>
      </c>
      <c r="N73" s="191">
        <v>0</v>
      </c>
      <c r="O73" s="191">
        <v>0</v>
      </c>
      <c r="P73" s="191">
        <v>1</v>
      </c>
      <c r="Q73" s="191">
        <v>0</v>
      </c>
      <c r="R73" s="191">
        <v>0</v>
      </c>
      <c r="S73" s="191">
        <v>1</v>
      </c>
      <c r="T73" s="191">
        <v>0</v>
      </c>
      <c r="U73" s="191">
        <v>0</v>
      </c>
      <c r="V73" s="191">
        <v>1</v>
      </c>
      <c r="W73" s="191">
        <v>0</v>
      </c>
      <c r="X73" s="191">
        <v>0</v>
      </c>
      <c r="Y73" s="191">
        <v>1</v>
      </c>
      <c r="Z73" s="191">
        <v>0</v>
      </c>
      <c r="AA73" s="191">
        <v>0</v>
      </c>
      <c r="AB73" s="191">
        <v>1</v>
      </c>
      <c r="AC73" s="191">
        <v>0</v>
      </c>
      <c r="AD73" s="191">
        <v>0</v>
      </c>
      <c r="AE73" s="191">
        <v>1</v>
      </c>
      <c r="AF73" s="191">
        <v>0</v>
      </c>
      <c r="AG73" s="191">
        <v>0</v>
      </c>
      <c r="AH73" s="191">
        <v>1</v>
      </c>
      <c r="AI73" s="191">
        <v>0</v>
      </c>
      <c r="AJ73" s="191">
        <v>0</v>
      </c>
      <c r="AK73" s="191">
        <v>1</v>
      </c>
      <c r="AL73" s="191">
        <v>0</v>
      </c>
      <c r="AM73" s="191">
        <v>0</v>
      </c>
      <c r="AN73" s="191">
        <v>1</v>
      </c>
      <c r="AO73" s="191">
        <v>0</v>
      </c>
      <c r="AP73" s="191">
        <v>0</v>
      </c>
      <c r="AQ73" s="191">
        <v>1</v>
      </c>
      <c r="AR73" s="191">
        <v>0</v>
      </c>
      <c r="AS73" s="191">
        <v>0</v>
      </c>
      <c r="AT73" s="191">
        <v>1</v>
      </c>
      <c r="AU73" s="191">
        <v>0</v>
      </c>
      <c r="AV73" s="191">
        <v>0</v>
      </c>
      <c r="AW73" s="191">
        <v>1</v>
      </c>
      <c r="AX73" s="191">
        <v>0</v>
      </c>
      <c r="AY73" s="191">
        <v>0</v>
      </c>
      <c r="AZ73" s="191">
        <v>1</v>
      </c>
      <c r="BA73" s="191">
        <v>0</v>
      </c>
      <c r="BB73" s="191">
        <v>0</v>
      </c>
      <c r="BC73" s="191">
        <v>1</v>
      </c>
      <c r="BD73" s="191">
        <v>0</v>
      </c>
      <c r="BE73" s="191">
        <v>0</v>
      </c>
      <c r="BF73" s="191">
        <v>1</v>
      </c>
      <c r="BG73" s="191">
        <v>0</v>
      </c>
      <c r="BH73" s="191">
        <v>0</v>
      </c>
      <c r="BI73" s="191">
        <v>1</v>
      </c>
      <c r="BJ73" s="191">
        <v>0</v>
      </c>
      <c r="BK73" s="191">
        <v>0</v>
      </c>
      <c r="BL73" s="191">
        <v>1</v>
      </c>
      <c r="BM73" s="191">
        <v>0</v>
      </c>
      <c r="BN73" s="191">
        <v>0</v>
      </c>
      <c r="BO73" s="191">
        <v>1</v>
      </c>
      <c r="BP73" s="191">
        <v>0</v>
      </c>
      <c r="BQ73" s="191">
        <v>0</v>
      </c>
      <c r="BR73" s="191">
        <v>1</v>
      </c>
      <c r="BS73" s="191">
        <v>0</v>
      </c>
      <c r="BT73" s="191">
        <v>0</v>
      </c>
      <c r="BU73" s="191">
        <v>1</v>
      </c>
      <c r="BV73" s="191">
        <v>0</v>
      </c>
      <c r="BW73" s="191">
        <v>0</v>
      </c>
      <c r="BX73" s="191">
        <v>1</v>
      </c>
      <c r="BY73" s="191">
        <v>0</v>
      </c>
      <c r="BZ73" s="191">
        <v>0</v>
      </c>
      <c r="CA73" s="191">
        <v>1</v>
      </c>
      <c r="CB73" s="191">
        <v>0</v>
      </c>
      <c r="CC73" s="191">
        <v>0</v>
      </c>
      <c r="CD73" s="191">
        <v>1</v>
      </c>
      <c r="CE73" s="191">
        <v>0</v>
      </c>
      <c r="CF73" s="191">
        <v>0</v>
      </c>
      <c r="CG73" s="191">
        <v>1</v>
      </c>
      <c r="CH73" s="191">
        <v>0</v>
      </c>
      <c r="CI73" s="191">
        <v>0</v>
      </c>
      <c r="CJ73" s="191">
        <v>1</v>
      </c>
      <c r="CK73" s="191">
        <v>0</v>
      </c>
      <c r="CL73" s="191">
        <v>0</v>
      </c>
      <c r="CM73" s="191">
        <v>1</v>
      </c>
      <c r="CN73" s="191">
        <v>0</v>
      </c>
      <c r="CO73" s="191">
        <v>0</v>
      </c>
      <c r="CP73" s="191">
        <v>1</v>
      </c>
      <c r="CQ73" s="191">
        <v>0</v>
      </c>
      <c r="CR73" s="191">
        <v>0</v>
      </c>
      <c r="CS73" s="191">
        <v>1</v>
      </c>
      <c r="CT73" s="191">
        <v>0</v>
      </c>
      <c r="CU73" s="191">
        <v>0</v>
      </c>
      <c r="CV73" s="191">
        <v>1</v>
      </c>
      <c r="CW73" s="191">
        <v>0</v>
      </c>
      <c r="CX73" s="191">
        <v>0</v>
      </c>
      <c r="CY73" s="191">
        <v>1</v>
      </c>
      <c r="CZ73" s="191">
        <v>0</v>
      </c>
      <c r="DA73" s="191">
        <v>0</v>
      </c>
      <c r="DB73" s="191">
        <v>1</v>
      </c>
      <c r="DC73" s="191">
        <v>0</v>
      </c>
      <c r="DD73" s="191">
        <v>0</v>
      </c>
      <c r="DE73" s="191">
        <v>1</v>
      </c>
      <c r="DF73" s="191">
        <v>0</v>
      </c>
      <c r="DG73" s="191">
        <v>0</v>
      </c>
      <c r="DH73" s="191">
        <v>1</v>
      </c>
      <c r="DI73" s="191">
        <v>0</v>
      </c>
      <c r="DJ73" s="191">
        <v>0</v>
      </c>
      <c r="DK73" s="191">
        <v>1</v>
      </c>
      <c r="DL73" s="191">
        <v>0</v>
      </c>
      <c r="DM73" s="191">
        <v>0</v>
      </c>
      <c r="DN73" s="191">
        <v>1</v>
      </c>
      <c r="DO73" s="191">
        <v>0</v>
      </c>
      <c r="DP73" s="191">
        <v>0</v>
      </c>
      <c r="DQ73" s="191">
        <v>1</v>
      </c>
      <c r="DR73" s="191">
        <v>0</v>
      </c>
      <c r="DS73" s="191">
        <v>0</v>
      </c>
      <c r="DT73" s="191">
        <v>1</v>
      </c>
      <c r="DU73" s="191">
        <v>0</v>
      </c>
      <c r="DV73" s="191">
        <v>0</v>
      </c>
      <c r="DW73" s="191">
        <v>1</v>
      </c>
      <c r="DX73" s="191">
        <v>0</v>
      </c>
      <c r="DY73" s="191">
        <v>0</v>
      </c>
      <c r="DZ73" s="191">
        <v>1</v>
      </c>
      <c r="EA73" s="191">
        <v>0</v>
      </c>
      <c r="EB73" s="191">
        <v>0</v>
      </c>
      <c r="EC73" s="191">
        <v>1</v>
      </c>
      <c r="ED73" s="191">
        <v>0</v>
      </c>
      <c r="EE73" s="191">
        <v>0</v>
      </c>
      <c r="EF73" s="191">
        <v>1</v>
      </c>
      <c r="EG73" s="191">
        <v>0</v>
      </c>
      <c r="EH73" s="191">
        <v>0</v>
      </c>
      <c r="EI73" s="191">
        <v>1</v>
      </c>
      <c r="EJ73" s="191">
        <v>0</v>
      </c>
      <c r="EK73" s="191">
        <v>0</v>
      </c>
      <c r="EL73" s="191">
        <v>1</v>
      </c>
      <c r="EM73" s="191">
        <v>0</v>
      </c>
      <c r="EN73" s="191">
        <v>0</v>
      </c>
      <c r="EO73" s="191">
        <v>1</v>
      </c>
      <c r="EP73" s="191">
        <v>0</v>
      </c>
      <c r="EQ73" s="191">
        <v>0</v>
      </c>
      <c r="ER73" s="191">
        <v>1</v>
      </c>
      <c r="ES73" s="191">
        <v>0</v>
      </c>
      <c r="ET73" s="191">
        <v>0</v>
      </c>
    </row>
    <row r="74" spans="1:150" x14ac:dyDescent="0.25">
      <c r="A74" s="1"/>
      <c r="B74" s="187" t="s">
        <v>2542</v>
      </c>
      <c r="C74" s="187" t="s">
        <v>52</v>
      </c>
      <c r="D74" s="187" t="s">
        <v>53</v>
      </c>
      <c r="E74" s="187" t="s">
        <v>2543</v>
      </c>
      <c r="F74" s="187" t="s">
        <v>2544</v>
      </c>
      <c r="G74" s="188">
        <v>1</v>
      </c>
      <c r="H74" s="188">
        <v>0</v>
      </c>
      <c r="I74" s="188">
        <v>0</v>
      </c>
      <c r="J74" s="188">
        <v>1</v>
      </c>
      <c r="K74" s="188">
        <v>0</v>
      </c>
      <c r="L74" s="188">
        <v>0</v>
      </c>
      <c r="M74" s="188">
        <v>1</v>
      </c>
      <c r="N74" s="188">
        <v>0</v>
      </c>
      <c r="O74" s="188">
        <v>0</v>
      </c>
      <c r="P74" s="188">
        <v>1</v>
      </c>
      <c r="Q74" s="188">
        <v>0</v>
      </c>
      <c r="R74" s="188">
        <v>0</v>
      </c>
      <c r="S74" s="188">
        <v>1</v>
      </c>
      <c r="T74" s="188">
        <v>0</v>
      </c>
      <c r="U74" s="188">
        <v>0</v>
      </c>
      <c r="V74" s="188">
        <v>1</v>
      </c>
      <c r="W74" s="188">
        <v>0</v>
      </c>
      <c r="X74" s="188">
        <v>0</v>
      </c>
      <c r="Y74" s="188">
        <v>1</v>
      </c>
      <c r="Z74" s="188">
        <v>0</v>
      </c>
      <c r="AA74" s="188">
        <v>0</v>
      </c>
      <c r="AB74" s="188">
        <v>1</v>
      </c>
      <c r="AC74" s="188">
        <v>0</v>
      </c>
      <c r="AD74" s="188">
        <v>0</v>
      </c>
      <c r="AE74" s="188">
        <v>1</v>
      </c>
      <c r="AF74" s="188">
        <v>0</v>
      </c>
      <c r="AG74" s="188">
        <v>0</v>
      </c>
      <c r="AH74" s="188">
        <v>1</v>
      </c>
      <c r="AI74" s="188">
        <v>0</v>
      </c>
      <c r="AJ74" s="188">
        <v>0</v>
      </c>
      <c r="AK74" s="188">
        <v>1</v>
      </c>
      <c r="AL74" s="188">
        <v>0</v>
      </c>
      <c r="AM74" s="188">
        <v>0</v>
      </c>
      <c r="AN74" s="188">
        <v>1</v>
      </c>
      <c r="AO74" s="188">
        <v>0</v>
      </c>
      <c r="AP74" s="188">
        <v>0</v>
      </c>
      <c r="AQ74" s="188">
        <v>1</v>
      </c>
      <c r="AR74" s="188">
        <v>0</v>
      </c>
      <c r="AS74" s="188">
        <v>0</v>
      </c>
      <c r="AT74" s="188">
        <v>1</v>
      </c>
      <c r="AU74" s="188">
        <v>0</v>
      </c>
      <c r="AV74" s="188">
        <v>0</v>
      </c>
      <c r="AW74" s="188">
        <v>1</v>
      </c>
      <c r="AX74" s="188">
        <v>0</v>
      </c>
      <c r="AY74" s="188">
        <v>0</v>
      </c>
      <c r="AZ74" s="188">
        <v>1</v>
      </c>
      <c r="BA74" s="188">
        <v>0</v>
      </c>
      <c r="BB74" s="188">
        <v>0</v>
      </c>
      <c r="BC74" s="188">
        <v>1</v>
      </c>
      <c r="BD74" s="188">
        <v>0</v>
      </c>
      <c r="BE74" s="188">
        <v>0</v>
      </c>
      <c r="BF74" s="188">
        <v>1</v>
      </c>
      <c r="BG74" s="188">
        <v>0</v>
      </c>
      <c r="BH74" s="188">
        <v>0</v>
      </c>
      <c r="BI74" s="188">
        <v>1</v>
      </c>
      <c r="BJ74" s="188">
        <v>0</v>
      </c>
      <c r="BK74" s="188">
        <v>0</v>
      </c>
      <c r="BL74" s="188">
        <v>1</v>
      </c>
      <c r="BM74" s="188">
        <v>0</v>
      </c>
      <c r="BN74" s="188">
        <v>0</v>
      </c>
      <c r="BO74" s="188">
        <v>1</v>
      </c>
      <c r="BP74" s="188">
        <v>0</v>
      </c>
      <c r="BQ74" s="188">
        <v>0</v>
      </c>
      <c r="BR74" s="188">
        <v>1</v>
      </c>
      <c r="BS74" s="188">
        <v>0</v>
      </c>
      <c r="BT74" s="188">
        <v>0</v>
      </c>
      <c r="BU74" s="188">
        <v>1</v>
      </c>
      <c r="BV74" s="188">
        <v>0</v>
      </c>
      <c r="BW74" s="188">
        <v>0</v>
      </c>
      <c r="BX74" s="188">
        <v>1</v>
      </c>
      <c r="BY74" s="188">
        <v>0</v>
      </c>
      <c r="BZ74" s="188">
        <v>0</v>
      </c>
      <c r="CA74" s="188">
        <v>1</v>
      </c>
      <c r="CB74" s="188">
        <v>0</v>
      </c>
      <c r="CC74" s="188">
        <v>0</v>
      </c>
      <c r="CD74" s="188">
        <v>1</v>
      </c>
      <c r="CE74" s="188">
        <v>0</v>
      </c>
      <c r="CF74" s="188">
        <v>0</v>
      </c>
      <c r="CG74" s="188">
        <v>1</v>
      </c>
      <c r="CH74" s="188">
        <v>0</v>
      </c>
      <c r="CI74" s="188">
        <v>0</v>
      </c>
      <c r="CJ74" s="188">
        <v>1</v>
      </c>
      <c r="CK74" s="188">
        <v>0</v>
      </c>
      <c r="CL74" s="188">
        <v>0</v>
      </c>
      <c r="CM74" s="188">
        <v>1</v>
      </c>
      <c r="CN74" s="188">
        <v>0</v>
      </c>
      <c r="CO74" s="188">
        <v>0</v>
      </c>
      <c r="CP74" s="188">
        <v>1</v>
      </c>
      <c r="CQ74" s="188">
        <v>0</v>
      </c>
      <c r="CR74" s="188">
        <v>0</v>
      </c>
      <c r="CS74" s="188">
        <v>1</v>
      </c>
      <c r="CT74" s="188">
        <v>0</v>
      </c>
      <c r="CU74" s="188">
        <v>0</v>
      </c>
      <c r="CV74" s="188">
        <v>1</v>
      </c>
      <c r="CW74" s="188">
        <v>0</v>
      </c>
      <c r="CX74" s="188">
        <v>0</v>
      </c>
      <c r="CY74" s="188">
        <v>1</v>
      </c>
      <c r="CZ74" s="188">
        <v>0</v>
      </c>
      <c r="DA74" s="188">
        <v>0</v>
      </c>
      <c r="DB74" s="188">
        <v>1</v>
      </c>
      <c r="DC74" s="188">
        <v>0</v>
      </c>
      <c r="DD74" s="188">
        <v>0</v>
      </c>
      <c r="DE74" s="188">
        <v>1</v>
      </c>
      <c r="DF74" s="188">
        <v>0</v>
      </c>
      <c r="DG74" s="188">
        <v>0</v>
      </c>
      <c r="DH74" s="188">
        <v>1</v>
      </c>
      <c r="DI74" s="188">
        <v>0</v>
      </c>
      <c r="DJ74" s="188">
        <v>0</v>
      </c>
      <c r="DK74" s="188">
        <v>1</v>
      </c>
      <c r="DL74" s="188">
        <v>0</v>
      </c>
      <c r="DM74" s="188">
        <v>0</v>
      </c>
      <c r="DN74" s="188">
        <v>1</v>
      </c>
      <c r="DO74" s="188">
        <v>0</v>
      </c>
      <c r="DP74" s="188">
        <v>0</v>
      </c>
      <c r="DQ74" s="188">
        <v>1</v>
      </c>
      <c r="DR74" s="188">
        <v>0</v>
      </c>
      <c r="DS74" s="188">
        <v>0</v>
      </c>
      <c r="DT74" s="188">
        <v>1</v>
      </c>
      <c r="DU74" s="188">
        <v>0</v>
      </c>
      <c r="DV74" s="188">
        <v>0</v>
      </c>
      <c r="DW74" s="188">
        <v>1</v>
      </c>
      <c r="DX74" s="188">
        <v>0</v>
      </c>
      <c r="DY74" s="188">
        <v>0</v>
      </c>
      <c r="DZ74" s="188">
        <v>1</v>
      </c>
      <c r="EA74" s="188">
        <v>0</v>
      </c>
      <c r="EB74" s="188">
        <v>0</v>
      </c>
      <c r="EC74" s="188">
        <v>1</v>
      </c>
      <c r="ED74" s="188">
        <v>0</v>
      </c>
      <c r="EE74" s="188">
        <v>0</v>
      </c>
      <c r="EF74" s="188">
        <v>1</v>
      </c>
      <c r="EG74" s="188">
        <v>0</v>
      </c>
      <c r="EH74" s="188">
        <v>0</v>
      </c>
      <c r="EI74" s="188">
        <v>1</v>
      </c>
      <c r="EJ74" s="188">
        <v>0</v>
      </c>
      <c r="EK74" s="188">
        <v>0</v>
      </c>
      <c r="EL74" s="188">
        <v>1</v>
      </c>
      <c r="EM74" s="188">
        <v>0</v>
      </c>
      <c r="EN74" s="188">
        <v>0</v>
      </c>
      <c r="EO74" s="188">
        <v>1</v>
      </c>
      <c r="EP74" s="188">
        <v>0</v>
      </c>
      <c r="EQ74" s="188">
        <v>0</v>
      </c>
      <c r="ER74" s="188">
        <v>1</v>
      </c>
      <c r="ES74" s="188">
        <v>0</v>
      </c>
      <c r="ET74" s="188">
        <v>0</v>
      </c>
    </row>
    <row r="75" spans="1:150" x14ac:dyDescent="0.25">
      <c r="A75" s="1"/>
      <c r="B75" s="190" t="s">
        <v>2545</v>
      </c>
      <c r="C75" s="190" t="s">
        <v>52</v>
      </c>
      <c r="D75" s="190" t="s">
        <v>53</v>
      </c>
      <c r="E75" s="190" t="s">
        <v>2546</v>
      </c>
      <c r="F75" s="190" t="s">
        <v>2547</v>
      </c>
      <c r="G75" s="191">
        <v>1</v>
      </c>
      <c r="H75" s="191">
        <v>0</v>
      </c>
      <c r="I75" s="191">
        <v>0</v>
      </c>
      <c r="J75" s="191">
        <v>1</v>
      </c>
      <c r="K75" s="191">
        <v>0</v>
      </c>
      <c r="L75" s="191">
        <v>0</v>
      </c>
      <c r="M75" s="191">
        <v>1</v>
      </c>
      <c r="N75" s="191">
        <v>0</v>
      </c>
      <c r="O75" s="191">
        <v>0</v>
      </c>
      <c r="P75" s="191">
        <v>1</v>
      </c>
      <c r="Q75" s="191">
        <v>0</v>
      </c>
      <c r="R75" s="191">
        <v>0</v>
      </c>
      <c r="S75" s="191">
        <v>1</v>
      </c>
      <c r="T75" s="191">
        <v>0</v>
      </c>
      <c r="U75" s="191">
        <v>0</v>
      </c>
      <c r="V75" s="191">
        <v>1</v>
      </c>
      <c r="W75" s="191">
        <v>0</v>
      </c>
      <c r="X75" s="191">
        <v>0</v>
      </c>
      <c r="Y75" s="191">
        <v>1</v>
      </c>
      <c r="Z75" s="191">
        <v>0</v>
      </c>
      <c r="AA75" s="191">
        <v>0</v>
      </c>
      <c r="AB75" s="191">
        <v>1</v>
      </c>
      <c r="AC75" s="191">
        <v>0</v>
      </c>
      <c r="AD75" s="191">
        <v>0</v>
      </c>
      <c r="AE75" s="191">
        <v>1</v>
      </c>
      <c r="AF75" s="191">
        <v>0</v>
      </c>
      <c r="AG75" s="191">
        <v>0</v>
      </c>
      <c r="AH75" s="191">
        <v>1</v>
      </c>
      <c r="AI75" s="191">
        <v>0</v>
      </c>
      <c r="AJ75" s="191">
        <v>0</v>
      </c>
      <c r="AK75" s="191">
        <v>1</v>
      </c>
      <c r="AL75" s="191">
        <v>0</v>
      </c>
      <c r="AM75" s="191">
        <v>0</v>
      </c>
      <c r="AN75" s="191">
        <v>1</v>
      </c>
      <c r="AO75" s="191">
        <v>0</v>
      </c>
      <c r="AP75" s="191">
        <v>0</v>
      </c>
      <c r="AQ75" s="191">
        <v>1</v>
      </c>
      <c r="AR75" s="191">
        <v>0</v>
      </c>
      <c r="AS75" s="191">
        <v>0</v>
      </c>
      <c r="AT75" s="191">
        <v>1</v>
      </c>
      <c r="AU75" s="191">
        <v>0</v>
      </c>
      <c r="AV75" s="191">
        <v>0</v>
      </c>
      <c r="AW75" s="191">
        <v>1</v>
      </c>
      <c r="AX75" s="191">
        <v>0</v>
      </c>
      <c r="AY75" s="191">
        <v>0</v>
      </c>
      <c r="AZ75" s="191">
        <v>1</v>
      </c>
      <c r="BA75" s="191">
        <v>0</v>
      </c>
      <c r="BB75" s="191">
        <v>0</v>
      </c>
      <c r="BC75" s="191">
        <v>1</v>
      </c>
      <c r="BD75" s="191">
        <v>0</v>
      </c>
      <c r="BE75" s="191">
        <v>0</v>
      </c>
      <c r="BF75" s="191">
        <v>1</v>
      </c>
      <c r="BG75" s="191">
        <v>0</v>
      </c>
      <c r="BH75" s="191">
        <v>0</v>
      </c>
      <c r="BI75" s="191">
        <v>1</v>
      </c>
      <c r="BJ75" s="191">
        <v>0</v>
      </c>
      <c r="BK75" s="191">
        <v>0</v>
      </c>
      <c r="BL75" s="191">
        <v>1</v>
      </c>
      <c r="BM75" s="191">
        <v>0</v>
      </c>
      <c r="BN75" s="191">
        <v>0</v>
      </c>
      <c r="BO75" s="191">
        <v>1</v>
      </c>
      <c r="BP75" s="191">
        <v>0</v>
      </c>
      <c r="BQ75" s="191">
        <v>0</v>
      </c>
      <c r="BR75" s="191">
        <v>1</v>
      </c>
      <c r="BS75" s="191">
        <v>0</v>
      </c>
      <c r="BT75" s="191">
        <v>0</v>
      </c>
      <c r="BU75" s="191">
        <v>1</v>
      </c>
      <c r="BV75" s="191">
        <v>0</v>
      </c>
      <c r="BW75" s="191">
        <v>0</v>
      </c>
      <c r="BX75" s="191">
        <v>1</v>
      </c>
      <c r="BY75" s="191">
        <v>0</v>
      </c>
      <c r="BZ75" s="191">
        <v>0</v>
      </c>
      <c r="CA75" s="191">
        <v>1</v>
      </c>
      <c r="CB75" s="191">
        <v>0</v>
      </c>
      <c r="CC75" s="191">
        <v>0</v>
      </c>
      <c r="CD75" s="191">
        <v>1</v>
      </c>
      <c r="CE75" s="191">
        <v>0</v>
      </c>
      <c r="CF75" s="191">
        <v>0</v>
      </c>
      <c r="CG75" s="191">
        <v>1</v>
      </c>
      <c r="CH75" s="191">
        <v>0</v>
      </c>
      <c r="CI75" s="191">
        <v>0</v>
      </c>
      <c r="CJ75" s="191">
        <v>1</v>
      </c>
      <c r="CK75" s="191">
        <v>0</v>
      </c>
      <c r="CL75" s="191">
        <v>0</v>
      </c>
      <c r="CM75" s="191">
        <v>1</v>
      </c>
      <c r="CN75" s="191">
        <v>0</v>
      </c>
      <c r="CO75" s="191">
        <v>0</v>
      </c>
      <c r="CP75" s="191">
        <v>1</v>
      </c>
      <c r="CQ75" s="191">
        <v>0</v>
      </c>
      <c r="CR75" s="191">
        <v>0</v>
      </c>
      <c r="CS75" s="191">
        <v>1</v>
      </c>
      <c r="CT75" s="191">
        <v>0</v>
      </c>
      <c r="CU75" s="191">
        <v>0</v>
      </c>
      <c r="CV75" s="191">
        <v>1</v>
      </c>
      <c r="CW75" s="191">
        <v>0</v>
      </c>
      <c r="CX75" s="191">
        <v>0</v>
      </c>
      <c r="CY75" s="191">
        <v>1</v>
      </c>
      <c r="CZ75" s="191">
        <v>0</v>
      </c>
      <c r="DA75" s="191">
        <v>0</v>
      </c>
      <c r="DB75" s="191">
        <v>1</v>
      </c>
      <c r="DC75" s="191">
        <v>0</v>
      </c>
      <c r="DD75" s="191">
        <v>0</v>
      </c>
      <c r="DE75" s="191">
        <v>1</v>
      </c>
      <c r="DF75" s="191">
        <v>0</v>
      </c>
      <c r="DG75" s="191">
        <v>0</v>
      </c>
      <c r="DH75" s="191">
        <v>1</v>
      </c>
      <c r="DI75" s="191">
        <v>0</v>
      </c>
      <c r="DJ75" s="191">
        <v>0</v>
      </c>
      <c r="DK75" s="191">
        <v>1</v>
      </c>
      <c r="DL75" s="191">
        <v>0</v>
      </c>
      <c r="DM75" s="191">
        <v>0</v>
      </c>
      <c r="DN75" s="191">
        <v>1</v>
      </c>
      <c r="DO75" s="191">
        <v>0</v>
      </c>
      <c r="DP75" s="191">
        <v>0</v>
      </c>
      <c r="DQ75" s="191">
        <v>1</v>
      </c>
      <c r="DR75" s="191">
        <v>0</v>
      </c>
      <c r="DS75" s="191">
        <v>0</v>
      </c>
      <c r="DT75" s="191">
        <v>1</v>
      </c>
      <c r="DU75" s="191">
        <v>0</v>
      </c>
      <c r="DV75" s="191">
        <v>0</v>
      </c>
      <c r="DW75" s="191">
        <v>1</v>
      </c>
      <c r="DX75" s="191">
        <v>0</v>
      </c>
      <c r="DY75" s="191">
        <v>0</v>
      </c>
      <c r="DZ75" s="191">
        <v>1</v>
      </c>
      <c r="EA75" s="191">
        <v>0</v>
      </c>
      <c r="EB75" s="191">
        <v>0</v>
      </c>
      <c r="EC75" s="191">
        <v>1</v>
      </c>
      <c r="ED75" s="191">
        <v>0</v>
      </c>
      <c r="EE75" s="191">
        <v>0</v>
      </c>
      <c r="EF75" s="191">
        <v>1</v>
      </c>
      <c r="EG75" s="191">
        <v>0</v>
      </c>
      <c r="EH75" s="191">
        <v>0</v>
      </c>
      <c r="EI75" s="191">
        <v>1</v>
      </c>
      <c r="EJ75" s="191">
        <v>0</v>
      </c>
      <c r="EK75" s="191">
        <v>0</v>
      </c>
      <c r="EL75" s="191">
        <v>1</v>
      </c>
      <c r="EM75" s="191">
        <v>0</v>
      </c>
      <c r="EN75" s="191">
        <v>0</v>
      </c>
      <c r="EO75" s="191">
        <v>1</v>
      </c>
      <c r="EP75" s="191">
        <v>0</v>
      </c>
      <c r="EQ75" s="191">
        <v>0</v>
      </c>
      <c r="ER75" s="191">
        <v>1</v>
      </c>
      <c r="ES75" s="191">
        <v>0</v>
      </c>
      <c r="ET75" s="191">
        <v>0</v>
      </c>
    </row>
    <row r="76" spans="1:150" x14ac:dyDescent="0.25">
      <c r="A76" s="1"/>
      <c r="B76" s="190" t="s">
        <v>2548</v>
      </c>
      <c r="C76" s="190" t="s">
        <v>52</v>
      </c>
      <c r="D76" s="190" t="s">
        <v>53</v>
      </c>
      <c r="E76" s="190" t="s">
        <v>2549</v>
      </c>
      <c r="F76" s="190" t="s">
        <v>2550</v>
      </c>
      <c r="G76" s="191">
        <v>1</v>
      </c>
      <c r="H76" s="191">
        <v>0</v>
      </c>
      <c r="I76" s="191">
        <v>0</v>
      </c>
      <c r="J76" s="191">
        <v>1</v>
      </c>
      <c r="K76" s="191">
        <v>0</v>
      </c>
      <c r="L76" s="191">
        <v>0</v>
      </c>
      <c r="M76" s="191">
        <v>1</v>
      </c>
      <c r="N76" s="191">
        <v>0</v>
      </c>
      <c r="O76" s="191">
        <v>0</v>
      </c>
      <c r="P76" s="191">
        <v>1</v>
      </c>
      <c r="Q76" s="191">
        <v>0</v>
      </c>
      <c r="R76" s="191">
        <v>0</v>
      </c>
      <c r="S76" s="191">
        <v>1</v>
      </c>
      <c r="T76" s="191">
        <v>0</v>
      </c>
      <c r="U76" s="191">
        <v>0</v>
      </c>
      <c r="V76" s="191">
        <v>1</v>
      </c>
      <c r="W76" s="191">
        <v>0</v>
      </c>
      <c r="X76" s="191">
        <v>0</v>
      </c>
      <c r="Y76" s="191">
        <v>1</v>
      </c>
      <c r="Z76" s="191">
        <v>0</v>
      </c>
      <c r="AA76" s="191">
        <v>0</v>
      </c>
      <c r="AB76" s="191">
        <v>1</v>
      </c>
      <c r="AC76" s="191">
        <v>0</v>
      </c>
      <c r="AD76" s="191">
        <v>0</v>
      </c>
      <c r="AE76" s="191">
        <v>1</v>
      </c>
      <c r="AF76" s="191">
        <v>0</v>
      </c>
      <c r="AG76" s="191">
        <v>0</v>
      </c>
      <c r="AH76" s="191">
        <v>1</v>
      </c>
      <c r="AI76" s="191">
        <v>0</v>
      </c>
      <c r="AJ76" s="191">
        <v>0</v>
      </c>
      <c r="AK76" s="191">
        <v>1</v>
      </c>
      <c r="AL76" s="191">
        <v>0</v>
      </c>
      <c r="AM76" s="191">
        <v>0</v>
      </c>
      <c r="AN76" s="191">
        <v>1</v>
      </c>
      <c r="AO76" s="191">
        <v>0</v>
      </c>
      <c r="AP76" s="191">
        <v>0</v>
      </c>
      <c r="AQ76" s="191">
        <v>1</v>
      </c>
      <c r="AR76" s="191">
        <v>0</v>
      </c>
      <c r="AS76" s="191">
        <v>0</v>
      </c>
      <c r="AT76" s="191">
        <v>1</v>
      </c>
      <c r="AU76" s="191">
        <v>0</v>
      </c>
      <c r="AV76" s="191">
        <v>0</v>
      </c>
      <c r="AW76" s="191">
        <v>1</v>
      </c>
      <c r="AX76" s="191">
        <v>0</v>
      </c>
      <c r="AY76" s="191">
        <v>0</v>
      </c>
      <c r="AZ76" s="191">
        <v>1</v>
      </c>
      <c r="BA76" s="191">
        <v>0</v>
      </c>
      <c r="BB76" s="191">
        <v>0</v>
      </c>
      <c r="BC76" s="191">
        <v>1</v>
      </c>
      <c r="BD76" s="191">
        <v>0</v>
      </c>
      <c r="BE76" s="191">
        <v>0</v>
      </c>
      <c r="BF76" s="191">
        <v>1</v>
      </c>
      <c r="BG76" s="191">
        <v>0</v>
      </c>
      <c r="BH76" s="191">
        <v>0</v>
      </c>
      <c r="BI76" s="191">
        <v>1</v>
      </c>
      <c r="BJ76" s="191">
        <v>0</v>
      </c>
      <c r="BK76" s="191">
        <v>0</v>
      </c>
      <c r="BL76" s="191">
        <v>1</v>
      </c>
      <c r="BM76" s="191">
        <v>0</v>
      </c>
      <c r="BN76" s="191">
        <v>0</v>
      </c>
      <c r="BO76" s="191">
        <v>1</v>
      </c>
      <c r="BP76" s="191">
        <v>0</v>
      </c>
      <c r="BQ76" s="191">
        <v>0</v>
      </c>
      <c r="BR76" s="191">
        <v>1</v>
      </c>
      <c r="BS76" s="191">
        <v>0</v>
      </c>
      <c r="BT76" s="191">
        <v>0</v>
      </c>
      <c r="BU76" s="191">
        <v>1</v>
      </c>
      <c r="BV76" s="191">
        <v>0</v>
      </c>
      <c r="BW76" s="191">
        <v>0</v>
      </c>
      <c r="BX76" s="191">
        <v>1</v>
      </c>
      <c r="BY76" s="191">
        <v>0</v>
      </c>
      <c r="BZ76" s="191">
        <v>0</v>
      </c>
      <c r="CA76" s="191">
        <v>1</v>
      </c>
      <c r="CB76" s="191">
        <v>0</v>
      </c>
      <c r="CC76" s="191">
        <v>0</v>
      </c>
      <c r="CD76" s="191">
        <v>1</v>
      </c>
      <c r="CE76" s="191">
        <v>0</v>
      </c>
      <c r="CF76" s="191">
        <v>0</v>
      </c>
      <c r="CG76" s="191">
        <v>1</v>
      </c>
      <c r="CH76" s="191">
        <v>0</v>
      </c>
      <c r="CI76" s="191">
        <v>0</v>
      </c>
      <c r="CJ76" s="191">
        <v>1</v>
      </c>
      <c r="CK76" s="191">
        <v>0</v>
      </c>
      <c r="CL76" s="191">
        <v>0</v>
      </c>
      <c r="CM76" s="191">
        <v>1</v>
      </c>
      <c r="CN76" s="191">
        <v>0</v>
      </c>
      <c r="CO76" s="191">
        <v>0</v>
      </c>
      <c r="CP76" s="191">
        <v>1</v>
      </c>
      <c r="CQ76" s="191">
        <v>0</v>
      </c>
      <c r="CR76" s="191">
        <v>0</v>
      </c>
      <c r="CS76" s="191">
        <v>1</v>
      </c>
      <c r="CT76" s="191">
        <v>0</v>
      </c>
      <c r="CU76" s="191">
        <v>0</v>
      </c>
      <c r="CV76" s="191">
        <v>1</v>
      </c>
      <c r="CW76" s="191">
        <v>0</v>
      </c>
      <c r="CX76" s="191">
        <v>0</v>
      </c>
      <c r="CY76" s="191">
        <v>1</v>
      </c>
      <c r="CZ76" s="191">
        <v>0</v>
      </c>
      <c r="DA76" s="191">
        <v>0</v>
      </c>
      <c r="DB76" s="191">
        <v>1</v>
      </c>
      <c r="DC76" s="191">
        <v>0</v>
      </c>
      <c r="DD76" s="191">
        <v>0</v>
      </c>
      <c r="DE76" s="191">
        <v>1</v>
      </c>
      <c r="DF76" s="191">
        <v>0</v>
      </c>
      <c r="DG76" s="191">
        <v>0</v>
      </c>
      <c r="DH76" s="191">
        <v>1</v>
      </c>
      <c r="DI76" s="191">
        <v>0</v>
      </c>
      <c r="DJ76" s="191">
        <v>0</v>
      </c>
      <c r="DK76" s="191">
        <v>1</v>
      </c>
      <c r="DL76" s="191">
        <v>0</v>
      </c>
      <c r="DM76" s="191">
        <v>0</v>
      </c>
      <c r="DN76" s="191">
        <v>1</v>
      </c>
      <c r="DO76" s="191">
        <v>0</v>
      </c>
      <c r="DP76" s="191">
        <v>0</v>
      </c>
      <c r="DQ76" s="191">
        <v>1</v>
      </c>
      <c r="DR76" s="191">
        <v>0</v>
      </c>
      <c r="DS76" s="191">
        <v>0</v>
      </c>
      <c r="DT76" s="191">
        <v>1</v>
      </c>
      <c r="DU76" s="191">
        <v>0</v>
      </c>
      <c r="DV76" s="191">
        <v>0</v>
      </c>
      <c r="DW76" s="191">
        <v>1</v>
      </c>
      <c r="DX76" s="191">
        <v>0</v>
      </c>
      <c r="DY76" s="191">
        <v>0</v>
      </c>
      <c r="DZ76" s="191">
        <v>1</v>
      </c>
      <c r="EA76" s="191">
        <v>0</v>
      </c>
      <c r="EB76" s="191">
        <v>0</v>
      </c>
      <c r="EC76" s="191">
        <v>1</v>
      </c>
      <c r="ED76" s="191">
        <v>0</v>
      </c>
      <c r="EE76" s="191">
        <v>0</v>
      </c>
      <c r="EF76" s="191">
        <v>1</v>
      </c>
      <c r="EG76" s="191">
        <v>0</v>
      </c>
      <c r="EH76" s="191">
        <v>0</v>
      </c>
      <c r="EI76" s="191">
        <v>1</v>
      </c>
      <c r="EJ76" s="191">
        <v>0</v>
      </c>
      <c r="EK76" s="191">
        <v>0</v>
      </c>
      <c r="EL76" s="191">
        <v>1</v>
      </c>
      <c r="EM76" s="191">
        <v>0</v>
      </c>
      <c r="EN76" s="191">
        <v>0</v>
      </c>
      <c r="EO76" s="191">
        <v>1</v>
      </c>
      <c r="EP76" s="191">
        <v>0</v>
      </c>
      <c r="EQ76" s="191">
        <v>0</v>
      </c>
      <c r="ER76" s="191">
        <v>1</v>
      </c>
      <c r="ES76" s="191">
        <v>0</v>
      </c>
      <c r="ET76" s="191">
        <v>0</v>
      </c>
    </row>
    <row r="77" spans="1:150" x14ac:dyDescent="0.25">
      <c r="A77" s="1"/>
      <c r="B77" s="187" t="s">
        <v>2551</v>
      </c>
      <c r="C77" s="187" t="s">
        <v>76</v>
      </c>
      <c r="D77" s="187" t="s">
        <v>77</v>
      </c>
      <c r="E77" s="187" t="s">
        <v>2552</v>
      </c>
      <c r="F77" s="187" t="s">
        <v>2553</v>
      </c>
      <c r="G77" s="188">
        <v>1</v>
      </c>
      <c r="H77" s="188">
        <v>0</v>
      </c>
      <c r="I77" s="188">
        <v>0</v>
      </c>
      <c r="J77" s="188">
        <v>1</v>
      </c>
      <c r="K77" s="188">
        <v>0</v>
      </c>
      <c r="L77" s="188">
        <v>0</v>
      </c>
      <c r="M77" s="188">
        <v>1</v>
      </c>
      <c r="N77" s="188">
        <v>0</v>
      </c>
      <c r="O77" s="188">
        <v>0</v>
      </c>
      <c r="P77" s="188">
        <v>1</v>
      </c>
      <c r="Q77" s="188">
        <v>0</v>
      </c>
      <c r="R77" s="188">
        <v>0</v>
      </c>
      <c r="S77" s="188">
        <v>1</v>
      </c>
      <c r="T77" s="188">
        <v>0</v>
      </c>
      <c r="U77" s="188">
        <v>0</v>
      </c>
      <c r="V77" s="188">
        <v>1</v>
      </c>
      <c r="W77" s="188">
        <v>0</v>
      </c>
      <c r="X77" s="188">
        <v>0</v>
      </c>
      <c r="Y77" s="188">
        <v>1</v>
      </c>
      <c r="Z77" s="188">
        <v>0</v>
      </c>
      <c r="AA77" s="188">
        <v>0</v>
      </c>
      <c r="AB77" s="188">
        <v>1</v>
      </c>
      <c r="AC77" s="188">
        <v>0</v>
      </c>
      <c r="AD77" s="188">
        <v>0</v>
      </c>
      <c r="AE77" s="188">
        <v>1</v>
      </c>
      <c r="AF77" s="188">
        <v>0</v>
      </c>
      <c r="AG77" s="188">
        <v>0</v>
      </c>
      <c r="AH77" s="188">
        <v>1</v>
      </c>
      <c r="AI77" s="188">
        <v>0</v>
      </c>
      <c r="AJ77" s="188">
        <v>0</v>
      </c>
      <c r="AK77" s="188">
        <v>1</v>
      </c>
      <c r="AL77" s="188">
        <v>0</v>
      </c>
      <c r="AM77" s="188">
        <v>0</v>
      </c>
      <c r="AN77" s="188">
        <v>1</v>
      </c>
      <c r="AO77" s="188">
        <v>0</v>
      </c>
      <c r="AP77" s="188">
        <v>0</v>
      </c>
      <c r="AQ77" s="188">
        <v>1</v>
      </c>
      <c r="AR77" s="188">
        <v>0</v>
      </c>
      <c r="AS77" s="188">
        <v>0</v>
      </c>
      <c r="AT77" s="188">
        <v>1</v>
      </c>
      <c r="AU77" s="188">
        <v>0</v>
      </c>
      <c r="AV77" s="188">
        <v>0</v>
      </c>
      <c r="AW77" s="188">
        <v>1</v>
      </c>
      <c r="AX77" s="188">
        <v>0</v>
      </c>
      <c r="AY77" s="188">
        <v>0</v>
      </c>
      <c r="AZ77" s="188">
        <v>1</v>
      </c>
      <c r="BA77" s="188">
        <v>0</v>
      </c>
      <c r="BB77" s="188">
        <v>0</v>
      </c>
      <c r="BC77" s="188">
        <v>1</v>
      </c>
      <c r="BD77" s="188">
        <v>0</v>
      </c>
      <c r="BE77" s="188">
        <v>0</v>
      </c>
      <c r="BF77" s="188">
        <v>1</v>
      </c>
      <c r="BG77" s="188">
        <v>0</v>
      </c>
      <c r="BH77" s="188">
        <v>0</v>
      </c>
      <c r="BI77" s="188">
        <v>1</v>
      </c>
      <c r="BJ77" s="188">
        <v>0</v>
      </c>
      <c r="BK77" s="188">
        <v>0</v>
      </c>
      <c r="BL77" s="188">
        <v>1</v>
      </c>
      <c r="BM77" s="188">
        <v>0</v>
      </c>
      <c r="BN77" s="188">
        <v>0</v>
      </c>
      <c r="BO77" s="188">
        <v>1</v>
      </c>
      <c r="BP77" s="188">
        <v>0</v>
      </c>
      <c r="BQ77" s="188">
        <v>0</v>
      </c>
      <c r="BR77" s="188">
        <v>1</v>
      </c>
      <c r="BS77" s="188">
        <v>0</v>
      </c>
      <c r="BT77" s="188">
        <v>0</v>
      </c>
      <c r="BU77" s="188">
        <v>1</v>
      </c>
      <c r="BV77" s="188">
        <v>0</v>
      </c>
      <c r="BW77" s="188">
        <v>0</v>
      </c>
      <c r="BX77" s="188">
        <v>1</v>
      </c>
      <c r="BY77" s="188">
        <v>0</v>
      </c>
      <c r="BZ77" s="188">
        <v>0</v>
      </c>
      <c r="CA77" s="188">
        <v>1</v>
      </c>
      <c r="CB77" s="188">
        <v>0</v>
      </c>
      <c r="CC77" s="188">
        <v>0</v>
      </c>
      <c r="CD77" s="188">
        <v>1</v>
      </c>
      <c r="CE77" s="188">
        <v>0</v>
      </c>
      <c r="CF77" s="188">
        <v>0</v>
      </c>
      <c r="CG77" s="188">
        <v>1</v>
      </c>
      <c r="CH77" s="188">
        <v>0</v>
      </c>
      <c r="CI77" s="188">
        <v>0</v>
      </c>
      <c r="CJ77" s="188">
        <v>1</v>
      </c>
      <c r="CK77" s="188">
        <v>0</v>
      </c>
      <c r="CL77" s="188">
        <v>0</v>
      </c>
      <c r="CM77" s="188">
        <v>1</v>
      </c>
      <c r="CN77" s="188">
        <v>0</v>
      </c>
      <c r="CO77" s="188">
        <v>0</v>
      </c>
      <c r="CP77" s="188">
        <v>1</v>
      </c>
      <c r="CQ77" s="188">
        <v>0</v>
      </c>
      <c r="CR77" s="188">
        <v>0</v>
      </c>
      <c r="CS77" s="188">
        <v>1</v>
      </c>
      <c r="CT77" s="188">
        <v>0</v>
      </c>
      <c r="CU77" s="188">
        <v>0</v>
      </c>
      <c r="CV77" s="188">
        <v>1</v>
      </c>
      <c r="CW77" s="188">
        <v>0</v>
      </c>
      <c r="CX77" s="188">
        <v>0</v>
      </c>
      <c r="CY77" s="188">
        <v>1</v>
      </c>
      <c r="CZ77" s="188">
        <v>0</v>
      </c>
      <c r="DA77" s="188">
        <v>0</v>
      </c>
      <c r="DB77" s="188">
        <v>1</v>
      </c>
      <c r="DC77" s="188">
        <v>0</v>
      </c>
      <c r="DD77" s="188">
        <v>0</v>
      </c>
      <c r="DE77" s="188">
        <v>1</v>
      </c>
      <c r="DF77" s="188">
        <v>0</v>
      </c>
      <c r="DG77" s="188">
        <v>0</v>
      </c>
      <c r="DH77" s="188">
        <v>1</v>
      </c>
      <c r="DI77" s="188">
        <v>0</v>
      </c>
      <c r="DJ77" s="188">
        <v>0</v>
      </c>
      <c r="DK77" s="188">
        <v>1</v>
      </c>
      <c r="DL77" s="188">
        <v>0</v>
      </c>
      <c r="DM77" s="188">
        <v>0</v>
      </c>
      <c r="DN77" s="188">
        <v>1</v>
      </c>
      <c r="DO77" s="188">
        <v>0</v>
      </c>
      <c r="DP77" s="188">
        <v>0</v>
      </c>
      <c r="DQ77" s="188">
        <v>1</v>
      </c>
      <c r="DR77" s="188">
        <v>0</v>
      </c>
      <c r="DS77" s="188">
        <v>0</v>
      </c>
      <c r="DT77" s="188">
        <v>1</v>
      </c>
      <c r="DU77" s="188">
        <v>0</v>
      </c>
      <c r="DV77" s="188">
        <v>0</v>
      </c>
      <c r="DW77" s="188">
        <v>1</v>
      </c>
      <c r="DX77" s="188">
        <v>0</v>
      </c>
      <c r="DY77" s="188">
        <v>0</v>
      </c>
      <c r="DZ77" s="188">
        <v>1</v>
      </c>
      <c r="EA77" s="188">
        <v>0</v>
      </c>
      <c r="EB77" s="188">
        <v>0</v>
      </c>
      <c r="EC77" s="188">
        <v>1</v>
      </c>
      <c r="ED77" s="188">
        <v>0</v>
      </c>
      <c r="EE77" s="188">
        <v>0</v>
      </c>
      <c r="EF77" s="188">
        <v>1</v>
      </c>
      <c r="EG77" s="188">
        <v>0</v>
      </c>
      <c r="EH77" s="188">
        <v>0</v>
      </c>
      <c r="EI77" s="188">
        <v>1</v>
      </c>
      <c r="EJ77" s="188">
        <v>0</v>
      </c>
      <c r="EK77" s="188">
        <v>0</v>
      </c>
      <c r="EL77" s="188">
        <v>1</v>
      </c>
      <c r="EM77" s="188">
        <v>0</v>
      </c>
      <c r="EN77" s="188">
        <v>0</v>
      </c>
      <c r="EO77" s="188">
        <v>1</v>
      </c>
      <c r="EP77" s="188">
        <v>0</v>
      </c>
      <c r="EQ77" s="188">
        <v>0</v>
      </c>
      <c r="ER77" s="188">
        <v>1</v>
      </c>
      <c r="ES77" s="188">
        <v>0</v>
      </c>
      <c r="ET77" s="188">
        <v>0</v>
      </c>
    </row>
    <row r="78" spans="1:150" x14ac:dyDescent="0.25">
      <c r="A78" s="1"/>
      <c r="B78" s="190" t="s">
        <v>2554</v>
      </c>
      <c r="C78" s="190" t="s">
        <v>76</v>
      </c>
      <c r="D78" s="190" t="s">
        <v>77</v>
      </c>
      <c r="E78" s="190" t="s">
        <v>2555</v>
      </c>
      <c r="F78" s="190" t="s">
        <v>2556</v>
      </c>
      <c r="G78" s="191">
        <v>1</v>
      </c>
      <c r="H78" s="192" t="s">
        <v>954</v>
      </c>
      <c r="I78" s="192" t="s">
        <v>954</v>
      </c>
      <c r="J78" s="191">
        <v>1</v>
      </c>
      <c r="K78" s="192" t="s">
        <v>954</v>
      </c>
      <c r="L78" s="192" t="s">
        <v>954</v>
      </c>
      <c r="M78" s="191">
        <v>1</v>
      </c>
      <c r="N78" s="192" t="s">
        <v>954</v>
      </c>
      <c r="O78" s="192" t="s">
        <v>954</v>
      </c>
      <c r="P78" s="191">
        <v>1</v>
      </c>
      <c r="Q78" s="192" t="s">
        <v>954</v>
      </c>
      <c r="R78" s="192" t="s">
        <v>954</v>
      </c>
      <c r="S78" s="191">
        <v>1</v>
      </c>
      <c r="T78" s="192" t="s">
        <v>954</v>
      </c>
      <c r="U78" s="192" t="s">
        <v>954</v>
      </c>
      <c r="V78" s="191">
        <v>1</v>
      </c>
      <c r="W78" s="192" t="s">
        <v>954</v>
      </c>
      <c r="X78" s="192" t="s">
        <v>954</v>
      </c>
      <c r="Y78" s="191">
        <v>1</v>
      </c>
      <c r="Z78" s="192" t="s">
        <v>954</v>
      </c>
      <c r="AA78" s="192" t="s">
        <v>954</v>
      </c>
      <c r="AB78" s="191">
        <v>1</v>
      </c>
      <c r="AC78" s="192" t="s">
        <v>954</v>
      </c>
      <c r="AD78" s="192" t="s">
        <v>954</v>
      </c>
      <c r="AE78" s="191">
        <v>1</v>
      </c>
      <c r="AF78" s="192" t="s">
        <v>954</v>
      </c>
      <c r="AG78" s="192" t="s">
        <v>954</v>
      </c>
      <c r="AH78" s="191">
        <v>1</v>
      </c>
      <c r="AI78" s="192" t="s">
        <v>954</v>
      </c>
      <c r="AJ78" s="192" t="s">
        <v>954</v>
      </c>
      <c r="AK78" s="191">
        <v>1</v>
      </c>
      <c r="AL78" s="192" t="s">
        <v>954</v>
      </c>
      <c r="AM78" s="192" t="s">
        <v>954</v>
      </c>
      <c r="AN78" s="191">
        <v>1</v>
      </c>
      <c r="AO78" s="192" t="s">
        <v>954</v>
      </c>
      <c r="AP78" s="192" t="s">
        <v>954</v>
      </c>
      <c r="AQ78" s="191">
        <v>1</v>
      </c>
      <c r="AR78" s="192" t="s">
        <v>954</v>
      </c>
      <c r="AS78" s="192" t="s">
        <v>954</v>
      </c>
      <c r="AT78" s="191">
        <v>1</v>
      </c>
      <c r="AU78" s="192" t="s">
        <v>954</v>
      </c>
      <c r="AV78" s="192" t="s">
        <v>954</v>
      </c>
      <c r="AW78" s="191">
        <v>1</v>
      </c>
      <c r="AX78" s="192" t="s">
        <v>954</v>
      </c>
      <c r="AY78" s="192" t="s">
        <v>954</v>
      </c>
      <c r="AZ78" s="191">
        <v>1</v>
      </c>
      <c r="BA78" s="192" t="s">
        <v>954</v>
      </c>
      <c r="BB78" s="192" t="s">
        <v>954</v>
      </c>
      <c r="BC78" s="191">
        <v>1</v>
      </c>
      <c r="BD78" s="192" t="s">
        <v>954</v>
      </c>
      <c r="BE78" s="192" t="s">
        <v>954</v>
      </c>
      <c r="BF78" s="191">
        <v>1</v>
      </c>
      <c r="BG78" s="192" t="s">
        <v>954</v>
      </c>
      <c r="BH78" s="192" t="s">
        <v>954</v>
      </c>
      <c r="BI78" s="191">
        <v>1</v>
      </c>
      <c r="BJ78" s="192" t="s">
        <v>954</v>
      </c>
      <c r="BK78" s="192" t="s">
        <v>954</v>
      </c>
      <c r="BL78" s="191">
        <v>1</v>
      </c>
      <c r="BM78" s="192" t="s">
        <v>954</v>
      </c>
      <c r="BN78" s="192" t="s">
        <v>954</v>
      </c>
      <c r="BO78" s="191">
        <v>1</v>
      </c>
      <c r="BP78" s="192" t="s">
        <v>954</v>
      </c>
      <c r="BQ78" s="192" t="s">
        <v>954</v>
      </c>
      <c r="BR78" s="191">
        <v>1</v>
      </c>
      <c r="BS78" s="192" t="s">
        <v>954</v>
      </c>
      <c r="BT78" s="192" t="s">
        <v>954</v>
      </c>
      <c r="BU78" s="191">
        <v>1</v>
      </c>
      <c r="BV78" s="192" t="s">
        <v>954</v>
      </c>
      <c r="BW78" s="192" t="s">
        <v>954</v>
      </c>
      <c r="BX78" s="191">
        <v>1</v>
      </c>
      <c r="BY78" s="192" t="s">
        <v>954</v>
      </c>
      <c r="BZ78" s="192" t="s">
        <v>954</v>
      </c>
      <c r="CA78" s="191">
        <v>1</v>
      </c>
      <c r="CB78" s="192" t="s">
        <v>954</v>
      </c>
      <c r="CC78" s="192" t="s">
        <v>954</v>
      </c>
      <c r="CD78" s="191">
        <v>1</v>
      </c>
      <c r="CE78" s="192" t="s">
        <v>954</v>
      </c>
      <c r="CF78" s="192" t="s">
        <v>954</v>
      </c>
      <c r="CG78" s="191">
        <v>1</v>
      </c>
      <c r="CH78" s="192" t="s">
        <v>954</v>
      </c>
      <c r="CI78" s="192" t="s">
        <v>954</v>
      </c>
      <c r="CJ78" s="191">
        <v>1</v>
      </c>
      <c r="CK78" s="192" t="s">
        <v>954</v>
      </c>
      <c r="CL78" s="192" t="s">
        <v>954</v>
      </c>
      <c r="CM78" s="191">
        <v>1</v>
      </c>
      <c r="CN78" s="192" t="s">
        <v>954</v>
      </c>
      <c r="CO78" s="192" t="s">
        <v>954</v>
      </c>
      <c r="CP78" s="191">
        <v>1</v>
      </c>
      <c r="CQ78" s="192" t="s">
        <v>954</v>
      </c>
      <c r="CR78" s="192" t="s">
        <v>954</v>
      </c>
      <c r="CS78" s="191">
        <v>1</v>
      </c>
      <c r="CT78" s="192" t="s">
        <v>954</v>
      </c>
      <c r="CU78" s="192" t="s">
        <v>954</v>
      </c>
      <c r="CV78" s="191">
        <v>1</v>
      </c>
      <c r="CW78" s="192" t="s">
        <v>954</v>
      </c>
      <c r="CX78" s="192" t="s">
        <v>954</v>
      </c>
      <c r="CY78" s="191">
        <v>1</v>
      </c>
      <c r="CZ78" s="192" t="s">
        <v>954</v>
      </c>
      <c r="DA78" s="192" t="s">
        <v>954</v>
      </c>
      <c r="DB78" s="191">
        <v>1</v>
      </c>
      <c r="DC78" s="192" t="s">
        <v>954</v>
      </c>
      <c r="DD78" s="192" t="s">
        <v>954</v>
      </c>
      <c r="DE78" s="191">
        <v>1</v>
      </c>
      <c r="DF78" s="192" t="s">
        <v>954</v>
      </c>
      <c r="DG78" s="192" t="s">
        <v>954</v>
      </c>
      <c r="DH78" s="191">
        <v>1</v>
      </c>
      <c r="DI78" s="192" t="s">
        <v>954</v>
      </c>
      <c r="DJ78" s="192" t="s">
        <v>954</v>
      </c>
      <c r="DK78" s="191">
        <v>1</v>
      </c>
      <c r="DL78" s="192" t="s">
        <v>954</v>
      </c>
      <c r="DM78" s="192" t="s">
        <v>954</v>
      </c>
      <c r="DN78" s="191">
        <v>1</v>
      </c>
      <c r="DO78" s="192" t="s">
        <v>954</v>
      </c>
      <c r="DP78" s="192" t="s">
        <v>954</v>
      </c>
      <c r="DQ78" s="191">
        <v>1</v>
      </c>
      <c r="DR78" s="192" t="s">
        <v>954</v>
      </c>
      <c r="DS78" s="192" t="s">
        <v>954</v>
      </c>
      <c r="DT78" s="191">
        <v>1</v>
      </c>
      <c r="DU78" s="192" t="s">
        <v>954</v>
      </c>
      <c r="DV78" s="192" t="s">
        <v>954</v>
      </c>
      <c r="DW78" s="191">
        <v>1</v>
      </c>
      <c r="DX78" s="192" t="s">
        <v>954</v>
      </c>
      <c r="DY78" s="192" t="s">
        <v>954</v>
      </c>
      <c r="DZ78" s="191">
        <v>1</v>
      </c>
      <c r="EA78" s="192" t="s">
        <v>954</v>
      </c>
      <c r="EB78" s="192" t="s">
        <v>954</v>
      </c>
      <c r="EC78" s="191">
        <v>1</v>
      </c>
      <c r="ED78" s="192" t="s">
        <v>954</v>
      </c>
      <c r="EE78" s="192" t="s">
        <v>954</v>
      </c>
      <c r="EF78" s="191">
        <v>1</v>
      </c>
      <c r="EG78" s="192" t="s">
        <v>954</v>
      </c>
      <c r="EH78" s="192" t="s">
        <v>954</v>
      </c>
      <c r="EI78" s="191">
        <v>1</v>
      </c>
      <c r="EJ78" s="192" t="s">
        <v>954</v>
      </c>
      <c r="EK78" s="192" t="s">
        <v>954</v>
      </c>
      <c r="EL78" s="191">
        <v>1</v>
      </c>
      <c r="EM78" s="192" t="s">
        <v>954</v>
      </c>
      <c r="EN78" s="192" t="s">
        <v>954</v>
      </c>
      <c r="EO78" s="191">
        <v>1</v>
      </c>
      <c r="EP78" s="192" t="s">
        <v>954</v>
      </c>
      <c r="EQ78" s="192" t="s">
        <v>954</v>
      </c>
      <c r="ER78" s="191">
        <v>1</v>
      </c>
      <c r="ES78" s="192" t="s">
        <v>954</v>
      </c>
      <c r="ET78" s="192" t="s">
        <v>954</v>
      </c>
    </row>
    <row r="79" spans="1:150" x14ac:dyDescent="0.25">
      <c r="A79" s="1"/>
      <c r="B79" s="190" t="s">
        <v>2557</v>
      </c>
      <c r="C79" s="190" t="s">
        <v>76</v>
      </c>
      <c r="D79" s="190" t="s">
        <v>77</v>
      </c>
      <c r="E79" s="190" t="s">
        <v>2558</v>
      </c>
      <c r="F79" s="190" t="s">
        <v>2559</v>
      </c>
      <c r="G79" s="191">
        <v>1</v>
      </c>
      <c r="H79" s="192" t="s">
        <v>954</v>
      </c>
      <c r="I79" s="192" t="s">
        <v>954</v>
      </c>
      <c r="J79" s="191">
        <v>1</v>
      </c>
      <c r="K79" s="192" t="s">
        <v>954</v>
      </c>
      <c r="L79" s="192" t="s">
        <v>954</v>
      </c>
      <c r="M79" s="191">
        <v>1</v>
      </c>
      <c r="N79" s="192" t="s">
        <v>954</v>
      </c>
      <c r="O79" s="192" t="s">
        <v>954</v>
      </c>
      <c r="P79" s="191">
        <v>1</v>
      </c>
      <c r="Q79" s="192" t="s">
        <v>954</v>
      </c>
      <c r="R79" s="192" t="s">
        <v>954</v>
      </c>
      <c r="S79" s="191">
        <v>1</v>
      </c>
      <c r="T79" s="192" t="s">
        <v>954</v>
      </c>
      <c r="U79" s="192" t="s">
        <v>954</v>
      </c>
      <c r="V79" s="191">
        <v>1</v>
      </c>
      <c r="W79" s="192" t="s">
        <v>954</v>
      </c>
      <c r="X79" s="192" t="s">
        <v>954</v>
      </c>
      <c r="Y79" s="191">
        <v>1</v>
      </c>
      <c r="Z79" s="192" t="s">
        <v>954</v>
      </c>
      <c r="AA79" s="192" t="s">
        <v>954</v>
      </c>
      <c r="AB79" s="191">
        <v>1</v>
      </c>
      <c r="AC79" s="192" t="s">
        <v>954</v>
      </c>
      <c r="AD79" s="192" t="s">
        <v>954</v>
      </c>
      <c r="AE79" s="191">
        <v>1</v>
      </c>
      <c r="AF79" s="192" t="s">
        <v>954</v>
      </c>
      <c r="AG79" s="192" t="s">
        <v>954</v>
      </c>
      <c r="AH79" s="191">
        <v>1</v>
      </c>
      <c r="AI79" s="192" t="s">
        <v>954</v>
      </c>
      <c r="AJ79" s="192" t="s">
        <v>954</v>
      </c>
      <c r="AK79" s="191">
        <v>1</v>
      </c>
      <c r="AL79" s="192" t="s">
        <v>954</v>
      </c>
      <c r="AM79" s="192" t="s">
        <v>954</v>
      </c>
      <c r="AN79" s="191">
        <v>1</v>
      </c>
      <c r="AO79" s="192" t="s">
        <v>954</v>
      </c>
      <c r="AP79" s="192" t="s">
        <v>954</v>
      </c>
      <c r="AQ79" s="191">
        <v>1</v>
      </c>
      <c r="AR79" s="192" t="s">
        <v>954</v>
      </c>
      <c r="AS79" s="192" t="s">
        <v>954</v>
      </c>
      <c r="AT79" s="191">
        <v>1</v>
      </c>
      <c r="AU79" s="192" t="s">
        <v>954</v>
      </c>
      <c r="AV79" s="192" t="s">
        <v>954</v>
      </c>
      <c r="AW79" s="191">
        <v>1</v>
      </c>
      <c r="AX79" s="192" t="s">
        <v>954</v>
      </c>
      <c r="AY79" s="192" t="s">
        <v>954</v>
      </c>
      <c r="AZ79" s="191">
        <v>1</v>
      </c>
      <c r="BA79" s="192" t="s">
        <v>954</v>
      </c>
      <c r="BB79" s="192" t="s">
        <v>954</v>
      </c>
      <c r="BC79" s="191">
        <v>1</v>
      </c>
      <c r="BD79" s="192" t="s">
        <v>954</v>
      </c>
      <c r="BE79" s="192" t="s">
        <v>954</v>
      </c>
      <c r="BF79" s="191">
        <v>1</v>
      </c>
      <c r="BG79" s="192" t="s">
        <v>954</v>
      </c>
      <c r="BH79" s="192" t="s">
        <v>954</v>
      </c>
      <c r="BI79" s="191">
        <v>1</v>
      </c>
      <c r="BJ79" s="192" t="s">
        <v>954</v>
      </c>
      <c r="BK79" s="192" t="s">
        <v>954</v>
      </c>
      <c r="BL79" s="191">
        <v>1</v>
      </c>
      <c r="BM79" s="192" t="s">
        <v>954</v>
      </c>
      <c r="BN79" s="192" t="s">
        <v>954</v>
      </c>
      <c r="BO79" s="191">
        <v>1</v>
      </c>
      <c r="BP79" s="192" t="s">
        <v>954</v>
      </c>
      <c r="BQ79" s="192" t="s">
        <v>954</v>
      </c>
      <c r="BR79" s="191">
        <v>1</v>
      </c>
      <c r="BS79" s="192" t="s">
        <v>954</v>
      </c>
      <c r="BT79" s="192" t="s">
        <v>954</v>
      </c>
      <c r="BU79" s="191">
        <v>1</v>
      </c>
      <c r="BV79" s="192" t="s">
        <v>954</v>
      </c>
      <c r="BW79" s="192" t="s">
        <v>954</v>
      </c>
      <c r="BX79" s="191">
        <v>1</v>
      </c>
      <c r="BY79" s="192" t="s">
        <v>954</v>
      </c>
      <c r="BZ79" s="192" t="s">
        <v>954</v>
      </c>
      <c r="CA79" s="191">
        <v>1</v>
      </c>
      <c r="CB79" s="192" t="s">
        <v>954</v>
      </c>
      <c r="CC79" s="192" t="s">
        <v>954</v>
      </c>
      <c r="CD79" s="191">
        <v>1</v>
      </c>
      <c r="CE79" s="192" t="s">
        <v>954</v>
      </c>
      <c r="CF79" s="192" t="s">
        <v>954</v>
      </c>
      <c r="CG79" s="191">
        <v>1</v>
      </c>
      <c r="CH79" s="192" t="s">
        <v>954</v>
      </c>
      <c r="CI79" s="192" t="s">
        <v>954</v>
      </c>
      <c r="CJ79" s="191">
        <v>1</v>
      </c>
      <c r="CK79" s="192" t="s">
        <v>954</v>
      </c>
      <c r="CL79" s="192" t="s">
        <v>954</v>
      </c>
      <c r="CM79" s="191">
        <v>1</v>
      </c>
      <c r="CN79" s="192" t="s">
        <v>954</v>
      </c>
      <c r="CO79" s="192" t="s">
        <v>954</v>
      </c>
      <c r="CP79" s="191">
        <v>1</v>
      </c>
      <c r="CQ79" s="192" t="s">
        <v>954</v>
      </c>
      <c r="CR79" s="192" t="s">
        <v>954</v>
      </c>
      <c r="CS79" s="191">
        <v>1</v>
      </c>
      <c r="CT79" s="192" t="s">
        <v>954</v>
      </c>
      <c r="CU79" s="192" t="s">
        <v>954</v>
      </c>
      <c r="CV79" s="191">
        <v>1</v>
      </c>
      <c r="CW79" s="192" t="s">
        <v>954</v>
      </c>
      <c r="CX79" s="192" t="s">
        <v>954</v>
      </c>
      <c r="CY79" s="191">
        <v>1</v>
      </c>
      <c r="CZ79" s="192" t="s">
        <v>954</v>
      </c>
      <c r="DA79" s="192" t="s">
        <v>954</v>
      </c>
      <c r="DB79" s="191">
        <v>1</v>
      </c>
      <c r="DC79" s="192" t="s">
        <v>954</v>
      </c>
      <c r="DD79" s="192" t="s">
        <v>954</v>
      </c>
      <c r="DE79" s="191">
        <v>1</v>
      </c>
      <c r="DF79" s="192" t="s">
        <v>954</v>
      </c>
      <c r="DG79" s="192" t="s">
        <v>954</v>
      </c>
      <c r="DH79" s="191">
        <v>1</v>
      </c>
      <c r="DI79" s="192" t="s">
        <v>954</v>
      </c>
      <c r="DJ79" s="192" t="s">
        <v>954</v>
      </c>
      <c r="DK79" s="191">
        <v>1</v>
      </c>
      <c r="DL79" s="192" t="s">
        <v>954</v>
      </c>
      <c r="DM79" s="192" t="s">
        <v>954</v>
      </c>
      <c r="DN79" s="191">
        <v>1</v>
      </c>
      <c r="DO79" s="192" t="s">
        <v>954</v>
      </c>
      <c r="DP79" s="192" t="s">
        <v>954</v>
      </c>
      <c r="DQ79" s="191">
        <v>1</v>
      </c>
      <c r="DR79" s="192" t="s">
        <v>954</v>
      </c>
      <c r="DS79" s="192" t="s">
        <v>954</v>
      </c>
      <c r="DT79" s="191">
        <v>1</v>
      </c>
      <c r="DU79" s="192" t="s">
        <v>954</v>
      </c>
      <c r="DV79" s="192" t="s">
        <v>954</v>
      </c>
      <c r="DW79" s="191">
        <v>1</v>
      </c>
      <c r="DX79" s="192" t="s">
        <v>954</v>
      </c>
      <c r="DY79" s="192" t="s">
        <v>954</v>
      </c>
      <c r="DZ79" s="191">
        <v>1</v>
      </c>
      <c r="EA79" s="192" t="s">
        <v>954</v>
      </c>
      <c r="EB79" s="192" t="s">
        <v>954</v>
      </c>
      <c r="EC79" s="191">
        <v>1</v>
      </c>
      <c r="ED79" s="192" t="s">
        <v>954</v>
      </c>
      <c r="EE79" s="192" t="s">
        <v>954</v>
      </c>
      <c r="EF79" s="191">
        <v>1</v>
      </c>
      <c r="EG79" s="192" t="s">
        <v>954</v>
      </c>
      <c r="EH79" s="192" t="s">
        <v>954</v>
      </c>
      <c r="EI79" s="191">
        <v>1</v>
      </c>
      <c r="EJ79" s="192" t="s">
        <v>954</v>
      </c>
      <c r="EK79" s="192" t="s">
        <v>954</v>
      </c>
      <c r="EL79" s="191">
        <v>1</v>
      </c>
      <c r="EM79" s="192" t="s">
        <v>954</v>
      </c>
      <c r="EN79" s="192" t="s">
        <v>954</v>
      </c>
      <c r="EO79" s="191">
        <v>1</v>
      </c>
      <c r="EP79" s="192" t="s">
        <v>954</v>
      </c>
      <c r="EQ79" s="192" t="s">
        <v>954</v>
      </c>
      <c r="ER79" s="191">
        <v>1</v>
      </c>
      <c r="ES79" s="192" t="s">
        <v>954</v>
      </c>
      <c r="ET79" s="192" t="s">
        <v>954</v>
      </c>
    </row>
    <row r="80" spans="1:150" x14ac:dyDescent="0.25">
      <c r="A80" s="1"/>
      <c r="B80" s="190" t="s">
        <v>2560</v>
      </c>
      <c r="C80" s="190" t="s">
        <v>76</v>
      </c>
      <c r="D80" s="190" t="s">
        <v>77</v>
      </c>
      <c r="E80" s="190" t="s">
        <v>2561</v>
      </c>
      <c r="F80" s="190" t="s">
        <v>2562</v>
      </c>
      <c r="G80" s="191">
        <v>1</v>
      </c>
      <c r="H80" s="191">
        <v>0</v>
      </c>
      <c r="I80" s="191">
        <v>0</v>
      </c>
      <c r="J80" s="191">
        <v>1</v>
      </c>
      <c r="K80" s="191">
        <v>0</v>
      </c>
      <c r="L80" s="191">
        <v>0</v>
      </c>
      <c r="M80" s="191">
        <v>1</v>
      </c>
      <c r="N80" s="191">
        <v>0</v>
      </c>
      <c r="O80" s="191">
        <v>0</v>
      </c>
      <c r="P80" s="191">
        <v>1</v>
      </c>
      <c r="Q80" s="191">
        <v>0</v>
      </c>
      <c r="R80" s="191">
        <v>0</v>
      </c>
      <c r="S80" s="191">
        <v>1</v>
      </c>
      <c r="T80" s="191">
        <v>0</v>
      </c>
      <c r="U80" s="191">
        <v>0</v>
      </c>
      <c r="V80" s="191">
        <v>1</v>
      </c>
      <c r="W80" s="191">
        <v>0</v>
      </c>
      <c r="X80" s="191">
        <v>0</v>
      </c>
      <c r="Y80" s="191">
        <v>1</v>
      </c>
      <c r="Z80" s="191">
        <v>0</v>
      </c>
      <c r="AA80" s="191">
        <v>0</v>
      </c>
      <c r="AB80" s="191">
        <v>1</v>
      </c>
      <c r="AC80" s="191">
        <v>0</v>
      </c>
      <c r="AD80" s="191">
        <v>0</v>
      </c>
      <c r="AE80" s="191">
        <v>1</v>
      </c>
      <c r="AF80" s="191">
        <v>0</v>
      </c>
      <c r="AG80" s="191">
        <v>0</v>
      </c>
      <c r="AH80" s="191">
        <v>1</v>
      </c>
      <c r="AI80" s="191">
        <v>0</v>
      </c>
      <c r="AJ80" s="191">
        <v>0</v>
      </c>
      <c r="AK80" s="191">
        <v>1</v>
      </c>
      <c r="AL80" s="191">
        <v>0</v>
      </c>
      <c r="AM80" s="191">
        <v>0</v>
      </c>
      <c r="AN80" s="191">
        <v>1</v>
      </c>
      <c r="AO80" s="191">
        <v>0</v>
      </c>
      <c r="AP80" s="191">
        <v>0</v>
      </c>
      <c r="AQ80" s="191">
        <v>1</v>
      </c>
      <c r="AR80" s="191">
        <v>0</v>
      </c>
      <c r="AS80" s="191">
        <v>0</v>
      </c>
      <c r="AT80" s="191">
        <v>1</v>
      </c>
      <c r="AU80" s="191">
        <v>0</v>
      </c>
      <c r="AV80" s="191">
        <v>0</v>
      </c>
      <c r="AW80" s="191">
        <v>1</v>
      </c>
      <c r="AX80" s="191">
        <v>0</v>
      </c>
      <c r="AY80" s="191">
        <v>0</v>
      </c>
      <c r="AZ80" s="191">
        <v>1</v>
      </c>
      <c r="BA80" s="191">
        <v>0</v>
      </c>
      <c r="BB80" s="191">
        <v>0</v>
      </c>
      <c r="BC80" s="191">
        <v>1</v>
      </c>
      <c r="BD80" s="191">
        <v>0</v>
      </c>
      <c r="BE80" s="191">
        <v>0</v>
      </c>
      <c r="BF80" s="191">
        <v>1</v>
      </c>
      <c r="BG80" s="191">
        <v>0</v>
      </c>
      <c r="BH80" s="191">
        <v>0</v>
      </c>
      <c r="BI80" s="191">
        <v>1</v>
      </c>
      <c r="BJ80" s="191">
        <v>0</v>
      </c>
      <c r="BK80" s="191">
        <v>0</v>
      </c>
      <c r="BL80" s="191">
        <v>1</v>
      </c>
      <c r="BM80" s="191">
        <v>0</v>
      </c>
      <c r="BN80" s="191">
        <v>0</v>
      </c>
      <c r="BO80" s="191">
        <v>1</v>
      </c>
      <c r="BP80" s="191">
        <v>0</v>
      </c>
      <c r="BQ80" s="191">
        <v>0</v>
      </c>
      <c r="BR80" s="191">
        <v>1</v>
      </c>
      <c r="BS80" s="191">
        <v>0</v>
      </c>
      <c r="BT80" s="191">
        <v>0</v>
      </c>
      <c r="BU80" s="191">
        <v>1</v>
      </c>
      <c r="BV80" s="191">
        <v>0</v>
      </c>
      <c r="BW80" s="191">
        <v>0</v>
      </c>
      <c r="BX80" s="191">
        <v>1</v>
      </c>
      <c r="BY80" s="191">
        <v>0</v>
      </c>
      <c r="BZ80" s="191">
        <v>0</v>
      </c>
      <c r="CA80" s="191">
        <v>1</v>
      </c>
      <c r="CB80" s="191">
        <v>0</v>
      </c>
      <c r="CC80" s="191">
        <v>0</v>
      </c>
      <c r="CD80" s="191">
        <v>1</v>
      </c>
      <c r="CE80" s="191">
        <v>0</v>
      </c>
      <c r="CF80" s="191">
        <v>0</v>
      </c>
      <c r="CG80" s="191">
        <v>1</v>
      </c>
      <c r="CH80" s="191">
        <v>0</v>
      </c>
      <c r="CI80" s="191">
        <v>0</v>
      </c>
      <c r="CJ80" s="191">
        <v>1</v>
      </c>
      <c r="CK80" s="191">
        <v>0</v>
      </c>
      <c r="CL80" s="191">
        <v>0</v>
      </c>
      <c r="CM80" s="191">
        <v>1</v>
      </c>
      <c r="CN80" s="191">
        <v>0</v>
      </c>
      <c r="CO80" s="191">
        <v>0</v>
      </c>
      <c r="CP80" s="191">
        <v>1</v>
      </c>
      <c r="CQ80" s="191">
        <v>0</v>
      </c>
      <c r="CR80" s="191">
        <v>0</v>
      </c>
      <c r="CS80" s="191">
        <v>1</v>
      </c>
      <c r="CT80" s="191">
        <v>0</v>
      </c>
      <c r="CU80" s="191">
        <v>0</v>
      </c>
      <c r="CV80" s="191">
        <v>1</v>
      </c>
      <c r="CW80" s="191">
        <v>0</v>
      </c>
      <c r="CX80" s="191">
        <v>0</v>
      </c>
      <c r="CY80" s="191">
        <v>1</v>
      </c>
      <c r="CZ80" s="191">
        <v>0</v>
      </c>
      <c r="DA80" s="191">
        <v>0</v>
      </c>
      <c r="DB80" s="191">
        <v>1</v>
      </c>
      <c r="DC80" s="191">
        <v>0</v>
      </c>
      <c r="DD80" s="191">
        <v>0</v>
      </c>
      <c r="DE80" s="191">
        <v>1</v>
      </c>
      <c r="DF80" s="191">
        <v>0</v>
      </c>
      <c r="DG80" s="191">
        <v>0</v>
      </c>
      <c r="DH80" s="191">
        <v>1</v>
      </c>
      <c r="DI80" s="191">
        <v>0</v>
      </c>
      <c r="DJ80" s="191">
        <v>0</v>
      </c>
      <c r="DK80" s="191">
        <v>1</v>
      </c>
      <c r="DL80" s="191">
        <v>0</v>
      </c>
      <c r="DM80" s="191">
        <v>0</v>
      </c>
      <c r="DN80" s="191">
        <v>1</v>
      </c>
      <c r="DO80" s="191">
        <v>0</v>
      </c>
      <c r="DP80" s="191">
        <v>0</v>
      </c>
      <c r="DQ80" s="191">
        <v>1</v>
      </c>
      <c r="DR80" s="191">
        <v>0</v>
      </c>
      <c r="DS80" s="191">
        <v>0</v>
      </c>
      <c r="DT80" s="191">
        <v>1</v>
      </c>
      <c r="DU80" s="191">
        <v>0</v>
      </c>
      <c r="DV80" s="191">
        <v>0</v>
      </c>
      <c r="DW80" s="191">
        <v>1</v>
      </c>
      <c r="DX80" s="191">
        <v>0</v>
      </c>
      <c r="DY80" s="191">
        <v>0</v>
      </c>
      <c r="DZ80" s="191">
        <v>1</v>
      </c>
      <c r="EA80" s="191">
        <v>0</v>
      </c>
      <c r="EB80" s="191">
        <v>0</v>
      </c>
      <c r="EC80" s="191">
        <v>1</v>
      </c>
      <c r="ED80" s="191">
        <v>0</v>
      </c>
      <c r="EE80" s="191">
        <v>0</v>
      </c>
      <c r="EF80" s="191">
        <v>1</v>
      </c>
      <c r="EG80" s="191">
        <v>0</v>
      </c>
      <c r="EH80" s="191">
        <v>0</v>
      </c>
      <c r="EI80" s="191">
        <v>1</v>
      </c>
      <c r="EJ80" s="191">
        <v>0</v>
      </c>
      <c r="EK80" s="191">
        <v>0</v>
      </c>
      <c r="EL80" s="191">
        <v>1</v>
      </c>
      <c r="EM80" s="191">
        <v>0</v>
      </c>
      <c r="EN80" s="191">
        <v>0</v>
      </c>
      <c r="EO80" s="191">
        <v>1</v>
      </c>
      <c r="EP80" s="191">
        <v>0</v>
      </c>
      <c r="EQ80" s="191">
        <v>0</v>
      </c>
      <c r="ER80" s="191">
        <v>1</v>
      </c>
      <c r="ES80" s="191">
        <v>0</v>
      </c>
      <c r="ET80" s="191">
        <v>0</v>
      </c>
    </row>
    <row r="81" spans="1:150" x14ac:dyDescent="0.25">
      <c r="A81" s="1"/>
      <c r="B81" s="187" t="s">
        <v>2563</v>
      </c>
      <c r="C81" s="187" t="s">
        <v>101</v>
      </c>
      <c r="D81" s="187" t="s">
        <v>121</v>
      </c>
      <c r="E81" s="187" t="s">
        <v>2564</v>
      </c>
      <c r="F81" s="187" t="s">
        <v>2565</v>
      </c>
      <c r="G81" s="188">
        <v>1</v>
      </c>
      <c r="H81" s="188">
        <v>0</v>
      </c>
      <c r="I81" s="188">
        <v>0</v>
      </c>
      <c r="J81" s="188">
        <v>1</v>
      </c>
      <c r="K81" s="188">
        <v>0</v>
      </c>
      <c r="L81" s="188">
        <v>0</v>
      </c>
      <c r="M81" s="188">
        <v>1</v>
      </c>
      <c r="N81" s="188">
        <v>0</v>
      </c>
      <c r="O81" s="188">
        <v>0</v>
      </c>
      <c r="P81" s="188">
        <v>1</v>
      </c>
      <c r="Q81" s="188">
        <v>0</v>
      </c>
      <c r="R81" s="188">
        <v>0</v>
      </c>
      <c r="S81" s="188">
        <v>1</v>
      </c>
      <c r="T81" s="188">
        <v>0</v>
      </c>
      <c r="U81" s="188">
        <v>0</v>
      </c>
      <c r="V81" s="188">
        <v>1</v>
      </c>
      <c r="W81" s="188">
        <v>0</v>
      </c>
      <c r="X81" s="188">
        <v>0</v>
      </c>
      <c r="Y81" s="188">
        <v>1</v>
      </c>
      <c r="Z81" s="188">
        <v>0</v>
      </c>
      <c r="AA81" s="188">
        <v>0</v>
      </c>
      <c r="AB81" s="188">
        <v>1</v>
      </c>
      <c r="AC81" s="188">
        <v>0</v>
      </c>
      <c r="AD81" s="188">
        <v>0</v>
      </c>
      <c r="AE81" s="188">
        <v>1</v>
      </c>
      <c r="AF81" s="188">
        <v>0</v>
      </c>
      <c r="AG81" s="188">
        <v>0</v>
      </c>
      <c r="AH81" s="188">
        <v>1</v>
      </c>
      <c r="AI81" s="188">
        <v>0</v>
      </c>
      <c r="AJ81" s="188">
        <v>0</v>
      </c>
      <c r="AK81" s="188">
        <v>1</v>
      </c>
      <c r="AL81" s="188">
        <v>0</v>
      </c>
      <c r="AM81" s="188">
        <v>0</v>
      </c>
      <c r="AN81" s="188">
        <v>1</v>
      </c>
      <c r="AO81" s="188">
        <v>0</v>
      </c>
      <c r="AP81" s="188">
        <v>0</v>
      </c>
      <c r="AQ81" s="188">
        <v>1</v>
      </c>
      <c r="AR81" s="188">
        <v>0</v>
      </c>
      <c r="AS81" s="188">
        <v>0</v>
      </c>
      <c r="AT81" s="188">
        <v>1</v>
      </c>
      <c r="AU81" s="188">
        <v>0</v>
      </c>
      <c r="AV81" s="188">
        <v>0</v>
      </c>
      <c r="AW81" s="188">
        <v>1</v>
      </c>
      <c r="AX81" s="188">
        <v>0</v>
      </c>
      <c r="AY81" s="188">
        <v>0</v>
      </c>
      <c r="AZ81" s="188">
        <v>1</v>
      </c>
      <c r="BA81" s="188">
        <v>0</v>
      </c>
      <c r="BB81" s="188">
        <v>0</v>
      </c>
      <c r="BC81" s="188">
        <v>1</v>
      </c>
      <c r="BD81" s="188">
        <v>0</v>
      </c>
      <c r="BE81" s="188">
        <v>0</v>
      </c>
      <c r="BF81" s="188">
        <v>1</v>
      </c>
      <c r="BG81" s="188">
        <v>0</v>
      </c>
      <c r="BH81" s="188">
        <v>0</v>
      </c>
      <c r="BI81" s="188">
        <v>1</v>
      </c>
      <c r="BJ81" s="188">
        <v>0</v>
      </c>
      <c r="BK81" s="188">
        <v>0</v>
      </c>
      <c r="BL81" s="188">
        <v>1</v>
      </c>
      <c r="BM81" s="188">
        <v>0</v>
      </c>
      <c r="BN81" s="188">
        <v>0</v>
      </c>
      <c r="BO81" s="188">
        <v>1</v>
      </c>
      <c r="BP81" s="188">
        <v>0</v>
      </c>
      <c r="BQ81" s="188">
        <v>0</v>
      </c>
      <c r="BR81" s="188">
        <v>1</v>
      </c>
      <c r="BS81" s="188">
        <v>0</v>
      </c>
      <c r="BT81" s="188">
        <v>0</v>
      </c>
      <c r="BU81" s="188">
        <v>1</v>
      </c>
      <c r="BV81" s="188">
        <v>0</v>
      </c>
      <c r="BW81" s="188">
        <v>0</v>
      </c>
      <c r="BX81" s="188">
        <v>1</v>
      </c>
      <c r="BY81" s="188">
        <v>0</v>
      </c>
      <c r="BZ81" s="188">
        <v>0</v>
      </c>
      <c r="CA81" s="188">
        <v>1</v>
      </c>
      <c r="CB81" s="188">
        <v>0</v>
      </c>
      <c r="CC81" s="188">
        <v>0</v>
      </c>
      <c r="CD81" s="188">
        <v>1</v>
      </c>
      <c r="CE81" s="188">
        <v>0</v>
      </c>
      <c r="CF81" s="188">
        <v>0</v>
      </c>
      <c r="CG81" s="188">
        <v>1</v>
      </c>
      <c r="CH81" s="188">
        <v>0</v>
      </c>
      <c r="CI81" s="188">
        <v>0</v>
      </c>
      <c r="CJ81" s="188">
        <v>1</v>
      </c>
      <c r="CK81" s="188">
        <v>0</v>
      </c>
      <c r="CL81" s="188">
        <v>0</v>
      </c>
      <c r="CM81" s="188">
        <v>1</v>
      </c>
      <c r="CN81" s="188">
        <v>0</v>
      </c>
      <c r="CO81" s="188">
        <v>0</v>
      </c>
      <c r="CP81" s="188">
        <v>1</v>
      </c>
      <c r="CQ81" s="188">
        <v>0</v>
      </c>
      <c r="CR81" s="188">
        <v>0</v>
      </c>
      <c r="CS81" s="188">
        <v>1</v>
      </c>
      <c r="CT81" s="188">
        <v>0</v>
      </c>
      <c r="CU81" s="188">
        <v>0</v>
      </c>
      <c r="CV81" s="188">
        <v>1</v>
      </c>
      <c r="CW81" s="188">
        <v>0</v>
      </c>
      <c r="CX81" s="188">
        <v>0</v>
      </c>
      <c r="CY81" s="188">
        <v>1</v>
      </c>
      <c r="CZ81" s="188">
        <v>0</v>
      </c>
      <c r="DA81" s="188">
        <v>0</v>
      </c>
      <c r="DB81" s="188">
        <v>1</v>
      </c>
      <c r="DC81" s="188">
        <v>0</v>
      </c>
      <c r="DD81" s="188">
        <v>0</v>
      </c>
      <c r="DE81" s="188">
        <v>1</v>
      </c>
      <c r="DF81" s="188">
        <v>0</v>
      </c>
      <c r="DG81" s="188">
        <v>0</v>
      </c>
      <c r="DH81" s="188">
        <v>1</v>
      </c>
      <c r="DI81" s="188">
        <v>0</v>
      </c>
      <c r="DJ81" s="188">
        <v>0</v>
      </c>
      <c r="DK81" s="188">
        <v>1</v>
      </c>
      <c r="DL81" s="188">
        <v>0</v>
      </c>
      <c r="DM81" s="188">
        <v>0</v>
      </c>
      <c r="DN81" s="188">
        <v>1</v>
      </c>
      <c r="DO81" s="188">
        <v>0</v>
      </c>
      <c r="DP81" s="188">
        <v>0</v>
      </c>
      <c r="DQ81" s="188">
        <v>1</v>
      </c>
      <c r="DR81" s="188">
        <v>0</v>
      </c>
      <c r="DS81" s="188">
        <v>0</v>
      </c>
      <c r="DT81" s="188">
        <v>1</v>
      </c>
      <c r="DU81" s="188">
        <v>0</v>
      </c>
      <c r="DV81" s="188">
        <v>0</v>
      </c>
      <c r="DW81" s="188">
        <v>1</v>
      </c>
      <c r="DX81" s="188">
        <v>0</v>
      </c>
      <c r="DY81" s="188">
        <v>0</v>
      </c>
      <c r="DZ81" s="188">
        <v>1</v>
      </c>
      <c r="EA81" s="188">
        <v>0</v>
      </c>
      <c r="EB81" s="188">
        <v>0</v>
      </c>
      <c r="EC81" s="188">
        <v>1</v>
      </c>
      <c r="ED81" s="188">
        <v>0</v>
      </c>
      <c r="EE81" s="188">
        <v>0</v>
      </c>
      <c r="EF81" s="188">
        <v>1</v>
      </c>
      <c r="EG81" s="188">
        <v>0</v>
      </c>
      <c r="EH81" s="188">
        <v>0</v>
      </c>
      <c r="EI81" s="188">
        <v>1</v>
      </c>
      <c r="EJ81" s="188">
        <v>0</v>
      </c>
      <c r="EK81" s="188">
        <v>0</v>
      </c>
      <c r="EL81" s="188">
        <v>1</v>
      </c>
      <c r="EM81" s="188">
        <v>0</v>
      </c>
      <c r="EN81" s="188">
        <v>0</v>
      </c>
      <c r="EO81" s="188">
        <v>1</v>
      </c>
      <c r="EP81" s="188">
        <v>0</v>
      </c>
      <c r="EQ81" s="188">
        <v>0</v>
      </c>
      <c r="ER81" s="188">
        <v>1</v>
      </c>
      <c r="ES81" s="188">
        <v>0</v>
      </c>
      <c r="ET81" s="188">
        <v>0</v>
      </c>
    </row>
    <row r="82" spans="1:150" x14ac:dyDescent="0.25">
      <c r="A82" s="1"/>
      <c r="B82" s="190" t="s">
        <v>2566</v>
      </c>
      <c r="C82" s="190" t="s">
        <v>101</v>
      </c>
      <c r="D82" s="190" t="s">
        <v>121</v>
      </c>
      <c r="E82" s="190" t="s">
        <v>2567</v>
      </c>
      <c r="F82" s="190" t="s">
        <v>2568</v>
      </c>
      <c r="G82" s="191">
        <v>1</v>
      </c>
      <c r="H82" s="192" t="s">
        <v>954</v>
      </c>
      <c r="I82" s="192" t="s">
        <v>954</v>
      </c>
      <c r="J82" s="191">
        <v>1</v>
      </c>
      <c r="K82" s="192" t="s">
        <v>954</v>
      </c>
      <c r="L82" s="192" t="s">
        <v>954</v>
      </c>
      <c r="M82" s="191">
        <v>1</v>
      </c>
      <c r="N82" s="192" t="s">
        <v>954</v>
      </c>
      <c r="O82" s="192" t="s">
        <v>954</v>
      </c>
      <c r="P82" s="191">
        <v>1</v>
      </c>
      <c r="Q82" s="192" t="s">
        <v>954</v>
      </c>
      <c r="R82" s="192" t="s">
        <v>954</v>
      </c>
      <c r="S82" s="191">
        <v>1</v>
      </c>
      <c r="T82" s="192" t="s">
        <v>954</v>
      </c>
      <c r="U82" s="192" t="s">
        <v>954</v>
      </c>
      <c r="V82" s="191">
        <v>1</v>
      </c>
      <c r="W82" s="192" t="s">
        <v>954</v>
      </c>
      <c r="X82" s="192" t="s">
        <v>954</v>
      </c>
      <c r="Y82" s="191">
        <v>1</v>
      </c>
      <c r="Z82" s="192" t="s">
        <v>954</v>
      </c>
      <c r="AA82" s="192" t="s">
        <v>954</v>
      </c>
      <c r="AB82" s="191">
        <v>1</v>
      </c>
      <c r="AC82" s="192" t="s">
        <v>954</v>
      </c>
      <c r="AD82" s="192" t="s">
        <v>954</v>
      </c>
      <c r="AE82" s="191">
        <v>1</v>
      </c>
      <c r="AF82" s="192" t="s">
        <v>954</v>
      </c>
      <c r="AG82" s="192" t="s">
        <v>954</v>
      </c>
      <c r="AH82" s="191">
        <v>1</v>
      </c>
      <c r="AI82" s="192" t="s">
        <v>954</v>
      </c>
      <c r="AJ82" s="192" t="s">
        <v>954</v>
      </c>
      <c r="AK82" s="191">
        <v>1</v>
      </c>
      <c r="AL82" s="192" t="s">
        <v>954</v>
      </c>
      <c r="AM82" s="192" t="s">
        <v>954</v>
      </c>
      <c r="AN82" s="191">
        <v>1</v>
      </c>
      <c r="AO82" s="192" t="s">
        <v>954</v>
      </c>
      <c r="AP82" s="192" t="s">
        <v>954</v>
      </c>
      <c r="AQ82" s="191">
        <v>1</v>
      </c>
      <c r="AR82" s="192" t="s">
        <v>954</v>
      </c>
      <c r="AS82" s="192" t="s">
        <v>954</v>
      </c>
      <c r="AT82" s="191">
        <v>1</v>
      </c>
      <c r="AU82" s="192" t="s">
        <v>954</v>
      </c>
      <c r="AV82" s="192" t="s">
        <v>954</v>
      </c>
      <c r="AW82" s="191">
        <v>1</v>
      </c>
      <c r="AX82" s="192" t="s">
        <v>954</v>
      </c>
      <c r="AY82" s="192" t="s">
        <v>954</v>
      </c>
      <c r="AZ82" s="191">
        <v>1</v>
      </c>
      <c r="BA82" s="192" t="s">
        <v>954</v>
      </c>
      <c r="BB82" s="192" t="s">
        <v>954</v>
      </c>
      <c r="BC82" s="191">
        <v>1</v>
      </c>
      <c r="BD82" s="192" t="s">
        <v>954</v>
      </c>
      <c r="BE82" s="192" t="s">
        <v>954</v>
      </c>
      <c r="BF82" s="191">
        <v>1</v>
      </c>
      <c r="BG82" s="192" t="s">
        <v>954</v>
      </c>
      <c r="BH82" s="192" t="s">
        <v>954</v>
      </c>
      <c r="BI82" s="191">
        <v>1</v>
      </c>
      <c r="BJ82" s="192" t="s">
        <v>954</v>
      </c>
      <c r="BK82" s="192" t="s">
        <v>954</v>
      </c>
      <c r="BL82" s="191">
        <v>1</v>
      </c>
      <c r="BM82" s="192" t="s">
        <v>954</v>
      </c>
      <c r="BN82" s="192" t="s">
        <v>954</v>
      </c>
      <c r="BO82" s="191">
        <v>1</v>
      </c>
      <c r="BP82" s="192" t="s">
        <v>954</v>
      </c>
      <c r="BQ82" s="192" t="s">
        <v>954</v>
      </c>
      <c r="BR82" s="191">
        <v>1</v>
      </c>
      <c r="BS82" s="192" t="s">
        <v>954</v>
      </c>
      <c r="BT82" s="192" t="s">
        <v>954</v>
      </c>
      <c r="BU82" s="191">
        <v>1</v>
      </c>
      <c r="BV82" s="192" t="s">
        <v>954</v>
      </c>
      <c r="BW82" s="192" t="s">
        <v>954</v>
      </c>
      <c r="BX82" s="191">
        <v>1</v>
      </c>
      <c r="BY82" s="192" t="s">
        <v>954</v>
      </c>
      <c r="BZ82" s="192" t="s">
        <v>954</v>
      </c>
      <c r="CA82" s="191">
        <v>1</v>
      </c>
      <c r="CB82" s="192" t="s">
        <v>954</v>
      </c>
      <c r="CC82" s="192" t="s">
        <v>954</v>
      </c>
      <c r="CD82" s="191">
        <v>1</v>
      </c>
      <c r="CE82" s="192" t="s">
        <v>954</v>
      </c>
      <c r="CF82" s="192" t="s">
        <v>954</v>
      </c>
      <c r="CG82" s="191">
        <v>1</v>
      </c>
      <c r="CH82" s="192" t="s">
        <v>954</v>
      </c>
      <c r="CI82" s="192" t="s">
        <v>954</v>
      </c>
      <c r="CJ82" s="191">
        <v>1</v>
      </c>
      <c r="CK82" s="192" t="s">
        <v>954</v>
      </c>
      <c r="CL82" s="192" t="s">
        <v>954</v>
      </c>
      <c r="CM82" s="191">
        <v>1</v>
      </c>
      <c r="CN82" s="192" t="s">
        <v>954</v>
      </c>
      <c r="CO82" s="192" t="s">
        <v>954</v>
      </c>
      <c r="CP82" s="191">
        <v>1</v>
      </c>
      <c r="CQ82" s="192" t="s">
        <v>954</v>
      </c>
      <c r="CR82" s="192" t="s">
        <v>954</v>
      </c>
      <c r="CS82" s="191">
        <v>1</v>
      </c>
      <c r="CT82" s="192" t="s">
        <v>954</v>
      </c>
      <c r="CU82" s="192" t="s">
        <v>954</v>
      </c>
      <c r="CV82" s="191">
        <v>1</v>
      </c>
      <c r="CW82" s="192" t="s">
        <v>954</v>
      </c>
      <c r="CX82" s="192" t="s">
        <v>954</v>
      </c>
      <c r="CY82" s="191">
        <v>1</v>
      </c>
      <c r="CZ82" s="192" t="s">
        <v>954</v>
      </c>
      <c r="DA82" s="192" t="s">
        <v>954</v>
      </c>
      <c r="DB82" s="191">
        <v>1</v>
      </c>
      <c r="DC82" s="192" t="s">
        <v>954</v>
      </c>
      <c r="DD82" s="192" t="s">
        <v>954</v>
      </c>
      <c r="DE82" s="191">
        <v>1</v>
      </c>
      <c r="DF82" s="192" t="s">
        <v>954</v>
      </c>
      <c r="DG82" s="192" t="s">
        <v>954</v>
      </c>
      <c r="DH82" s="191">
        <v>1</v>
      </c>
      <c r="DI82" s="192" t="s">
        <v>954</v>
      </c>
      <c r="DJ82" s="192" t="s">
        <v>954</v>
      </c>
      <c r="DK82" s="191">
        <v>1</v>
      </c>
      <c r="DL82" s="192" t="s">
        <v>954</v>
      </c>
      <c r="DM82" s="192" t="s">
        <v>954</v>
      </c>
      <c r="DN82" s="191">
        <v>1</v>
      </c>
      <c r="DO82" s="192" t="s">
        <v>954</v>
      </c>
      <c r="DP82" s="192" t="s">
        <v>954</v>
      </c>
      <c r="DQ82" s="191">
        <v>1</v>
      </c>
      <c r="DR82" s="192" t="s">
        <v>954</v>
      </c>
      <c r="DS82" s="192" t="s">
        <v>954</v>
      </c>
      <c r="DT82" s="191">
        <v>1</v>
      </c>
      <c r="DU82" s="192" t="s">
        <v>954</v>
      </c>
      <c r="DV82" s="192" t="s">
        <v>954</v>
      </c>
      <c r="DW82" s="191">
        <v>1</v>
      </c>
      <c r="DX82" s="192" t="s">
        <v>954</v>
      </c>
      <c r="DY82" s="192" t="s">
        <v>954</v>
      </c>
      <c r="DZ82" s="191">
        <v>1</v>
      </c>
      <c r="EA82" s="192" t="s">
        <v>954</v>
      </c>
      <c r="EB82" s="192" t="s">
        <v>954</v>
      </c>
      <c r="EC82" s="191">
        <v>1</v>
      </c>
      <c r="ED82" s="192" t="s">
        <v>954</v>
      </c>
      <c r="EE82" s="192" t="s">
        <v>954</v>
      </c>
      <c r="EF82" s="191">
        <v>1</v>
      </c>
      <c r="EG82" s="192" t="s">
        <v>954</v>
      </c>
      <c r="EH82" s="192" t="s">
        <v>954</v>
      </c>
      <c r="EI82" s="191">
        <v>1</v>
      </c>
      <c r="EJ82" s="192" t="s">
        <v>954</v>
      </c>
      <c r="EK82" s="192" t="s">
        <v>954</v>
      </c>
      <c r="EL82" s="191">
        <v>1</v>
      </c>
      <c r="EM82" s="192" t="s">
        <v>954</v>
      </c>
      <c r="EN82" s="192" t="s">
        <v>954</v>
      </c>
      <c r="EO82" s="191">
        <v>1</v>
      </c>
      <c r="EP82" s="192" t="s">
        <v>954</v>
      </c>
      <c r="EQ82" s="192" t="s">
        <v>954</v>
      </c>
      <c r="ER82" s="191">
        <v>1</v>
      </c>
      <c r="ES82" s="192" t="s">
        <v>954</v>
      </c>
      <c r="ET82" s="192" t="s">
        <v>954</v>
      </c>
    </row>
    <row r="83" spans="1:150" x14ac:dyDescent="0.25">
      <c r="A83" s="1"/>
      <c r="B83" s="190" t="s">
        <v>2569</v>
      </c>
      <c r="C83" s="190" t="s">
        <v>101</v>
      </c>
      <c r="D83" s="190" t="s">
        <v>121</v>
      </c>
      <c r="E83" s="190" t="s">
        <v>2570</v>
      </c>
      <c r="F83" s="190" t="s">
        <v>2571</v>
      </c>
      <c r="G83" s="191">
        <v>1</v>
      </c>
      <c r="H83" s="192" t="s">
        <v>954</v>
      </c>
      <c r="I83" s="192" t="s">
        <v>954</v>
      </c>
      <c r="J83" s="191">
        <v>1</v>
      </c>
      <c r="K83" s="192" t="s">
        <v>954</v>
      </c>
      <c r="L83" s="192" t="s">
        <v>954</v>
      </c>
      <c r="M83" s="191">
        <v>1</v>
      </c>
      <c r="N83" s="192" t="s">
        <v>954</v>
      </c>
      <c r="O83" s="192" t="s">
        <v>954</v>
      </c>
      <c r="P83" s="191">
        <v>1</v>
      </c>
      <c r="Q83" s="192" t="s">
        <v>954</v>
      </c>
      <c r="R83" s="192" t="s">
        <v>954</v>
      </c>
      <c r="S83" s="191">
        <v>1</v>
      </c>
      <c r="T83" s="192" t="s">
        <v>954</v>
      </c>
      <c r="U83" s="192" t="s">
        <v>954</v>
      </c>
      <c r="V83" s="191">
        <v>1</v>
      </c>
      <c r="W83" s="192" t="s">
        <v>954</v>
      </c>
      <c r="X83" s="192" t="s">
        <v>954</v>
      </c>
      <c r="Y83" s="191">
        <v>1</v>
      </c>
      <c r="Z83" s="192" t="s">
        <v>954</v>
      </c>
      <c r="AA83" s="192" t="s">
        <v>954</v>
      </c>
      <c r="AB83" s="191">
        <v>1</v>
      </c>
      <c r="AC83" s="192" t="s">
        <v>954</v>
      </c>
      <c r="AD83" s="192" t="s">
        <v>954</v>
      </c>
      <c r="AE83" s="191">
        <v>1</v>
      </c>
      <c r="AF83" s="192" t="s">
        <v>954</v>
      </c>
      <c r="AG83" s="192" t="s">
        <v>954</v>
      </c>
      <c r="AH83" s="191">
        <v>1</v>
      </c>
      <c r="AI83" s="192" t="s">
        <v>954</v>
      </c>
      <c r="AJ83" s="192" t="s">
        <v>954</v>
      </c>
      <c r="AK83" s="191">
        <v>1</v>
      </c>
      <c r="AL83" s="192" t="s">
        <v>954</v>
      </c>
      <c r="AM83" s="192" t="s">
        <v>954</v>
      </c>
      <c r="AN83" s="191">
        <v>1</v>
      </c>
      <c r="AO83" s="192" t="s">
        <v>954</v>
      </c>
      <c r="AP83" s="192" t="s">
        <v>954</v>
      </c>
      <c r="AQ83" s="191">
        <v>1</v>
      </c>
      <c r="AR83" s="192" t="s">
        <v>954</v>
      </c>
      <c r="AS83" s="192" t="s">
        <v>954</v>
      </c>
      <c r="AT83" s="191">
        <v>1</v>
      </c>
      <c r="AU83" s="192" t="s">
        <v>954</v>
      </c>
      <c r="AV83" s="192" t="s">
        <v>954</v>
      </c>
      <c r="AW83" s="191">
        <v>1</v>
      </c>
      <c r="AX83" s="192" t="s">
        <v>954</v>
      </c>
      <c r="AY83" s="192" t="s">
        <v>954</v>
      </c>
      <c r="AZ83" s="191">
        <v>1</v>
      </c>
      <c r="BA83" s="192" t="s">
        <v>954</v>
      </c>
      <c r="BB83" s="192" t="s">
        <v>954</v>
      </c>
      <c r="BC83" s="191">
        <v>1</v>
      </c>
      <c r="BD83" s="192" t="s">
        <v>954</v>
      </c>
      <c r="BE83" s="192" t="s">
        <v>954</v>
      </c>
      <c r="BF83" s="191">
        <v>1</v>
      </c>
      <c r="BG83" s="192" t="s">
        <v>954</v>
      </c>
      <c r="BH83" s="192" t="s">
        <v>954</v>
      </c>
      <c r="BI83" s="191">
        <v>1</v>
      </c>
      <c r="BJ83" s="192" t="s">
        <v>954</v>
      </c>
      <c r="BK83" s="192" t="s">
        <v>954</v>
      </c>
      <c r="BL83" s="191">
        <v>1</v>
      </c>
      <c r="BM83" s="192" t="s">
        <v>954</v>
      </c>
      <c r="BN83" s="192" t="s">
        <v>954</v>
      </c>
      <c r="BO83" s="191">
        <v>1</v>
      </c>
      <c r="BP83" s="192" t="s">
        <v>954</v>
      </c>
      <c r="BQ83" s="192" t="s">
        <v>954</v>
      </c>
      <c r="BR83" s="191">
        <v>1</v>
      </c>
      <c r="BS83" s="192" t="s">
        <v>954</v>
      </c>
      <c r="BT83" s="192" t="s">
        <v>954</v>
      </c>
      <c r="BU83" s="191">
        <v>1</v>
      </c>
      <c r="BV83" s="192" t="s">
        <v>954</v>
      </c>
      <c r="BW83" s="192" t="s">
        <v>954</v>
      </c>
      <c r="BX83" s="191">
        <v>1</v>
      </c>
      <c r="BY83" s="192" t="s">
        <v>954</v>
      </c>
      <c r="BZ83" s="192" t="s">
        <v>954</v>
      </c>
      <c r="CA83" s="191">
        <v>1</v>
      </c>
      <c r="CB83" s="192" t="s">
        <v>954</v>
      </c>
      <c r="CC83" s="192" t="s">
        <v>954</v>
      </c>
      <c r="CD83" s="191">
        <v>1</v>
      </c>
      <c r="CE83" s="192" t="s">
        <v>954</v>
      </c>
      <c r="CF83" s="192" t="s">
        <v>954</v>
      </c>
      <c r="CG83" s="191">
        <v>1</v>
      </c>
      <c r="CH83" s="192" t="s">
        <v>954</v>
      </c>
      <c r="CI83" s="192" t="s">
        <v>954</v>
      </c>
      <c r="CJ83" s="191">
        <v>1</v>
      </c>
      <c r="CK83" s="192" t="s">
        <v>954</v>
      </c>
      <c r="CL83" s="192" t="s">
        <v>954</v>
      </c>
      <c r="CM83" s="191">
        <v>1</v>
      </c>
      <c r="CN83" s="192" t="s">
        <v>954</v>
      </c>
      <c r="CO83" s="192" t="s">
        <v>954</v>
      </c>
      <c r="CP83" s="191">
        <v>1</v>
      </c>
      <c r="CQ83" s="192" t="s">
        <v>954</v>
      </c>
      <c r="CR83" s="192" t="s">
        <v>954</v>
      </c>
      <c r="CS83" s="191">
        <v>1</v>
      </c>
      <c r="CT83" s="192" t="s">
        <v>954</v>
      </c>
      <c r="CU83" s="192" t="s">
        <v>954</v>
      </c>
      <c r="CV83" s="191">
        <v>1</v>
      </c>
      <c r="CW83" s="192" t="s">
        <v>954</v>
      </c>
      <c r="CX83" s="192" t="s">
        <v>954</v>
      </c>
      <c r="CY83" s="191">
        <v>1</v>
      </c>
      <c r="CZ83" s="192" t="s">
        <v>954</v>
      </c>
      <c r="DA83" s="192" t="s">
        <v>954</v>
      </c>
      <c r="DB83" s="191">
        <v>1</v>
      </c>
      <c r="DC83" s="192" t="s">
        <v>954</v>
      </c>
      <c r="DD83" s="192" t="s">
        <v>954</v>
      </c>
      <c r="DE83" s="191">
        <v>1</v>
      </c>
      <c r="DF83" s="192" t="s">
        <v>954</v>
      </c>
      <c r="DG83" s="192" t="s">
        <v>954</v>
      </c>
      <c r="DH83" s="191">
        <v>1</v>
      </c>
      <c r="DI83" s="192" t="s">
        <v>954</v>
      </c>
      <c r="DJ83" s="192" t="s">
        <v>954</v>
      </c>
      <c r="DK83" s="191">
        <v>1</v>
      </c>
      <c r="DL83" s="192" t="s">
        <v>954</v>
      </c>
      <c r="DM83" s="192" t="s">
        <v>954</v>
      </c>
      <c r="DN83" s="191">
        <v>1</v>
      </c>
      <c r="DO83" s="192" t="s">
        <v>954</v>
      </c>
      <c r="DP83" s="192" t="s">
        <v>954</v>
      </c>
      <c r="DQ83" s="191">
        <v>1</v>
      </c>
      <c r="DR83" s="192" t="s">
        <v>954</v>
      </c>
      <c r="DS83" s="192" t="s">
        <v>954</v>
      </c>
      <c r="DT83" s="191">
        <v>1</v>
      </c>
      <c r="DU83" s="192" t="s">
        <v>954</v>
      </c>
      <c r="DV83" s="192" t="s">
        <v>954</v>
      </c>
      <c r="DW83" s="191">
        <v>1</v>
      </c>
      <c r="DX83" s="192" t="s">
        <v>954</v>
      </c>
      <c r="DY83" s="192" t="s">
        <v>954</v>
      </c>
      <c r="DZ83" s="191">
        <v>1</v>
      </c>
      <c r="EA83" s="192" t="s">
        <v>954</v>
      </c>
      <c r="EB83" s="192" t="s">
        <v>954</v>
      </c>
      <c r="EC83" s="191">
        <v>1</v>
      </c>
      <c r="ED83" s="192" t="s">
        <v>954</v>
      </c>
      <c r="EE83" s="192" t="s">
        <v>954</v>
      </c>
      <c r="EF83" s="191">
        <v>1</v>
      </c>
      <c r="EG83" s="192" t="s">
        <v>954</v>
      </c>
      <c r="EH83" s="192" t="s">
        <v>954</v>
      </c>
      <c r="EI83" s="191">
        <v>1</v>
      </c>
      <c r="EJ83" s="192" t="s">
        <v>954</v>
      </c>
      <c r="EK83" s="192" t="s">
        <v>954</v>
      </c>
      <c r="EL83" s="191">
        <v>1</v>
      </c>
      <c r="EM83" s="192" t="s">
        <v>954</v>
      </c>
      <c r="EN83" s="192" t="s">
        <v>954</v>
      </c>
      <c r="EO83" s="191">
        <v>1</v>
      </c>
      <c r="EP83" s="192" t="s">
        <v>954</v>
      </c>
      <c r="EQ83" s="192" t="s">
        <v>954</v>
      </c>
      <c r="ER83" s="191">
        <v>1</v>
      </c>
      <c r="ES83" s="192" t="s">
        <v>954</v>
      </c>
      <c r="ET83" s="192" t="s">
        <v>954</v>
      </c>
    </row>
    <row r="84" spans="1:150" x14ac:dyDescent="0.25">
      <c r="A84" s="1"/>
      <c r="B84" s="190" t="s">
        <v>2572</v>
      </c>
      <c r="C84" s="190" t="s">
        <v>101</v>
      </c>
      <c r="D84" s="190" t="s">
        <v>121</v>
      </c>
      <c r="E84" s="190" t="s">
        <v>2573</v>
      </c>
      <c r="F84" s="190" t="s">
        <v>2574</v>
      </c>
      <c r="G84" s="191">
        <v>1</v>
      </c>
      <c r="H84" s="191">
        <v>0</v>
      </c>
      <c r="I84" s="191">
        <v>0</v>
      </c>
      <c r="J84" s="191">
        <v>1</v>
      </c>
      <c r="K84" s="191">
        <v>0</v>
      </c>
      <c r="L84" s="191">
        <v>0</v>
      </c>
      <c r="M84" s="191">
        <v>1</v>
      </c>
      <c r="N84" s="191">
        <v>0</v>
      </c>
      <c r="O84" s="191">
        <v>0</v>
      </c>
      <c r="P84" s="191">
        <v>1</v>
      </c>
      <c r="Q84" s="191">
        <v>0</v>
      </c>
      <c r="R84" s="191">
        <v>0</v>
      </c>
      <c r="S84" s="191">
        <v>1</v>
      </c>
      <c r="T84" s="191">
        <v>0</v>
      </c>
      <c r="U84" s="191">
        <v>0</v>
      </c>
      <c r="V84" s="191">
        <v>1</v>
      </c>
      <c r="W84" s="191">
        <v>0</v>
      </c>
      <c r="X84" s="191">
        <v>0</v>
      </c>
      <c r="Y84" s="191">
        <v>1</v>
      </c>
      <c r="Z84" s="191">
        <v>0</v>
      </c>
      <c r="AA84" s="191">
        <v>0</v>
      </c>
      <c r="AB84" s="191">
        <v>1</v>
      </c>
      <c r="AC84" s="191">
        <v>0</v>
      </c>
      <c r="AD84" s="191">
        <v>0</v>
      </c>
      <c r="AE84" s="191">
        <v>1</v>
      </c>
      <c r="AF84" s="191">
        <v>0</v>
      </c>
      <c r="AG84" s="191">
        <v>0</v>
      </c>
      <c r="AH84" s="191">
        <v>1</v>
      </c>
      <c r="AI84" s="191">
        <v>0</v>
      </c>
      <c r="AJ84" s="191">
        <v>0</v>
      </c>
      <c r="AK84" s="191">
        <v>1</v>
      </c>
      <c r="AL84" s="191">
        <v>0</v>
      </c>
      <c r="AM84" s="191">
        <v>0</v>
      </c>
      <c r="AN84" s="191">
        <v>1</v>
      </c>
      <c r="AO84" s="191">
        <v>0</v>
      </c>
      <c r="AP84" s="191">
        <v>0</v>
      </c>
      <c r="AQ84" s="191">
        <v>1</v>
      </c>
      <c r="AR84" s="191">
        <v>0</v>
      </c>
      <c r="AS84" s="191">
        <v>0</v>
      </c>
      <c r="AT84" s="191">
        <v>1</v>
      </c>
      <c r="AU84" s="191">
        <v>0</v>
      </c>
      <c r="AV84" s="191">
        <v>0</v>
      </c>
      <c r="AW84" s="191">
        <v>1</v>
      </c>
      <c r="AX84" s="191">
        <v>0</v>
      </c>
      <c r="AY84" s="191">
        <v>0</v>
      </c>
      <c r="AZ84" s="191">
        <v>1</v>
      </c>
      <c r="BA84" s="191">
        <v>0</v>
      </c>
      <c r="BB84" s="191">
        <v>0</v>
      </c>
      <c r="BC84" s="191">
        <v>1</v>
      </c>
      <c r="BD84" s="191">
        <v>0</v>
      </c>
      <c r="BE84" s="191">
        <v>0</v>
      </c>
      <c r="BF84" s="191">
        <v>1</v>
      </c>
      <c r="BG84" s="191">
        <v>0</v>
      </c>
      <c r="BH84" s="191">
        <v>0</v>
      </c>
      <c r="BI84" s="191">
        <v>1</v>
      </c>
      <c r="BJ84" s="191">
        <v>0</v>
      </c>
      <c r="BK84" s="191">
        <v>0</v>
      </c>
      <c r="BL84" s="191">
        <v>1</v>
      </c>
      <c r="BM84" s="191">
        <v>0</v>
      </c>
      <c r="BN84" s="191">
        <v>0</v>
      </c>
      <c r="BO84" s="191">
        <v>1</v>
      </c>
      <c r="BP84" s="191">
        <v>0</v>
      </c>
      <c r="BQ84" s="191">
        <v>0</v>
      </c>
      <c r="BR84" s="191">
        <v>1</v>
      </c>
      <c r="BS84" s="191">
        <v>0</v>
      </c>
      <c r="BT84" s="191">
        <v>0</v>
      </c>
      <c r="BU84" s="191">
        <v>1</v>
      </c>
      <c r="BV84" s="191">
        <v>0</v>
      </c>
      <c r="BW84" s="191">
        <v>0</v>
      </c>
      <c r="BX84" s="191">
        <v>1</v>
      </c>
      <c r="BY84" s="191">
        <v>0</v>
      </c>
      <c r="BZ84" s="191">
        <v>0</v>
      </c>
      <c r="CA84" s="191">
        <v>1</v>
      </c>
      <c r="CB84" s="191">
        <v>0</v>
      </c>
      <c r="CC84" s="191">
        <v>0</v>
      </c>
      <c r="CD84" s="191">
        <v>1</v>
      </c>
      <c r="CE84" s="191">
        <v>0</v>
      </c>
      <c r="CF84" s="191">
        <v>0</v>
      </c>
      <c r="CG84" s="191">
        <v>1</v>
      </c>
      <c r="CH84" s="191">
        <v>0</v>
      </c>
      <c r="CI84" s="191">
        <v>0</v>
      </c>
      <c r="CJ84" s="191">
        <v>1</v>
      </c>
      <c r="CK84" s="191">
        <v>0</v>
      </c>
      <c r="CL84" s="191">
        <v>0</v>
      </c>
      <c r="CM84" s="191">
        <v>1</v>
      </c>
      <c r="CN84" s="191">
        <v>0</v>
      </c>
      <c r="CO84" s="191">
        <v>0</v>
      </c>
      <c r="CP84" s="191">
        <v>1</v>
      </c>
      <c r="CQ84" s="191">
        <v>0</v>
      </c>
      <c r="CR84" s="191">
        <v>0</v>
      </c>
      <c r="CS84" s="191">
        <v>1</v>
      </c>
      <c r="CT84" s="191">
        <v>0</v>
      </c>
      <c r="CU84" s="191">
        <v>0</v>
      </c>
      <c r="CV84" s="191">
        <v>1</v>
      </c>
      <c r="CW84" s="191">
        <v>0</v>
      </c>
      <c r="CX84" s="191">
        <v>0</v>
      </c>
      <c r="CY84" s="191">
        <v>1</v>
      </c>
      <c r="CZ84" s="191">
        <v>0</v>
      </c>
      <c r="DA84" s="191">
        <v>0</v>
      </c>
      <c r="DB84" s="191">
        <v>1</v>
      </c>
      <c r="DC84" s="191">
        <v>0</v>
      </c>
      <c r="DD84" s="191">
        <v>0</v>
      </c>
      <c r="DE84" s="191">
        <v>1</v>
      </c>
      <c r="DF84" s="191">
        <v>0</v>
      </c>
      <c r="DG84" s="191">
        <v>0</v>
      </c>
      <c r="DH84" s="191">
        <v>1</v>
      </c>
      <c r="DI84" s="191">
        <v>0</v>
      </c>
      <c r="DJ84" s="191">
        <v>0</v>
      </c>
      <c r="DK84" s="191">
        <v>1</v>
      </c>
      <c r="DL84" s="191">
        <v>0</v>
      </c>
      <c r="DM84" s="191">
        <v>0</v>
      </c>
      <c r="DN84" s="191">
        <v>1</v>
      </c>
      <c r="DO84" s="191">
        <v>0</v>
      </c>
      <c r="DP84" s="191">
        <v>0</v>
      </c>
      <c r="DQ84" s="191">
        <v>1</v>
      </c>
      <c r="DR84" s="191">
        <v>0</v>
      </c>
      <c r="DS84" s="191">
        <v>0</v>
      </c>
      <c r="DT84" s="191">
        <v>1</v>
      </c>
      <c r="DU84" s="191">
        <v>0</v>
      </c>
      <c r="DV84" s="191">
        <v>0</v>
      </c>
      <c r="DW84" s="191">
        <v>1</v>
      </c>
      <c r="DX84" s="191">
        <v>0</v>
      </c>
      <c r="DY84" s="191">
        <v>0</v>
      </c>
      <c r="DZ84" s="191">
        <v>1</v>
      </c>
      <c r="EA84" s="191">
        <v>0</v>
      </c>
      <c r="EB84" s="191">
        <v>0</v>
      </c>
      <c r="EC84" s="191">
        <v>1</v>
      </c>
      <c r="ED84" s="191">
        <v>0</v>
      </c>
      <c r="EE84" s="191">
        <v>0</v>
      </c>
      <c r="EF84" s="191">
        <v>1</v>
      </c>
      <c r="EG84" s="191">
        <v>0</v>
      </c>
      <c r="EH84" s="191">
        <v>0</v>
      </c>
      <c r="EI84" s="191">
        <v>1</v>
      </c>
      <c r="EJ84" s="191">
        <v>0</v>
      </c>
      <c r="EK84" s="191">
        <v>0</v>
      </c>
      <c r="EL84" s="191">
        <v>1</v>
      </c>
      <c r="EM84" s="191">
        <v>0</v>
      </c>
      <c r="EN84" s="191">
        <v>0</v>
      </c>
      <c r="EO84" s="191">
        <v>1</v>
      </c>
      <c r="EP84" s="191">
        <v>0</v>
      </c>
      <c r="EQ84" s="191">
        <v>0</v>
      </c>
      <c r="ER84" s="191">
        <v>1</v>
      </c>
      <c r="ES84" s="191">
        <v>0</v>
      </c>
      <c r="ET84" s="191">
        <v>0</v>
      </c>
    </row>
    <row r="85" spans="1:150" x14ac:dyDescent="0.25">
      <c r="A85" s="1"/>
      <c r="B85" s="187" t="s">
        <v>2575</v>
      </c>
      <c r="C85" s="187" t="s">
        <v>127</v>
      </c>
      <c r="D85" s="187" t="s">
        <v>135</v>
      </c>
      <c r="E85" s="187" t="s">
        <v>2576</v>
      </c>
      <c r="F85" s="187" t="s">
        <v>2577</v>
      </c>
      <c r="G85" s="188">
        <v>1</v>
      </c>
      <c r="H85" s="188">
        <v>0</v>
      </c>
      <c r="I85" s="188">
        <v>0</v>
      </c>
      <c r="J85" s="188">
        <v>1</v>
      </c>
      <c r="K85" s="188">
        <v>0</v>
      </c>
      <c r="L85" s="188">
        <v>0</v>
      </c>
      <c r="M85" s="188">
        <v>1</v>
      </c>
      <c r="N85" s="188">
        <v>0</v>
      </c>
      <c r="O85" s="188">
        <v>0</v>
      </c>
      <c r="P85" s="188">
        <v>1</v>
      </c>
      <c r="Q85" s="188">
        <v>0</v>
      </c>
      <c r="R85" s="188">
        <v>0</v>
      </c>
      <c r="S85" s="188">
        <v>1</v>
      </c>
      <c r="T85" s="188">
        <v>0</v>
      </c>
      <c r="U85" s="188">
        <v>0</v>
      </c>
      <c r="V85" s="188">
        <v>1</v>
      </c>
      <c r="W85" s="188">
        <v>0</v>
      </c>
      <c r="X85" s="188">
        <v>0</v>
      </c>
      <c r="Y85" s="188">
        <v>1</v>
      </c>
      <c r="Z85" s="188">
        <v>0</v>
      </c>
      <c r="AA85" s="188">
        <v>0</v>
      </c>
      <c r="AB85" s="188">
        <v>1</v>
      </c>
      <c r="AC85" s="188">
        <v>0</v>
      </c>
      <c r="AD85" s="188">
        <v>0</v>
      </c>
      <c r="AE85" s="188">
        <v>1</v>
      </c>
      <c r="AF85" s="188">
        <v>0</v>
      </c>
      <c r="AG85" s="188">
        <v>0</v>
      </c>
      <c r="AH85" s="188">
        <v>1</v>
      </c>
      <c r="AI85" s="188">
        <v>0</v>
      </c>
      <c r="AJ85" s="188">
        <v>0</v>
      </c>
      <c r="AK85" s="188">
        <v>1</v>
      </c>
      <c r="AL85" s="188">
        <v>0</v>
      </c>
      <c r="AM85" s="188">
        <v>0</v>
      </c>
      <c r="AN85" s="188">
        <v>1</v>
      </c>
      <c r="AO85" s="188">
        <v>0</v>
      </c>
      <c r="AP85" s="188">
        <v>0</v>
      </c>
      <c r="AQ85" s="188">
        <v>1</v>
      </c>
      <c r="AR85" s="188">
        <v>0</v>
      </c>
      <c r="AS85" s="188">
        <v>0</v>
      </c>
      <c r="AT85" s="188">
        <v>1</v>
      </c>
      <c r="AU85" s="188">
        <v>0</v>
      </c>
      <c r="AV85" s="188">
        <v>0</v>
      </c>
      <c r="AW85" s="188">
        <v>1</v>
      </c>
      <c r="AX85" s="188">
        <v>0</v>
      </c>
      <c r="AY85" s="188">
        <v>0</v>
      </c>
      <c r="AZ85" s="188">
        <v>1</v>
      </c>
      <c r="BA85" s="188">
        <v>0</v>
      </c>
      <c r="BB85" s="188">
        <v>0</v>
      </c>
      <c r="BC85" s="188">
        <v>1</v>
      </c>
      <c r="BD85" s="188">
        <v>0</v>
      </c>
      <c r="BE85" s="188">
        <v>0</v>
      </c>
      <c r="BF85" s="188">
        <v>1</v>
      </c>
      <c r="BG85" s="188">
        <v>0</v>
      </c>
      <c r="BH85" s="188">
        <v>0</v>
      </c>
      <c r="BI85" s="188">
        <v>1</v>
      </c>
      <c r="BJ85" s="188">
        <v>0</v>
      </c>
      <c r="BK85" s="188">
        <v>0</v>
      </c>
      <c r="BL85" s="188">
        <v>1</v>
      </c>
      <c r="BM85" s="188">
        <v>0</v>
      </c>
      <c r="BN85" s="188">
        <v>0</v>
      </c>
      <c r="BO85" s="188">
        <v>1</v>
      </c>
      <c r="BP85" s="188">
        <v>0</v>
      </c>
      <c r="BQ85" s="188">
        <v>0</v>
      </c>
      <c r="BR85" s="188">
        <v>1</v>
      </c>
      <c r="BS85" s="188">
        <v>0</v>
      </c>
      <c r="BT85" s="188">
        <v>0</v>
      </c>
      <c r="BU85" s="188">
        <v>1</v>
      </c>
      <c r="BV85" s="188">
        <v>0</v>
      </c>
      <c r="BW85" s="188">
        <v>0</v>
      </c>
      <c r="BX85" s="188">
        <v>1</v>
      </c>
      <c r="BY85" s="188">
        <v>0</v>
      </c>
      <c r="BZ85" s="188">
        <v>0</v>
      </c>
      <c r="CA85" s="188">
        <v>1</v>
      </c>
      <c r="CB85" s="188">
        <v>0</v>
      </c>
      <c r="CC85" s="188">
        <v>0</v>
      </c>
      <c r="CD85" s="188">
        <v>1</v>
      </c>
      <c r="CE85" s="188">
        <v>0</v>
      </c>
      <c r="CF85" s="188">
        <v>0</v>
      </c>
      <c r="CG85" s="188">
        <v>1</v>
      </c>
      <c r="CH85" s="188">
        <v>0</v>
      </c>
      <c r="CI85" s="188">
        <v>0</v>
      </c>
      <c r="CJ85" s="188">
        <v>1</v>
      </c>
      <c r="CK85" s="188">
        <v>0</v>
      </c>
      <c r="CL85" s="188">
        <v>0</v>
      </c>
      <c r="CM85" s="188">
        <v>1</v>
      </c>
      <c r="CN85" s="188">
        <v>0</v>
      </c>
      <c r="CO85" s="188">
        <v>0</v>
      </c>
      <c r="CP85" s="188">
        <v>1</v>
      </c>
      <c r="CQ85" s="188">
        <v>0</v>
      </c>
      <c r="CR85" s="188">
        <v>0</v>
      </c>
      <c r="CS85" s="188">
        <v>1</v>
      </c>
      <c r="CT85" s="188">
        <v>0</v>
      </c>
      <c r="CU85" s="188">
        <v>0</v>
      </c>
      <c r="CV85" s="188">
        <v>1</v>
      </c>
      <c r="CW85" s="188">
        <v>0</v>
      </c>
      <c r="CX85" s="188">
        <v>0</v>
      </c>
      <c r="CY85" s="188">
        <v>1</v>
      </c>
      <c r="CZ85" s="188">
        <v>0</v>
      </c>
      <c r="DA85" s="188">
        <v>0</v>
      </c>
      <c r="DB85" s="188">
        <v>1</v>
      </c>
      <c r="DC85" s="188">
        <v>0</v>
      </c>
      <c r="DD85" s="188">
        <v>0</v>
      </c>
      <c r="DE85" s="188">
        <v>1</v>
      </c>
      <c r="DF85" s="188">
        <v>0</v>
      </c>
      <c r="DG85" s="188">
        <v>0</v>
      </c>
      <c r="DH85" s="188">
        <v>1</v>
      </c>
      <c r="DI85" s="188">
        <v>0</v>
      </c>
      <c r="DJ85" s="188">
        <v>0</v>
      </c>
      <c r="DK85" s="188">
        <v>1</v>
      </c>
      <c r="DL85" s="188">
        <v>0</v>
      </c>
      <c r="DM85" s="188">
        <v>0</v>
      </c>
      <c r="DN85" s="188">
        <v>1</v>
      </c>
      <c r="DO85" s="188">
        <v>0</v>
      </c>
      <c r="DP85" s="188">
        <v>0</v>
      </c>
      <c r="DQ85" s="188">
        <v>1</v>
      </c>
      <c r="DR85" s="188">
        <v>0</v>
      </c>
      <c r="DS85" s="188">
        <v>0</v>
      </c>
      <c r="DT85" s="188">
        <v>1</v>
      </c>
      <c r="DU85" s="188">
        <v>0</v>
      </c>
      <c r="DV85" s="188">
        <v>0</v>
      </c>
      <c r="DW85" s="188">
        <v>1</v>
      </c>
      <c r="DX85" s="188">
        <v>0</v>
      </c>
      <c r="DY85" s="188">
        <v>0</v>
      </c>
      <c r="DZ85" s="188">
        <v>1</v>
      </c>
      <c r="EA85" s="188">
        <v>0</v>
      </c>
      <c r="EB85" s="188">
        <v>0</v>
      </c>
      <c r="EC85" s="188">
        <v>1</v>
      </c>
      <c r="ED85" s="188">
        <v>0</v>
      </c>
      <c r="EE85" s="188">
        <v>0</v>
      </c>
      <c r="EF85" s="188">
        <v>1</v>
      </c>
      <c r="EG85" s="188">
        <v>0</v>
      </c>
      <c r="EH85" s="188">
        <v>0</v>
      </c>
      <c r="EI85" s="188">
        <v>1</v>
      </c>
      <c r="EJ85" s="188">
        <v>0</v>
      </c>
      <c r="EK85" s="188">
        <v>0</v>
      </c>
      <c r="EL85" s="188">
        <v>1</v>
      </c>
      <c r="EM85" s="188">
        <v>0</v>
      </c>
      <c r="EN85" s="188">
        <v>0</v>
      </c>
      <c r="EO85" s="188">
        <v>1</v>
      </c>
      <c r="EP85" s="188">
        <v>0</v>
      </c>
      <c r="EQ85" s="188">
        <v>0</v>
      </c>
      <c r="ER85" s="188">
        <v>1</v>
      </c>
      <c r="ES85" s="188">
        <v>0</v>
      </c>
      <c r="ET85" s="188">
        <v>0</v>
      </c>
    </row>
    <row r="86" spans="1:150" x14ac:dyDescent="0.25">
      <c r="A86" s="1"/>
      <c r="B86" s="190" t="s">
        <v>2578</v>
      </c>
      <c r="C86" s="190" t="s">
        <v>127</v>
      </c>
      <c r="D86" s="190" t="s">
        <v>135</v>
      </c>
      <c r="E86" s="190" t="s">
        <v>2579</v>
      </c>
      <c r="F86" s="190" t="s">
        <v>2580</v>
      </c>
      <c r="G86" s="191">
        <v>1</v>
      </c>
      <c r="H86" s="191">
        <v>0</v>
      </c>
      <c r="I86" s="191">
        <v>0</v>
      </c>
      <c r="J86" s="191">
        <v>1</v>
      </c>
      <c r="K86" s="191">
        <v>0</v>
      </c>
      <c r="L86" s="191">
        <v>0</v>
      </c>
      <c r="M86" s="191">
        <v>1</v>
      </c>
      <c r="N86" s="191">
        <v>0</v>
      </c>
      <c r="O86" s="191">
        <v>0</v>
      </c>
      <c r="P86" s="191">
        <v>1</v>
      </c>
      <c r="Q86" s="191">
        <v>0</v>
      </c>
      <c r="R86" s="191">
        <v>0</v>
      </c>
      <c r="S86" s="191">
        <v>1</v>
      </c>
      <c r="T86" s="191">
        <v>0</v>
      </c>
      <c r="U86" s="191">
        <v>0</v>
      </c>
      <c r="V86" s="191">
        <v>1</v>
      </c>
      <c r="W86" s="191">
        <v>0</v>
      </c>
      <c r="X86" s="191">
        <v>0</v>
      </c>
      <c r="Y86" s="191">
        <v>1</v>
      </c>
      <c r="Z86" s="191">
        <v>0</v>
      </c>
      <c r="AA86" s="191">
        <v>0</v>
      </c>
      <c r="AB86" s="191">
        <v>1</v>
      </c>
      <c r="AC86" s="191">
        <v>0</v>
      </c>
      <c r="AD86" s="191">
        <v>0</v>
      </c>
      <c r="AE86" s="191">
        <v>1</v>
      </c>
      <c r="AF86" s="191">
        <v>0</v>
      </c>
      <c r="AG86" s="191">
        <v>0</v>
      </c>
      <c r="AH86" s="191">
        <v>1</v>
      </c>
      <c r="AI86" s="191">
        <v>0</v>
      </c>
      <c r="AJ86" s="191">
        <v>0</v>
      </c>
      <c r="AK86" s="191">
        <v>1</v>
      </c>
      <c r="AL86" s="191">
        <v>0</v>
      </c>
      <c r="AM86" s="191">
        <v>0</v>
      </c>
      <c r="AN86" s="191">
        <v>1</v>
      </c>
      <c r="AO86" s="191">
        <v>0</v>
      </c>
      <c r="AP86" s="191">
        <v>0</v>
      </c>
      <c r="AQ86" s="191">
        <v>1</v>
      </c>
      <c r="AR86" s="191">
        <v>0</v>
      </c>
      <c r="AS86" s="191">
        <v>0</v>
      </c>
      <c r="AT86" s="191">
        <v>1</v>
      </c>
      <c r="AU86" s="191">
        <v>0</v>
      </c>
      <c r="AV86" s="191">
        <v>0</v>
      </c>
      <c r="AW86" s="191">
        <v>1</v>
      </c>
      <c r="AX86" s="191">
        <v>0</v>
      </c>
      <c r="AY86" s="191">
        <v>0</v>
      </c>
      <c r="AZ86" s="191">
        <v>1</v>
      </c>
      <c r="BA86" s="191">
        <v>0</v>
      </c>
      <c r="BB86" s="191">
        <v>0</v>
      </c>
      <c r="BC86" s="191">
        <v>1</v>
      </c>
      <c r="BD86" s="191">
        <v>0</v>
      </c>
      <c r="BE86" s="191">
        <v>0</v>
      </c>
      <c r="BF86" s="191">
        <v>1</v>
      </c>
      <c r="BG86" s="191">
        <v>0</v>
      </c>
      <c r="BH86" s="191">
        <v>0</v>
      </c>
      <c r="BI86" s="191">
        <v>1</v>
      </c>
      <c r="BJ86" s="191">
        <v>0</v>
      </c>
      <c r="BK86" s="191">
        <v>0</v>
      </c>
      <c r="BL86" s="191">
        <v>1</v>
      </c>
      <c r="BM86" s="191">
        <v>0</v>
      </c>
      <c r="BN86" s="191">
        <v>0</v>
      </c>
      <c r="BO86" s="191">
        <v>1</v>
      </c>
      <c r="BP86" s="191">
        <v>0</v>
      </c>
      <c r="BQ86" s="191">
        <v>0</v>
      </c>
      <c r="BR86" s="191">
        <v>1</v>
      </c>
      <c r="BS86" s="191">
        <v>0</v>
      </c>
      <c r="BT86" s="191">
        <v>0</v>
      </c>
      <c r="BU86" s="191">
        <v>1</v>
      </c>
      <c r="BV86" s="191">
        <v>0</v>
      </c>
      <c r="BW86" s="191">
        <v>0</v>
      </c>
      <c r="BX86" s="191">
        <v>1</v>
      </c>
      <c r="BY86" s="191">
        <v>0</v>
      </c>
      <c r="BZ86" s="191">
        <v>0</v>
      </c>
      <c r="CA86" s="191">
        <v>1</v>
      </c>
      <c r="CB86" s="191">
        <v>0</v>
      </c>
      <c r="CC86" s="191">
        <v>0</v>
      </c>
      <c r="CD86" s="191">
        <v>1</v>
      </c>
      <c r="CE86" s="191">
        <v>0</v>
      </c>
      <c r="CF86" s="191">
        <v>0</v>
      </c>
      <c r="CG86" s="191">
        <v>1</v>
      </c>
      <c r="CH86" s="191">
        <v>0</v>
      </c>
      <c r="CI86" s="191">
        <v>0</v>
      </c>
      <c r="CJ86" s="191">
        <v>1</v>
      </c>
      <c r="CK86" s="191">
        <v>0</v>
      </c>
      <c r="CL86" s="191">
        <v>0</v>
      </c>
      <c r="CM86" s="191">
        <v>1</v>
      </c>
      <c r="CN86" s="191">
        <v>0</v>
      </c>
      <c r="CO86" s="191">
        <v>0</v>
      </c>
      <c r="CP86" s="191">
        <v>1</v>
      </c>
      <c r="CQ86" s="191">
        <v>0</v>
      </c>
      <c r="CR86" s="191">
        <v>0</v>
      </c>
      <c r="CS86" s="191">
        <v>1</v>
      </c>
      <c r="CT86" s="191">
        <v>0</v>
      </c>
      <c r="CU86" s="191">
        <v>0</v>
      </c>
      <c r="CV86" s="191">
        <v>1</v>
      </c>
      <c r="CW86" s="191">
        <v>0</v>
      </c>
      <c r="CX86" s="191">
        <v>0</v>
      </c>
      <c r="CY86" s="191">
        <v>1</v>
      </c>
      <c r="CZ86" s="191">
        <v>0</v>
      </c>
      <c r="DA86" s="191">
        <v>0</v>
      </c>
      <c r="DB86" s="191">
        <v>1</v>
      </c>
      <c r="DC86" s="191">
        <v>0</v>
      </c>
      <c r="DD86" s="191">
        <v>0</v>
      </c>
      <c r="DE86" s="191">
        <v>1</v>
      </c>
      <c r="DF86" s="191">
        <v>0</v>
      </c>
      <c r="DG86" s="191">
        <v>0</v>
      </c>
      <c r="DH86" s="191">
        <v>1</v>
      </c>
      <c r="DI86" s="191">
        <v>0</v>
      </c>
      <c r="DJ86" s="191">
        <v>0</v>
      </c>
      <c r="DK86" s="191">
        <v>1</v>
      </c>
      <c r="DL86" s="191">
        <v>0</v>
      </c>
      <c r="DM86" s="191">
        <v>0</v>
      </c>
      <c r="DN86" s="191">
        <v>1</v>
      </c>
      <c r="DO86" s="191">
        <v>0</v>
      </c>
      <c r="DP86" s="191">
        <v>0</v>
      </c>
      <c r="DQ86" s="191">
        <v>1</v>
      </c>
      <c r="DR86" s="191">
        <v>0</v>
      </c>
      <c r="DS86" s="191">
        <v>0</v>
      </c>
      <c r="DT86" s="191">
        <v>1</v>
      </c>
      <c r="DU86" s="191">
        <v>0</v>
      </c>
      <c r="DV86" s="191">
        <v>0</v>
      </c>
      <c r="DW86" s="191">
        <v>1</v>
      </c>
      <c r="DX86" s="191">
        <v>0</v>
      </c>
      <c r="DY86" s="191">
        <v>0</v>
      </c>
      <c r="DZ86" s="191">
        <v>1</v>
      </c>
      <c r="EA86" s="191">
        <v>0</v>
      </c>
      <c r="EB86" s="191">
        <v>0</v>
      </c>
      <c r="EC86" s="191">
        <v>1</v>
      </c>
      <c r="ED86" s="191">
        <v>0</v>
      </c>
      <c r="EE86" s="191">
        <v>0</v>
      </c>
      <c r="EF86" s="191">
        <v>1</v>
      </c>
      <c r="EG86" s="191">
        <v>0</v>
      </c>
      <c r="EH86" s="191">
        <v>0</v>
      </c>
      <c r="EI86" s="191">
        <v>1</v>
      </c>
      <c r="EJ86" s="191">
        <v>0</v>
      </c>
      <c r="EK86" s="191">
        <v>0</v>
      </c>
      <c r="EL86" s="191">
        <v>1</v>
      </c>
      <c r="EM86" s="191">
        <v>0</v>
      </c>
      <c r="EN86" s="191">
        <v>0</v>
      </c>
      <c r="EO86" s="191">
        <v>1</v>
      </c>
      <c r="EP86" s="191">
        <v>0</v>
      </c>
      <c r="EQ86" s="191">
        <v>0</v>
      </c>
      <c r="ER86" s="191">
        <v>1</v>
      </c>
      <c r="ES86" s="191">
        <v>0</v>
      </c>
      <c r="ET86" s="191">
        <v>0</v>
      </c>
    </row>
    <row r="87" spans="1:150" x14ac:dyDescent="0.25">
      <c r="A87" s="1"/>
      <c r="B87" s="190" t="s">
        <v>2581</v>
      </c>
      <c r="C87" s="190" t="s">
        <v>127</v>
      </c>
      <c r="D87" s="190" t="s">
        <v>135</v>
      </c>
      <c r="E87" s="190" t="s">
        <v>2582</v>
      </c>
      <c r="F87" s="190" t="s">
        <v>2583</v>
      </c>
      <c r="G87" s="191">
        <v>1</v>
      </c>
      <c r="H87" s="191">
        <v>0</v>
      </c>
      <c r="I87" s="191">
        <v>0</v>
      </c>
      <c r="J87" s="191">
        <v>1</v>
      </c>
      <c r="K87" s="191">
        <v>0</v>
      </c>
      <c r="L87" s="191">
        <v>0</v>
      </c>
      <c r="M87" s="191">
        <v>1</v>
      </c>
      <c r="N87" s="191">
        <v>0</v>
      </c>
      <c r="O87" s="191">
        <v>0</v>
      </c>
      <c r="P87" s="191">
        <v>1</v>
      </c>
      <c r="Q87" s="191">
        <v>0</v>
      </c>
      <c r="R87" s="191">
        <v>0</v>
      </c>
      <c r="S87" s="191">
        <v>1</v>
      </c>
      <c r="T87" s="191">
        <v>0</v>
      </c>
      <c r="U87" s="191">
        <v>0</v>
      </c>
      <c r="V87" s="191">
        <v>1</v>
      </c>
      <c r="W87" s="191">
        <v>0</v>
      </c>
      <c r="X87" s="191">
        <v>0</v>
      </c>
      <c r="Y87" s="191">
        <v>1</v>
      </c>
      <c r="Z87" s="191">
        <v>0</v>
      </c>
      <c r="AA87" s="191">
        <v>0</v>
      </c>
      <c r="AB87" s="191">
        <v>1</v>
      </c>
      <c r="AC87" s="191">
        <v>0</v>
      </c>
      <c r="AD87" s="191">
        <v>0</v>
      </c>
      <c r="AE87" s="191">
        <v>1</v>
      </c>
      <c r="AF87" s="191">
        <v>0</v>
      </c>
      <c r="AG87" s="191">
        <v>0</v>
      </c>
      <c r="AH87" s="191">
        <v>1</v>
      </c>
      <c r="AI87" s="191">
        <v>0</v>
      </c>
      <c r="AJ87" s="191">
        <v>0</v>
      </c>
      <c r="AK87" s="191">
        <v>1</v>
      </c>
      <c r="AL87" s="191">
        <v>0</v>
      </c>
      <c r="AM87" s="191">
        <v>0</v>
      </c>
      <c r="AN87" s="191">
        <v>1</v>
      </c>
      <c r="AO87" s="191">
        <v>0</v>
      </c>
      <c r="AP87" s="191">
        <v>0</v>
      </c>
      <c r="AQ87" s="191">
        <v>1</v>
      </c>
      <c r="AR87" s="191">
        <v>0</v>
      </c>
      <c r="AS87" s="191">
        <v>0</v>
      </c>
      <c r="AT87" s="191">
        <v>1</v>
      </c>
      <c r="AU87" s="191">
        <v>0</v>
      </c>
      <c r="AV87" s="191">
        <v>0</v>
      </c>
      <c r="AW87" s="191">
        <v>1</v>
      </c>
      <c r="AX87" s="191">
        <v>0</v>
      </c>
      <c r="AY87" s="191">
        <v>0</v>
      </c>
      <c r="AZ87" s="191">
        <v>1</v>
      </c>
      <c r="BA87" s="191">
        <v>0</v>
      </c>
      <c r="BB87" s="191">
        <v>0</v>
      </c>
      <c r="BC87" s="191">
        <v>1</v>
      </c>
      <c r="BD87" s="191">
        <v>0</v>
      </c>
      <c r="BE87" s="191">
        <v>0</v>
      </c>
      <c r="BF87" s="191">
        <v>1</v>
      </c>
      <c r="BG87" s="191">
        <v>0</v>
      </c>
      <c r="BH87" s="191">
        <v>0</v>
      </c>
      <c r="BI87" s="191">
        <v>1</v>
      </c>
      <c r="BJ87" s="191">
        <v>0</v>
      </c>
      <c r="BK87" s="191">
        <v>0</v>
      </c>
      <c r="BL87" s="191">
        <v>1</v>
      </c>
      <c r="BM87" s="191">
        <v>0</v>
      </c>
      <c r="BN87" s="191">
        <v>0</v>
      </c>
      <c r="BO87" s="191">
        <v>1</v>
      </c>
      <c r="BP87" s="191">
        <v>0</v>
      </c>
      <c r="BQ87" s="191">
        <v>0</v>
      </c>
      <c r="BR87" s="191">
        <v>1</v>
      </c>
      <c r="BS87" s="191">
        <v>0</v>
      </c>
      <c r="BT87" s="191">
        <v>0</v>
      </c>
      <c r="BU87" s="191">
        <v>1</v>
      </c>
      <c r="BV87" s="191">
        <v>0</v>
      </c>
      <c r="BW87" s="191">
        <v>0</v>
      </c>
      <c r="BX87" s="191">
        <v>1</v>
      </c>
      <c r="BY87" s="191">
        <v>0</v>
      </c>
      <c r="BZ87" s="191">
        <v>0</v>
      </c>
      <c r="CA87" s="191">
        <v>1</v>
      </c>
      <c r="CB87" s="191">
        <v>0</v>
      </c>
      <c r="CC87" s="191">
        <v>0</v>
      </c>
      <c r="CD87" s="191">
        <v>1</v>
      </c>
      <c r="CE87" s="191">
        <v>0</v>
      </c>
      <c r="CF87" s="191">
        <v>0</v>
      </c>
      <c r="CG87" s="191">
        <v>1</v>
      </c>
      <c r="CH87" s="191">
        <v>0</v>
      </c>
      <c r="CI87" s="191">
        <v>0</v>
      </c>
      <c r="CJ87" s="191">
        <v>1</v>
      </c>
      <c r="CK87" s="191">
        <v>0</v>
      </c>
      <c r="CL87" s="191">
        <v>0</v>
      </c>
      <c r="CM87" s="191">
        <v>1</v>
      </c>
      <c r="CN87" s="191">
        <v>0</v>
      </c>
      <c r="CO87" s="191">
        <v>0</v>
      </c>
      <c r="CP87" s="191">
        <v>1</v>
      </c>
      <c r="CQ87" s="191">
        <v>0</v>
      </c>
      <c r="CR87" s="191">
        <v>0</v>
      </c>
      <c r="CS87" s="191">
        <v>1</v>
      </c>
      <c r="CT87" s="191">
        <v>0</v>
      </c>
      <c r="CU87" s="191">
        <v>0</v>
      </c>
      <c r="CV87" s="191">
        <v>1</v>
      </c>
      <c r="CW87" s="191">
        <v>0</v>
      </c>
      <c r="CX87" s="191">
        <v>0</v>
      </c>
      <c r="CY87" s="191">
        <v>1</v>
      </c>
      <c r="CZ87" s="191">
        <v>0</v>
      </c>
      <c r="DA87" s="191">
        <v>0</v>
      </c>
      <c r="DB87" s="191">
        <v>1</v>
      </c>
      <c r="DC87" s="191">
        <v>0</v>
      </c>
      <c r="DD87" s="191">
        <v>0</v>
      </c>
      <c r="DE87" s="191">
        <v>1</v>
      </c>
      <c r="DF87" s="191">
        <v>0</v>
      </c>
      <c r="DG87" s="191">
        <v>0</v>
      </c>
      <c r="DH87" s="191">
        <v>1</v>
      </c>
      <c r="DI87" s="191">
        <v>0</v>
      </c>
      <c r="DJ87" s="191">
        <v>0</v>
      </c>
      <c r="DK87" s="191">
        <v>1</v>
      </c>
      <c r="DL87" s="191">
        <v>0</v>
      </c>
      <c r="DM87" s="191">
        <v>0</v>
      </c>
      <c r="DN87" s="191">
        <v>1</v>
      </c>
      <c r="DO87" s="191">
        <v>0</v>
      </c>
      <c r="DP87" s="191">
        <v>0</v>
      </c>
      <c r="DQ87" s="191">
        <v>1</v>
      </c>
      <c r="DR87" s="191">
        <v>0</v>
      </c>
      <c r="DS87" s="191">
        <v>0</v>
      </c>
      <c r="DT87" s="191">
        <v>1</v>
      </c>
      <c r="DU87" s="191">
        <v>0</v>
      </c>
      <c r="DV87" s="191">
        <v>0</v>
      </c>
      <c r="DW87" s="191">
        <v>1</v>
      </c>
      <c r="DX87" s="191">
        <v>0</v>
      </c>
      <c r="DY87" s="191">
        <v>0</v>
      </c>
      <c r="DZ87" s="191">
        <v>1</v>
      </c>
      <c r="EA87" s="191">
        <v>0</v>
      </c>
      <c r="EB87" s="191">
        <v>0</v>
      </c>
      <c r="EC87" s="191">
        <v>1</v>
      </c>
      <c r="ED87" s="191">
        <v>0</v>
      </c>
      <c r="EE87" s="191">
        <v>0</v>
      </c>
      <c r="EF87" s="191">
        <v>1</v>
      </c>
      <c r="EG87" s="191">
        <v>0</v>
      </c>
      <c r="EH87" s="191">
        <v>0</v>
      </c>
      <c r="EI87" s="191">
        <v>1</v>
      </c>
      <c r="EJ87" s="191">
        <v>0</v>
      </c>
      <c r="EK87" s="191">
        <v>0</v>
      </c>
      <c r="EL87" s="191">
        <v>1</v>
      </c>
      <c r="EM87" s="191">
        <v>0</v>
      </c>
      <c r="EN87" s="191">
        <v>0</v>
      </c>
      <c r="EO87" s="191">
        <v>1</v>
      </c>
      <c r="EP87" s="191">
        <v>0</v>
      </c>
      <c r="EQ87" s="191">
        <v>0</v>
      </c>
      <c r="ER87" s="191">
        <v>1</v>
      </c>
      <c r="ES87" s="191">
        <v>0</v>
      </c>
      <c r="ET87" s="191">
        <v>0</v>
      </c>
    </row>
    <row r="88" spans="1:150" x14ac:dyDescent="0.25">
      <c r="A88" s="1"/>
      <c r="B88" s="246" t="s">
        <v>950</v>
      </c>
      <c r="C88" s="246" t="s">
        <v>954</v>
      </c>
      <c r="D88" s="246" t="s">
        <v>954</v>
      </c>
      <c r="E88" s="246" t="s">
        <v>954</v>
      </c>
      <c r="F88" s="246" t="s">
        <v>954</v>
      </c>
      <c r="G88" s="194">
        <v>190.0001</v>
      </c>
      <c r="H88" s="195">
        <v>214</v>
      </c>
      <c r="I88" s="195"/>
      <c r="J88" s="194">
        <v>190.0001</v>
      </c>
      <c r="K88" s="195">
        <v>214</v>
      </c>
      <c r="L88" s="195"/>
      <c r="M88" s="194">
        <v>190</v>
      </c>
      <c r="N88" s="195">
        <v>214</v>
      </c>
      <c r="O88" s="195"/>
      <c r="P88" s="194">
        <v>190</v>
      </c>
      <c r="Q88" s="195">
        <v>214</v>
      </c>
      <c r="R88" s="195"/>
      <c r="S88" s="194">
        <v>190</v>
      </c>
      <c r="T88" s="195">
        <v>214</v>
      </c>
      <c r="U88" s="195"/>
      <c r="V88" s="194">
        <v>190</v>
      </c>
      <c r="W88" s="195">
        <v>214</v>
      </c>
      <c r="X88" s="195"/>
      <c r="Y88" s="194">
        <v>190</v>
      </c>
      <c r="Z88" s="195">
        <v>214</v>
      </c>
      <c r="AA88" s="195"/>
      <c r="AB88" s="194">
        <v>190</v>
      </c>
      <c r="AC88" s="195">
        <v>214</v>
      </c>
      <c r="AD88" s="195"/>
      <c r="AE88" s="194">
        <v>190</v>
      </c>
      <c r="AF88" s="195">
        <v>214</v>
      </c>
      <c r="AG88" s="195"/>
      <c r="AH88" s="194">
        <v>190</v>
      </c>
      <c r="AI88" s="195">
        <v>214</v>
      </c>
      <c r="AJ88" s="195"/>
      <c r="AK88" s="194">
        <v>190</v>
      </c>
      <c r="AL88" s="195">
        <v>214</v>
      </c>
      <c r="AM88" s="195"/>
      <c r="AN88" s="194">
        <v>190</v>
      </c>
      <c r="AO88" s="195">
        <v>214</v>
      </c>
      <c r="AP88" s="195"/>
      <c r="AQ88" s="194">
        <v>219</v>
      </c>
      <c r="AR88" s="195">
        <v>254</v>
      </c>
      <c r="AS88" s="195"/>
      <c r="AT88" s="194">
        <v>219</v>
      </c>
      <c r="AU88" s="195">
        <v>254</v>
      </c>
      <c r="AV88" s="195"/>
      <c r="AW88" s="194">
        <v>219</v>
      </c>
      <c r="AX88" s="195">
        <v>254</v>
      </c>
      <c r="AY88" s="195"/>
      <c r="AZ88" s="194">
        <v>219</v>
      </c>
      <c r="BA88" s="195">
        <v>254</v>
      </c>
      <c r="BB88" s="195"/>
      <c r="BC88" s="194">
        <v>219</v>
      </c>
      <c r="BD88" s="195">
        <v>254</v>
      </c>
      <c r="BE88" s="195"/>
      <c r="BF88" s="194">
        <v>219</v>
      </c>
      <c r="BG88" s="195">
        <v>254</v>
      </c>
      <c r="BH88" s="195"/>
      <c r="BI88" s="194">
        <v>219</v>
      </c>
      <c r="BJ88" s="195">
        <v>254</v>
      </c>
      <c r="BK88" s="195"/>
      <c r="BL88" s="194">
        <v>218.9999</v>
      </c>
      <c r="BM88" s="195">
        <v>254</v>
      </c>
      <c r="BN88" s="195"/>
      <c r="BO88" s="194">
        <v>219.0001</v>
      </c>
      <c r="BP88" s="195">
        <v>254</v>
      </c>
      <c r="BQ88" s="195"/>
      <c r="BR88" s="194">
        <v>219</v>
      </c>
      <c r="BS88" s="195">
        <v>254</v>
      </c>
      <c r="BT88" s="195"/>
      <c r="BU88" s="194">
        <v>190</v>
      </c>
      <c r="BV88" s="195">
        <v>202</v>
      </c>
      <c r="BW88" s="195"/>
      <c r="BX88" s="194">
        <v>190</v>
      </c>
      <c r="BY88" s="195">
        <v>202</v>
      </c>
      <c r="BZ88" s="195"/>
      <c r="CA88" s="194">
        <v>190</v>
      </c>
      <c r="CB88" s="195">
        <v>202</v>
      </c>
      <c r="CC88" s="195"/>
      <c r="CD88" s="194">
        <v>190</v>
      </c>
      <c r="CE88" s="195">
        <v>202</v>
      </c>
      <c r="CF88" s="195"/>
      <c r="CG88" s="194">
        <v>190</v>
      </c>
      <c r="CH88" s="195">
        <v>202</v>
      </c>
      <c r="CI88" s="195"/>
      <c r="CJ88" s="194">
        <v>190</v>
      </c>
      <c r="CK88" s="195">
        <v>202</v>
      </c>
      <c r="CL88" s="195"/>
      <c r="CM88" s="194">
        <v>190</v>
      </c>
      <c r="CN88" s="195">
        <v>202</v>
      </c>
      <c r="CO88" s="195"/>
      <c r="CP88" s="194">
        <v>190</v>
      </c>
      <c r="CQ88" s="195">
        <v>202</v>
      </c>
      <c r="CR88" s="195"/>
      <c r="CS88" s="194">
        <v>189.9999</v>
      </c>
      <c r="CT88" s="195">
        <v>202</v>
      </c>
      <c r="CU88" s="195"/>
      <c r="CV88" s="194">
        <v>190</v>
      </c>
      <c r="CW88" s="195">
        <v>202</v>
      </c>
      <c r="CX88" s="195"/>
      <c r="CY88" s="194">
        <v>190</v>
      </c>
      <c r="CZ88" s="195">
        <v>202</v>
      </c>
      <c r="DA88" s="195"/>
      <c r="DB88" s="194">
        <v>190</v>
      </c>
      <c r="DC88" s="195">
        <v>202</v>
      </c>
      <c r="DD88" s="195"/>
      <c r="DE88" s="194">
        <v>190</v>
      </c>
      <c r="DF88" s="195">
        <v>202</v>
      </c>
      <c r="DG88" s="195"/>
      <c r="DH88" s="194">
        <v>190</v>
      </c>
      <c r="DI88" s="195">
        <v>202</v>
      </c>
      <c r="DJ88" s="195"/>
      <c r="DK88" s="194">
        <v>190</v>
      </c>
      <c r="DL88" s="195">
        <v>202</v>
      </c>
      <c r="DM88" s="195"/>
      <c r="DN88" s="194">
        <v>190</v>
      </c>
      <c r="DO88" s="195">
        <v>202</v>
      </c>
      <c r="DP88" s="195"/>
      <c r="DQ88" s="194">
        <v>167</v>
      </c>
      <c r="DR88" s="195">
        <v>196</v>
      </c>
      <c r="DS88" s="195"/>
      <c r="DT88" s="194">
        <v>167</v>
      </c>
      <c r="DU88" s="195">
        <v>196</v>
      </c>
      <c r="DV88" s="195"/>
      <c r="DW88" s="194">
        <v>167</v>
      </c>
      <c r="DX88" s="195">
        <v>196</v>
      </c>
      <c r="DY88" s="195"/>
      <c r="DZ88" s="194">
        <v>166.9999</v>
      </c>
      <c r="EA88" s="195">
        <v>196</v>
      </c>
      <c r="EB88" s="195"/>
      <c r="EC88" s="194">
        <v>167</v>
      </c>
      <c r="ED88" s="195">
        <v>196</v>
      </c>
      <c r="EE88" s="195"/>
      <c r="EF88" s="194">
        <v>167</v>
      </c>
      <c r="EG88" s="195">
        <v>196</v>
      </c>
      <c r="EH88" s="195"/>
      <c r="EI88" s="194">
        <v>190.0001</v>
      </c>
      <c r="EJ88" s="195">
        <v>214</v>
      </c>
      <c r="EK88" s="195"/>
      <c r="EL88" s="194">
        <v>190</v>
      </c>
      <c r="EM88" s="195">
        <v>214</v>
      </c>
      <c r="EN88" s="195"/>
      <c r="EO88" s="194">
        <v>190</v>
      </c>
      <c r="EP88" s="195">
        <v>214</v>
      </c>
      <c r="EQ88" s="195"/>
      <c r="ER88" s="194">
        <v>190</v>
      </c>
      <c r="ES88" s="195">
        <v>214</v>
      </c>
      <c r="ET88" s="195"/>
    </row>
    <row r="89" spans="1:150" x14ac:dyDescent="0.25">
      <c r="A89" s="1"/>
      <c r="B89" s="247" t="s">
        <v>2584</v>
      </c>
      <c r="C89" s="247" t="s">
        <v>954</v>
      </c>
      <c r="D89" s="247" t="s">
        <v>954</v>
      </c>
      <c r="E89" s="247" t="s">
        <v>954</v>
      </c>
      <c r="F89" s="247" t="s">
        <v>954</v>
      </c>
      <c r="G89" s="196"/>
      <c r="H89" s="196" t="s">
        <v>954</v>
      </c>
      <c r="I89" s="196" t="s">
        <v>954</v>
      </c>
      <c r="J89" s="196"/>
      <c r="K89" s="196" t="s">
        <v>954</v>
      </c>
      <c r="L89" s="196" t="s">
        <v>954</v>
      </c>
      <c r="M89" s="196"/>
      <c r="N89" s="196" t="s">
        <v>954</v>
      </c>
      <c r="O89" s="196" t="s">
        <v>954</v>
      </c>
      <c r="P89" s="196"/>
      <c r="Q89" s="196" t="s">
        <v>954</v>
      </c>
      <c r="R89" s="196" t="s">
        <v>954</v>
      </c>
      <c r="S89" s="196"/>
      <c r="T89" s="196" t="s">
        <v>954</v>
      </c>
      <c r="U89" s="196" t="s">
        <v>954</v>
      </c>
      <c r="V89" s="196"/>
      <c r="W89" s="196" t="s">
        <v>954</v>
      </c>
      <c r="X89" s="196" t="s">
        <v>954</v>
      </c>
      <c r="Y89" s="196"/>
      <c r="Z89" s="196" t="s">
        <v>954</v>
      </c>
      <c r="AA89" s="196" t="s">
        <v>954</v>
      </c>
      <c r="AB89" s="196"/>
      <c r="AC89" s="196" t="s">
        <v>954</v>
      </c>
      <c r="AD89" s="196" t="s">
        <v>954</v>
      </c>
      <c r="AE89" s="196"/>
      <c r="AF89" s="196" t="s">
        <v>954</v>
      </c>
      <c r="AG89" s="196" t="s">
        <v>954</v>
      </c>
      <c r="AH89" s="196"/>
      <c r="AI89" s="196" t="s">
        <v>954</v>
      </c>
      <c r="AJ89" s="196" t="s">
        <v>954</v>
      </c>
      <c r="AK89" s="196"/>
      <c r="AL89" s="196" t="s">
        <v>954</v>
      </c>
      <c r="AM89" s="196" t="s">
        <v>954</v>
      </c>
      <c r="AN89" s="196"/>
      <c r="AO89" s="196" t="s">
        <v>954</v>
      </c>
      <c r="AP89" s="196" t="s">
        <v>954</v>
      </c>
      <c r="AQ89" s="196"/>
      <c r="AR89" s="196" t="s">
        <v>954</v>
      </c>
      <c r="AS89" s="196" t="s">
        <v>954</v>
      </c>
      <c r="AT89" s="196"/>
      <c r="AU89" s="196" t="s">
        <v>954</v>
      </c>
      <c r="AV89" s="196" t="s">
        <v>954</v>
      </c>
      <c r="AW89" s="196"/>
      <c r="AX89" s="196" t="s">
        <v>954</v>
      </c>
      <c r="AY89" s="196" t="s">
        <v>954</v>
      </c>
      <c r="AZ89" s="196"/>
      <c r="BA89" s="196" t="s">
        <v>954</v>
      </c>
      <c r="BB89" s="196" t="s">
        <v>954</v>
      </c>
      <c r="BC89" s="196"/>
      <c r="BD89" s="196" t="s">
        <v>954</v>
      </c>
      <c r="BE89" s="196" t="s">
        <v>954</v>
      </c>
      <c r="BF89" s="196"/>
      <c r="BG89" s="196" t="s">
        <v>954</v>
      </c>
      <c r="BH89" s="196" t="s">
        <v>954</v>
      </c>
      <c r="BI89" s="196"/>
      <c r="BJ89" s="196" t="s">
        <v>954</v>
      </c>
      <c r="BK89" s="196" t="s">
        <v>954</v>
      </c>
      <c r="BL89" s="196"/>
      <c r="BM89" s="196" t="s">
        <v>954</v>
      </c>
      <c r="BN89" s="196" t="s">
        <v>954</v>
      </c>
      <c r="BO89" s="196"/>
      <c r="BP89" s="196" t="s">
        <v>954</v>
      </c>
      <c r="BQ89" s="196" t="s">
        <v>954</v>
      </c>
      <c r="BR89" s="196"/>
      <c r="BS89" s="196" t="s">
        <v>954</v>
      </c>
      <c r="BT89" s="196" t="s">
        <v>954</v>
      </c>
      <c r="BU89" s="196"/>
      <c r="BV89" s="196" t="s">
        <v>954</v>
      </c>
      <c r="BW89" s="196" t="s">
        <v>954</v>
      </c>
      <c r="BX89" s="196"/>
      <c r="BY89" s="196" t="s">
        <v>954</v>
      </c>
      <c r="BZ89" s="196" t="s">
        <v>954</v>
      </c>
      <c r="CA89" s="196"/>
      <c r="CB89" s="196" t="s">
        <v>954</v>
      </c>
      <c r="CC89" s="196" t="s">
        <v>954</v>
      </c>
      <c r="CD89" s="196"/>
      <c r="CE89" s="196" t="s">
        <v>954</v>
      </c>
      <c r="CF89" s="196" t="s">
        <v>954</v>
      </c>
      <c r="CG89" s="196"/>
      <c r="CH89" s="196" t="s">
        <v>954</v>
      </c>
      <c r="CI89" s="196" t="s">
        <v>954</v>
      </c>
      <c r="CJ89" s="196"/>
      <c r="CK89" s="196" t="s">
        <v>954</v>
      </c>
      <c r="CL89" s="196" t="s">
        <v>954</v>
      </c>
      <c r="CM89" s="196"/>
      <c r="CN89" s="196" t="s">
        <v>954</v>
      </c>
      <c r="CO89" s="196" t="s">
        <v>954</v>
      </c>
      <c r="CP89" s="196"/>
      <c r="CQ89" s="196" t="s">
        <v>954</v>
      </c>
      <c r="CR89" s="196" t="s">
        <v>954</v>
      </c>
      <c r="CS89" s="196"/>
      <c r="CT89" s="196" t="s">
        <v>954</v>
      </c>
      <c r="CU89" s="196" t="s">
        <v>954</v>
      </c>
      <c r="CV89" s="196"/>
      <c r="CW89" s="196" t="s">
        <v>954</v>
      </c>
      <c r="CX89" s="196" t="s">
        <v>954</v>
      </c>
      <c r="CY89" s="196"/>
      <c r="CZ89" s="196" t="s">
        <v>954</v>
      </c>
      <c r="DA89" s="196" t="s">
        <v>954</v>
      </c>
      <c r="DB89" s="196"/>
      <c r="DC89" s="196" t="s">
        <v>954</v>
      </c>
      <c r="DD89" s="196" t="s">
        <v>954</v>
      </c>
      <c r="DE89" s="196"/>
      <c r="DF89" s="196" t="s">
        <v>954</v>
      </c>
      <c r="DG89" s="196" t="s">
        <v>954</v>
      </c>
      <c r="DH89" s="196"/>
      <c r="DI89" s="196" t="s">
        <v>954</v>
      </c>
      <c r="DJ89" s="196" t="s">
        <v>954</v>
      </c>
      <c r="DK89" s="196"/>
      <c r="DL89" s="196" t="s">
        <v>954</v>
      </c>
      <c r="DM89" s="196" t="s">
        <v>954</v>
      </c>
      <c r="DN89" s="196"/>
      <c r="DO89" s="196" t="s">
        <v>954</v>
      </c>
      <c r="DP89" s="196" t="s">
        <v>954</v>
      </c>
      <c r="DQ89" s="196"/>
      <c r="DR89" s="196" t="s">
        <v>954</v>
      </c>
      <c r="DS89" s="196" t="s">
        <v>954</v>
      </c>
      <c r="DT89" s="196"/>
      <c r="DU89" s="196" t="s">
        <v>954</v>
      </c>
      <c r="DV89" s="196" t="s">
        <v>954</v>
      </c>
      <c r="DW89" s="196"/>
      <c r="DX89" s="196" t="s">
        <v>954</v>
      </c>
      <c r="DY89" s="196" t="s">
        <v>954</v>
      </c>
      <c r="DZ89" s="196"/>
      <c r="EA89" s="196" t="s">
        <v>954</v>
      </c>
      <c r="EB89" s="196" t="s">
        <v>954</v>
      </c>
      <c r="EC89" s="196"/>
      <c r="ED89" s="196" t="s">
        <v>954</v>
      </c>
      <c r="EE89" s="196" t="s">
        <v>954</v>
      </c>
      <c r="EF89" s="196"/>
      <c r="EG89" s="196" t="s">
        <v>954</v>
      </c>
      <c r="EH89" s="196" t="s">
        <v>954</v>
      </c>
      <c r="EI89" s="196"/>
      <c r="EJ89" s="196" t="s">
        <v>954</v>
      </c>
      <c r="EK89" s="196" t="s">
        <v>954</v>
      </c>
      <c r="EL89" s="196"/>
      <c r="EM89" s="196" t="s">
        <v>954</v>
      </c>
      <c r="EN89" s="196" t="s">
        <v>954</v>
      </c>
      <c r="EO89" s="196"/>
      <c r="EP89" s="196" t="s">
        <v>954</v>
      </c>
      <c r="EQ89" s="196" t="s">
        <v>954</v>
      </c>
      <c r="ER89" s="196"/>
      <c r="ES89" s="196" t="s">
        <v>954</v>
      </c>
      <c r="ET89" s="196" t="s">
        <v>954</v>
      </c>
    </row>
  </sheetData>
  <mergeCells count="3">
    <mergeCell ref="B3:G3"/>
    <mergeCell ref="B88:F88"/>
    <mergeCell ref="B89:F89"/>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2" t="s">
        <v>0</v>
      </c>
      <c r="C3" s="203"/>
      <c r="D3" s="203"/>
      <c r="E3" s="203"/>
      <c r="F3" s="205"/>
      <c r="G3" s="205"/>
    </row>
    <row r="4" spans="1:7" ht="0" hidden="1" customHeight="1" x14ac:dyDescent="0.25">
      <c r="A4" s="1"/>
      <c r="B4" s="1"/>
      <c r="C4" s="1"/>
      <c r="D4" s="1"/>
      <c r="E4" s="1"/>
    </row>
    <row r="5" spans="1:7" ht="23.25" x14ac:dyDescent="0.35">
      <c r="A5" s="1"/>
      <c r="B5" s="22" t="s">
        <v>2585</v>
      </c>
      <c r="C5" s="1"/>
      <c r="D5" s="1"/>
      <c r="E5" s="1"/>
    </row>
    <row r="6" spans="1:7" x14ac:dyDescent="0.25">
      <c r="A6" s="1"/>
      <c r="B6" s="248" t="s">
        <v>17</v>
      </c>
      <c r="C6" s="248"/>
      <c r="D6" s="248" t="s">
        <v>1793</v>
      </c>
      <c r="E6" s="248"/>
    </row>
    <row r="7" spans="1:7" ht="36" customHeight="1" x14ac:dyDescent="0.25">
      <c r="A7" s="1"/>
      <c r="B7" s="198" t="s">
        <v>40</v>
      </c>
      <c r="C7" s="198" t="s">
        <v>568</v>
      </c>
      <c r="D7" s="197" t="s">
        <v>2586</v>
      </c>
      <c r="E7" s="197" t="s">
        <v>2587</v>
      </c>
    </row>
    <row r="8" spans="1:7" x14ac:dyDescent="0.25">
      <c r="A8" s="1"/>
      <c r="B8" s="199" t="s">
        <v>44</v>
      </c>
      <c r="C8" s="199" t="s">
        <v>797</v>
      </c>
      <c r="D8" s="200">
        <v>0</v>
      </c>
      <c r="E8" s="201">
        <v>0</v>
      </c>
    </row>
    <row r="9" spans="1:7" x14ac:dyDescent="0.25">
      <c r="A9" s="1"/>
      <c r="B9" s="199" t="s">
        <v>44</v>
      </c>
      <c r="C9" s="199" t="s">
        <v>798</v>
      </c>
      <c r="D9" s="200">
        <v>0</v>
      </c>
      <c r="E9" s="201">
        <v>0</v>
      </c>
    </row>
    <row r="10" spans="1:7" x14ac:dyDescent="0.25">
      <c r="A10" s="1"/>
      <c r="B10" s="199" t="s">
        <v>44</v>
      </c>
      <c r="C10" s="199" t="s">
        <v>799</v>
      </c>
      <c r="D10" s="200">
        <v>0</v>
      </c>
      <c r="E10" s="201">
        <v>0</v>
      </c>
    </row>
    <row r="11" spans="1:7" x14ac:dyDescent="0.25">
      <c r="A11" s="1"/>
      <c r="B11" s="199" t="s">
        <v>44</v>
      </c>
      <c r="C11" s="199" t="s">
        <v>800</v>
      </c>
      <c r="D11" s="200">
        <v>0</v>
      </c>
      <c r="E11" s="201">
        <v>0</v>
      </c>
    </row>
    <row r="12" spans="1:7" x14ac:dyDescent="0.25">
      <c r="A12" s="1"/>
      <c r="B12" s="199" t="s">
        <v>44</v>
      </c>
      <c r="C12" s="199" t="s">
        <v>801</v>
      </c>
      <c r="D12" s="200">
        <v>0</v>
      </c>
      <c r="E12" s="201">
        <v>0</v>
      </c>
    </row>
    <row r="13" spans="1:7" x14ac:dyDescent="0.25">
      <c r="A13" s="1"/>
      <c r="B13" s="199" t="s">
        <v>44</v>
      </c>
      <c r="C13" s="199" t="s">
        <v>802</v>
      </c>
      <c r="D13" s="200">
        <v>0</v>
      </c>
      <c r="E13" s="201">
        <v>0</v>
      </c>
    </row>
    <row r="14" spans="1:7" x14ac:dyDescent="0.25">
      <c r="A14" s="1"/>
      <c r="B14" s="199" t="s">
        <v>44</v>
      </c>
      <c r="C14" s="199" t="s">
        <v>803</v>
      </c>
      <c r="D14" s="200">
        <v>0</v>
      </c>
      <c r="E14" s="201">
        <v>0</v>
      </c>
    </row>
    <row r="15" spans="1:7" x14ac:dyDescent="0.25">
      <c r="A15" s="1"/>
      <c r="B15" s="199" t="s">
        <v>44</v>
      </c>
      <c r="C15" s="199" t="s">
        <v>804</v>
      </c>
      <c r="D15" s="200">
        <v>0</v>
      </c>
      <c r="E15" s="201">
        <v>0</v>
      </c>
    </row>
    <row r="16" spans="1:7" x14ac:dyDescent="0.25">
      <c r="A16" s="1"/>
      <c r="B16" s="199" t="s">
        <v>44</v>
      </c>
      <c r="C16" s="199" t="s">
        <v>805</v>
      </c>
      <c r="D16" s="200">
        <v>0</v>
      </c>
      <c r="E16" s="201">
        <v>0</v>
      </c>
    </row>
    <row r="17" spans="1:5" x14ac:dyDescent="0.25">
      <c r="A17" s="1"/>
      <c r="B17" s="199" t="s">
        <v>44</v>
      </c>
      <c r="C17" s="199" t="s">
        <v>806</v>
      </c>
      <c r="D17" s="200">
        <v>0</v>
      </c>
      <c r="E17" s="201">
        <v>0</v>
      </c>
    </row>
    <row r="18" spans="1:5" x14ac:dyDescent="0.25">
      <c r="A18" s="1"/>
      <c r="B18" s="199" t="s">
        <v>44</v>
      </c>
      <c r="C18" s="199" t="s">
        <v>807</v>
      </c>
      <c r="D18" s="200">
        <v>0</v>
      </c>
      <c r="E18" s="201">
        <v>0</v>
      </c>
    </row>
    <row r="19" spans="1:5" x14ac:dyDescent="0.25">
      <c r="A19" s="1"/>
      <c r="B19" s="199" t="s">
        <v>44</v>
      </c>
      <c r="C19" s="199" t="s">
        <v>808</v>
      </c>
      <c r="D19" s="200">
        <v>0</v>
      </c>
      <c r="E19" s="201">
        <v>0</v>
      </c>
    </row>
    <row r="20" spans="1:5" x14ac:dyDescent="0.25">
      <c r="A20" s="1"/>
      <c r="B20" s="199" t="s">
        <v>44</v>
      </c>
      <c r="C20" s="199" t="s">
        <v>809</v>
      </c>
      <c r="D20" s="200">
        <v>0</v>
      </c>
      <c r="E20" s="201">
        <v>0</v>
      </c>
    </row>
    <row r="21" spans="1:5" x14ac:dyDescent="0.25">
      <c r="A21" s="1"/>
      <c r="B21" s="199" t="s">
        <v>44</v>
      </c>
      <c r="C21" s="199" t="s">
        <v>810</v>
      </c>
      <c r="D21" s="200">
        <v>0</v>
      </c>
      <c r="E21" s="201">
        <v>0</v>
      </c>
    </row>
    <row r="22" spans="1:5" x14ac:dyDescent="0.25">
      <c r="A22" s="1"/>
      <c r="B22" s="199" t="s">
        <v>44</v>
      </c>
      <c r="C22" s="199" t="s">
        <v>811</v>
      </c>
      <c r="D22" s="200">
        <v>0</v>
      </c>
      <c r="E22" s="201">
        <v>0</v>
      </c>
    </row>
    <row r="23" spans="1:5" x14ac:dyDescent="0.25">
      <c r="A23" s="1"/>
      <c r="B23" s="199" t="s">
        <v>44</v>
      </c>
      <c r="C23" s="199" t="s">
        <v>812</v>
      </c>
      <c r="D23" s="200">
        <v>0</v>
      </c>
      <c r="E23" s="201">
        <v>0</v>
      </c>
    </row>
    <row r="24" spans="1:5" x14ac:dyDescent="0.25">
      <c r="A24" s="1"/>
      <c r="B24" s="199" t="s">
        <v>44</v>
      </c>
      <c r="C24" s="199" t="s">
        <v>813</v>
      </c>
      <c r="D24" s="200">
        <v>0</v>
      </c>
      <c r="E24" s="201">
        <v>0</v>
      </c>
    </row>
    <row r="25" spans="1:5" x14ac:dyDescent="0.25">
      <c r="A25" s="1"/>
      <c r="B25" s="199" t="s">
        <v>44</v>
      </c>
      <c r="C25" s="199" t="s">
        <v>814</v>
      </c>
      <c r="D25" s="200">
        <v>0</v>
      </c>
      <c r="E25" s="201">
        <v>0</v>
      </c>
    </row>
    <row r="26" spans="1:5" x14ac:dyDescent="0.25">
      <c r="A26" s="1"/>
      <c r="B26" s="199" t="s">
        <v>44</v>
      </c>
      <c r="C26" s="199" t="s">
        <v>815</v>
      </c>
      <c r="D26" s="200">
        <v>0</v>
      </c>
      <c r="E26" s="201">
        <v>0</v>
      </c>
    </row>
    <row r="27" spans="1:5" x14ac:dyDescent="0.25">
      <c r="A27" s="1"/>
      <c r="B27" s="199" t="s">
        <v>44</v>
      </c>
      <c r="C27" s="199" t="s">
        <v>816</v>
      </c>
      <c r="D27" s="200">
        <v>0</v>
      </c>
      <c r="E27" s="201">
        <v>0</v>
      </c>
    </row>
    <row r="28" spans="1:5" x14ac:dyDescent="0.25">
      <c r="A28" s="1"/>
      <c r="B28" s="199" t="s">
        <v>44</v>
      </c>
      <c r="C28" s="199" t="s">
        <v>817</v>
      </c>
      <c r="D28" s="200">
        <v>0</v>
      </c>
      <c r="E28" s="201">
        <v>0</v>
      </c>
    </row>
    <row r="29" spans="1:5" x14ac:dyDescent="0.25">
      <c r="A29" s="1"/>
      <c r="B29" s="199" t="s">
        <v>44</v>
      </c>
      <c r="C29" s="199" t="s">
        <v>818</v>
      </c>
      <c r="D29" s="200">
        <v>0</v>
      </c>
      <c r="E29" s="201">
        <v>0</v>
      </c>
    </row>
    <row r="30" spans="1:5" x14ac:dyDescent="0.25">
      <c r="A30" s="1"/>
      <c r="B30" s="199" t="s">
        <v>44</v>
      </c>
      <c r="C30" s="199" t="s">
        <v>819</v>
      </c>
      <c r="D30" s="200">
        <v>0</v>
      </c>
      <c r="E30" s="201">
        <v>0</v>
      </c>
    </row>
    <row r="31" spans="1:5" x14ac:dyDescent="0.25">
      <c r="A31" s="1"/>
      <c r="B31" s="199" t="s">
        <v>44</v>
      </c>
      <c r="C31" s="199" t="s">
        <v>820</v>
      </c>
      <c r="D31" s="200">
        <v>0</v>
      </c>
      <c r="E31" s="201">
        <v>0</v>
      </c>
    </row>
    <row r="32" spans="1:5" x14ac:dyDescent="0.25">
      <c r="A32" s="1"/>
      <c r="B32" s="199" t="s">
        <v>44</v>
      </c>
      <c r="C32" s="199" t="s">
        <v>821</v>
      </c>
      <c r="D32" s="200">
        <v>0</v>
      </c>
      <c r="E32" s="201">
        <v>0</v>
      </c>
    </row>
    <row r="33" spans="1:5" x14ac:dyDescent="0.25">
      <c r="A33" s="1"/>
      <c r="B33" s="199" t="s">
        <v>44</v>
      </c>
      <c r="C33" s="199" t="s">
        <v>822</v>
      </c>
      <c r="D33" s="200">
        <v>0</v>
      </c>
      <c r="E33" s="201">
        <v>0</v>
      </c>
    </row>
    <row r="34" spans="1:5" x14ac:dyDescent="0.25">
      <c r="A34" s="1"/>
      <c r="B34" s="199" t="s">
        <v>44</v>
      </c>
      <c r="C34" s="199" t="s">
        <v>823</v>
      </c>
      <c r="D34" s="200">
        <v>0</v>
      </c>
      <c r="E34" s="201">
        <v>0</v>
      </c>
    </row>
    <row r="35" spans="1:5" x14ac:dyDescent="0.25">
      <c r="A35" s="1"/>
      <c r="B35" s="199" t="s">
        <v>44</v>
      </c>
      <c r="C35" s="199" t="s">
        <v>824</v>
      </c>
      <c r="D35" s="200">
        <v>0</v>
      </c>
      <c r="E35" s="201">
        <v>0</v>
      </c>
    </row>
    <row r="36" spans="1:5" x14ac:dyDescent="0.25">
      <c r="A36" s="1"/>
      <c r="B36" s="199" t="s">
        <v>44</v>
      </c>
      <c r="C36" s="199" t="s">
        <v>825</v>
      </c>
      <c r="D36" s="200">
        <v>0</v>
      </c>
      <c r="E36" s="201">
        <v>0</v>
      </c>
    </row>
    <row r="37" spans="1:5" x14ac:dyDescent="0.25">
      <c r="A37" s="1"/>
      <c r="B37" s="199" t="s">
        <v>44</v>
      </c>
      <c r="C37" s="199" t="s">
        <v>826</v>
      </c>
      <c r="D37" s="200">
        <v>0</v>
      </c>
      <c r="E37" s="201">
        <v>0</v>
      </c>
    </row>
    <row r="38" spans="1:5" x14ac:dyDescent="0.25">
      <c r="A38" s="1"/>
      <c r="B38" s="199" t="s">
        <v>44</v>
      </c>
      <c r="C38" s="199" t="s">
        <v>827</v>
      </c>
      <c r="D38" s="200">
        <v>0</v>
      </c>
      <c r="E38" s="201">
        <v>0</v>
      </c>
    </row>
    <row r="39" spans="1:5" x14ac:dyDescent="0.25">
      <c r="A39" s="1"/>
      <c r="B39" s="199" t="s">
        <v>44</v>
      </c>
      <c r="C39" s="199" t="s">
        <v>828</v>
      </c>
      <c r="D39" s="200">
        <v>0</v>
      </c>
      <c r="E39" s="201">
        <v>0</v>
      </c>
    </row>
    <row r="40" spans="1:5" x14ac:dyDescent="0.25">
      <c r="A40" s="1"/>
      <c r="B40" s="199" t="s">
        <v>44</v>
      </c>
      <c r="C40" s="199" t="s">
        <v>829</v>
      </c>
      <c r="D40" s="200">
        <v>0</v>
      </c>
      <c r="E40" s="201">
        <v>0</v>
      </c>
    </row>
    <row r="41" spans="1:5" x14ac:dyDescent="0.25">
      <c r="A41" s="1"/>
      <c r="B41" s="199" t="s">
        <v>44</v>
      </c>
      <c r="C41" s="199" t="s">
        <v>830</v>
      </c>
      <c r="D41" s="200">
        <v>0</v>
      </c>
      <c r="E41" s="201">
        <v>0</v>
      </c>
    </row>
    <row r="42" spans="1:5" x14ac:dyDescent="0.25">
      <c r="A42" s="1"/>
      <c r="B42" s="199" t="s">
        <v>44</v>
      </c>
      <c r="C42" s="199" t="s">
        <v>831</v>
      </c>
      <c r="D42" s="200">
        <v>0</v>
      </c>
      <c r="E42" s="201">
        <v>0</v>
      </c>
    </row>
    <row r="43" spans="1:5" x14ac:dyDescent="0.25">
      <c r="A43" s="1"/>
      <c r="B43" s="199" t="s">
        <v>44</v>
      </c>
      <c r="C43" s="199" t="s">
        <v>832</v>
      </c>
      <c r="D43" s="200">
        <v>0</v>
      </c>
      <c r="E43" s="201">
        <v>0</v>
      </c>
    </row>
    <row r="44" spans="1:5" x14ac:dyDescent="0.25">
      <c r="A44" s="1"/>
      <c r="B44" s="199" t="s">
        <v>44</v>
      </c>
      <c r="C44" s="199" t="s">
        <v>833</v>
      </c>
      <c r="D44" s="200">
        <v>0</v>
      </c>
      <c r="E44" s="201">
        <v>0</v>
      </c>
    </row>
    <row r="45" spans="1:5" x14ac:dyDescent="0.25">
      <c r="A45" s="1"/>
      <c r="B45" s="199" t="s">
        <v>44</v>
      </c>
      <c r="C45" s="199" t="s">
        <v>834</v>
      </c>
      <c r="D45" s="200">
        <v>0</v>
      </c>
      <c r="E45" s="201">
        <v>0</v>
      </c>
    </row>
    <row r="46" spans="1:5" x14ac:dyDescent="0.25">
      <c r="A46" s="1"/>
      <c r="B46" s="199" t="s">
        <v>44</v>
      </c>
      <c r="C46" s="199" t="s">
        <v>835</v>
      </c>
      <c r="D46" s="200">
        <v>0</v>
      </c>
      <c r="E46" s="201">
        <v>0</v>
      </c>
    </row>
    <row r="47" spans="1:5" x14ac:dyDescent="0.25">
      <c r="A47" s="1"/>
      <c r="B47" s="199" t="s">
        <v>44</v>
      </c>
      <c r="C47" s="199" t="s">
        <v>836</v>
      </c>
      <c r="D47" s="200">
        <v>0</v>
      </c>
      <c r="E47" s="201">
        <v>0</v>
      </c>
    </row>
    <row r="48" spans="1:5" x14ac:dyDescent="0.25">
      <c r="A48" s="1"/>
      <c r="B48" s="199" t="s">
        <v>44</v>
      </c>
      <c r="C48" s="199" t="s">
        <v>837</v>
      </c>
      <c r="D48" s="200">
        <v>0</v>
      </c>
      <c r="E48" s="201">
        <v>0</v>
      </c>
    </row>
    <row r="49" spans="1:5" x14ac:dyDescent="0.25">
      <c r="A49" s="1"/>
      <c r="B49" s="199" t="s">
        <v>44</v>
      </c>
      <c r="C49" s="199" t="s">
        <v>838</v>
      </c>
      <c r="D49" s="200">
        <v>0</v>
      </c>
      <c r="E49" s="201">
        <v>0</v>
      </c>
    </row>
    <row r="50" spans="1:5" x14ac:dyDescent="0.25">
      <c r="A50" s="1"/>
      <c r="B50" s="199" t="s">
        <v>44</v>
      </c>
      <c r="C50" s="199" t="s">
        <v>839</v>
      </c>
      <c r="D50" s="200">
        <v>0</v>
      </c>
      <c r="E50" s="201">
        <v>0</v>
      </c>
    </row>
    <row r="51" spans="1:5" x14ac:dyDescent="0.25">
      <c r="A51" s="1"/>
      <c r="B51" s="199" t="s">
        <v>44</v>
      </c>
      <c r="C51" s="199" t="s">
        <v>840</v>
      </c>
      <c r="D51" s="200">
        <v>0</v>
      </c>
      <c r="E51" s="201">
        <v>0</v>
      </c>
    </row>
    <row r="52" spans="1:5" x14ac:dyDescent="0.25">
      <c r="A52" s="1"/>
      <c r="B52" s="199" t="s">
        <v>44</v>
      </c>
      <c r="C52" s="199" t="s">
        <v>841</v>
      </c>
      <c r="D52" s="200">
        <v>0</v>
      </c>
      <c r="E52" s="201">
        <v>0</v>
      </c>
    </row>
    <row r="53" spans="1:5" x14ac:dyDescent="0.25">
      <c r="A53" s="1"/>
      <c r="B53" s="199" t="s">
        <v>44</v>
      </c>
      <c r="C53" s="199" t="s">
        <v>842</v>
      </c>
      <c r="D53" s="200">
        <v>0</v>
      </c>
      <c r="E53" s="201">
        <v>0</v>
      </c>
    </row>
    <row r="54" spans="1:5" x14ac:dyDescent="0.25">
      <c r="A54" s="1"/>
      <c r="B54" s="199" t="s">
        <v>44</v>
      </c>
      <c r="C54" s="199" t="s">
        <v>843</v>
      </c>
      <c r="D54" s="200">
        <v>0</v>
      </c>
      <c r="E54" s="201">
        <v>0</v>
      </c>
    </row>
    <row r="55" spans="1:5" x14ac:dyDescent="0.25">
      <c r="A55" s="1"/>
      <c r="B55" s="199" t="s">
        <v>44</v>
      </c>
      <c r="C55" s="199" t="s">
        <v>45</v>
      </c>
      <c r="D55" s="200">
        <v>0</v>
      </c>
      <c r="E55" s="201">
        <v>0</v>
      </c>
    </row>
  </sheetData>
  <mergeCells count="3">
    <mergeCell ref="B3:G3"/>
    <mergeCell ref="B6:C6"/>
    <mergeCell ref="D6:E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2" t="s">
        <v>0</v>
      </c>
      <c r="C3" s="203"/>
      <c r="D3" s="205"/>
      <c r="E3" s="205"/>
      <c r="F3" s="205"/>
      <c r="G3" s="205"/>
    </row>
    <row r="4" spans="1:7" ht="0" hidden="1" customHeight="1" x14ac:dyDescent="0.25">
      <c r="A4" s="1"/>
      <c r="B4" s="1"/>
      <c r="C4" s="1"/>
    </row>
    <row r="5" spans="1:7" ht="30" customHeight="1" x14ac:dyDescent="0.25">
      <c r="A5" s="1"/>
      <c r="B5" s="2" t="s">
        <v>954</v>
      </c>
      <c r="C5" s="1"/>
    </row>
    <row r="6" spans="1:7" ht="35.1" customHeight="1" x14ac:dyDescent="0.25">
      <c r="A6" s="1"/>
      <c r="B6" s="3" t="s">
        <v>2588</v>
      </c>
      <c r="C6" s="3" t="s">
        <v>2589</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Normal="10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2" t="s">
        <v>0</v>
      </c>
      <c r="C3" s="203"/>
      <c r="D3" s="205"/>
      <c r="E3" s="205"/>
      <c r="F3" s="205"/>
      <c r="G3" s="205"/>
    </row>
    <row r="4" spans="1:7" ht="0" hidden="1" customHeight="1" x14ac:dyDescent="0.25">
      <c r="A4" s="1"/>
      <c r="B4" s="1"/>
      <c r="C4" s="1"/>
    </row>
    <row r="5" spans="1:7" ht="30" customHeight="1" x14ac:dyDescent="0.25">
      <c r="A5" s="1"/>
      <c r="B5" s="2" t="s">
        <v>954</v>
      </c>
      <c r="C5" s="1"/>
    </row>
    <row r="6" spans="1:7" ht="35.1" customHeight="1" x14ac:dyDescent="0.25">
      <c r="A6" s="1"/>
      <c r="B6" s="3" t="s">
        <v>2588</v>
      </c>
      <c r="C6" s="3" t="s">
        <v>2590</v>
      </c>
    </row>
    <row r="7" spans="1:7" ht="45" customHeight="1" x14ac:dyDescent="0.25">
      <c r="A7" s="1"/>
      <c r="B7" s="92">
        <v>1</v>
      </c>
      <c r="C7" s="6" t="s">
        <v>2591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RCM_1</vt:lpstr>
      <vt:lpstr>RCM_2</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2026-08-23T13:19:00Z</dcterms:created>
  <dcterms:modified xsi:type="dcterms:W3CDTF">2026-08-23T13:34:41Z</dcterms:modified>
</cp:coreProperties>
</file>